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go Variables" sheetId="1" r:id="rId4"/>
    <sheet state="visible" name="Fuzzy Variables" sheetId="2" r:id="rId5"/>
    <sheet state="visible" name="Reglas Fuzzy" sheetId="3" r:id="rId6"/>
    <sheet state="visible" name="E1" sheetId="4" r:id="rId7"/>
    <sheet state="visible" name="E2" sheetId="5" r:id="rId8"/>
    <sheet state="visible" name="E3" sheetId="6" r:id="rId9"/>
    <sheet state="visible" name="E4" sheetId="7" r:id="rId10"/>
    <sheet state="visible" name="E6" sheetId="8" r:id="rId11"/>
    <sheet state="visible" name="E7" sheetId="9" r:id="rId12"/>
    <sheet state="visible" name="E8" sheetId="10" r:id="rId13"/>
    <sheet state="visible" name="Hoja 6" sheetId="11" r:id="rId14"/>
  </sheets>
  <definedNames/>
  <calcPr/>
</workbook>
</file>

<file path=xl/sharedStrings.xml><?xml version="1.0" encoding="utf-8"?>
<sst xmlns="http://schemas.openxmlformats.org/spreadsheetml/2006/main" count="22783" uniqueCount="563">
  <si>
    <t>Numérica (Discreta)</t>
  </si>
  <si>
    <t>Nominales</t>
  </si>
  <si>
    <t>Min</t>
  </si>
  <si>
    <t>Max</t>
  </si>
  <si>
    <t>MARITAL</t>
  </si>
  <si>
    <t>Single</t>
  </si>
  <si>
    <t>married</t>
  </si>
  <si>
    <t>Divorced</t>
  </si>
  <si>
    <t>AGE</t>
  </si>
  <si>
    <t>LOAN</t>
  </si>
  <si>
    <t>YES</t>
  </si>
  <si>
    <t>NO</t>
  </si>
  <si>
    <t>PREVIOUS</t>
  </si>
  <si>
    <t>EDUCATION</t>
  </si>
  <si>
    <t>Primary</t>
  </si>
  <si>
    <t>Secondary</t>
  </si>
  <si>
    <t>Tertiary</t>
  </si>
  <si>
    <t>BALANCE</t>
  </si>
  <si>
    <t>Y</t>
  </si>
  <si>
    <t>Rango</t>
  </si>
  <si>
    <t>Fuzzy Data</t>
  </si>
  <si>
    <t>32-50</t>
  </si>
  <si>
    <t>Joven</t>
  </si>
  <si>
    <t>0-2</t>
  </si>
  <si>
    <t>Soltero</t>
  </si>
  <si>
    <t>40-70</t>
  </si>
  <si>
    <t>Adulto</t>
  </si>
  <si>
    <t>Casado</t>
  </si>
  <si>
    <t>65-95</t>
  </si>
  <si>
    <t>Adulto Mayor</t>
  </si>
  <si>
    <t>Divorciado</t>
  </si>
  <si>
    <t>Output</t>
  </si>
  <si>
    <t>0-0.4</t>
  </si>
  <si>
    <t>Bajo</t>
  </si>
  <si>
    <t>0-1</t>
  </si>
  <si>
    <t>0-0.6</t>
  </si>
  <si>
    <t>No</t>
  </si>
  <si>
    <t>0.1-0.8</t>
  </si>
  <si>
    <t>Alto</t>
  </si>
  <si>
    <t>Medio</t>
  </si>
  <si>
    <t>0.4-1</t>
  </si>
  <si>
    <t>Si</t>
  </si>
  <si>
    <t>0.7-1</t>
  </si>
  <si>
    <t>Muy Alto</t>
  </si>
  <si>
    <t>9-58</t>
  </si>
  <si>
    <t>Primaria</t>
  </si>
  <si>
    <t>&lt;=15000</t>
  </si>
  <si>
    <t>Segundaria</t>
  </si>
  <si>
    <t>10000-60000</t>
  </si>
  <si>
    <t>Universitario</t>
  </si>
  <si>
    <t>50000-140000</t>
  </si>
  <si>
    <t>validate_simulator.input['age']=58</t>
  </si>
  <si>
    <t>adulto</t>
  </si>
  <si>
    <t>validate_simulator.input['balance']=2143</t>
  </si>
  <si>
    <t>bajo</t>
  </si>
  <si>
    <t>validate_simulator.input['loan']=0.3</t>
  </si>
  <si>
    <t>validate_simulator.input['previous']=0</t>
  </si>
  <si>
    <t>validate_simulator.input['marital']=1.7</t>
  </si>
  <si>
    <t>soltero</t>
  </si>
  <si>
    <t>validate_simulator.input['education']=3.8</t>
  </si>
  <si>
    <t>universitario</t>
  </si>
  <si>
    <t>age</t>
  </si>
  <si>
    <t>previous</t>
  </si>
  <si>
    <t>balance</t>
  </si>
  <si>
    <t>marital</t>
  </si>
  <si>
    <t>loan</t>
  </si>
  <si>
    <t>education</t>
  </si>
  <si>
    <t>y</t>
  </si>
  <si>
    <t xml:space="preserve">Numero Regla </t>
  </si>
  <si>
    <t>Edad</t>
  </si>
  <si>
    <t>Nivel contacto</t>
  </si>
  <si>
    <t>Balance</t>
  </si>
  <si>
    <t>Estado Marital</t>
  </si>
  <si>
    <t>Deuda</t>
  </si>
  <si>
    <t>Nivel Educativo</t>
  </si>
  <si>
    <t>Y (Salida)</t>
  </si>
  <si>
    <t>SI</t>
  </si>
  <si>
    <t>rule1 = ctrl.Rule(age['excelente'] | comida['deliciosa'], gorjeta['alta'])</t>
  </si>
  <si>
    <t xml:space="preserve">rule2, </t>
  </si>
  <si>
    <t xml:space="preserve">rule3, </t>
  </si>
  <si>
    <t xml:space="preserve">rule4, </t>
  </si>
  <si>
    <t xml:space="preserve">rule5, </t>
  </si>
  <si>
    <t xml:space="preserve">rule6, </t>
  </si>
  <si>
    <t xml:space="preserve">rule7, </t>
  </si>
  <si>
    <t xml:space="preserve">rule8, </t>
  </si>
  <si>
    <t xml:space="preserve">rule9, </t>
  </si>
  <si>
    <t xml:space="preserve">rule10, </t>
  </si>
  <si>
    <t xml:space="preserve">rule11, </t>
  </si>
  <si>
    <t xml:space="preserve">rule12, </t>
  </si>
  <si>
    <t xml:space="preserve">rule13, </t>
  </si>
  <si>
    <t xml:space="preserve">rule14, </t>
  </si>
  <si>
    <t xml:space="preserve">rule15, </t>
  </si>
  <si>
    <t xml:space="preserve">rule16, </t>
  </si>
  <si>
    <t xml:space="preserve">rule17, </t>
  </si>
  <si>
    <t xml:space="preserve">rule18, </t>
  </si>
  <si>
    <t xml:space="preserve">rule19, </t>
  </si>
  <si>
    <t xml:space="preserve">rule20, </t>
  </si>
  <si>
    <t xml:space="preserve">rule21, </t>
  </si>
  <si>
    <t xml:space="preserve">rule22, </t>
  </si>
  <si>
    <t xml:space="preserve">rule23, </t>
  </si>
  <si>
    <t xml:space="preserve">rule24, </t>
  </si>
  <si>
    <t xml:space="preserve">rule25, </t>
  </si>
  <si>
    <t xml:space="preserve">rule26, </t>
  </si>
  <si>
    <t xml:space="preserve">rule27, </t>
  </si>
  <si>
    <t xml:space="preserve">rule28, </t>
  </si>
  <si>
    <t xml:space="preserve">rule29, </t>
  </si>
  <si>
    <t xml:space="preserve">rule30, </t>
  </si>
  <si>
    <t xml:space="preserve">rule31, </t>
  </si>
  <si>
    <t xml:space="preserve">rule32, </t>
  </si>
  <si>
    <t xml:space="preserve">rule33, </t>
  </si>
  <si>
    <t xml:space="preserve">rule34, </t>
  </si>
  <si>
    <t xml:space="preserve">rule35, </t>
  </si>
  <si>
    <t xml:space="preserve">rule36, </t>
  </si>
  <si>
    <t xml:space="preserve">rule37, </t>
  </si>
  <si>
    <t xml:space="preserve">rule38, </t>
  </si>
  <si>
    <t xml:space="preserve">rule39, </t>
  </si>
  <si>
    <t xml:space="preserve">rule40, </t>
  </si>
  <si>
    <t xml:space="preserve">rule41, </t>
  </si>
  <si>
    <t xml:space="preserve">rule42, </t>
  </si>
  <si>
    <t xml:space="preserve">rule43, </t>
  </si>
  <si>
    <t xml:space="preserve">rule44, </t>
  </si>
  <si>
    <t xml:space="preserve">rule45, </t>
  </si>
  <si>
    <t xml:space="preserve">rule46, </t>
  </si>
  <si>
    <t xml:space="preserve">rule47, </t>
  </si>
  <si>
    <t xml:space="preserve">rule48, </t>
  </si>
  <si>
    <t xml:space="preserve">rule49, </t>
  </si>
  <si>
    <t xml:space="preserve">rule50, </t>
  </si>
  <si>
    <t xml:space="preserve">rule51, </t>
  </si>
  <si>
    <t xml:space="preserve">rule52, </t>
  </si>
  <si>
    <t xml:space="preserve">rule53, </t>
  </si>
  <si>
    <t xml:space="preserve">rule54, </t>
  </si>
  <si>
    <t xml:space="preserve">rule55, </t>
  </si>
  <si>
    <t xml:space="preserve">rule56, </t>
  </si>
  <si>
    <t xml:space="preserve">rule57, </t>
  </si>
  <si>
    <t xml:space="preserve">rule58, </t>
  </si>
  <si>
    <t xml:space="preserve">rule59, </t>
  </si>
  <si>
    <t xml:space="preserve">rule60, </t>
  </si>
  <si>
    <t xml:space="preserve">rule61, </t>
  </si>
  <si>
    <t xml:space="preserve">rule62, </t>
  </si>
  <si>
    <t xml:space="preserve">rule63, </t>
  </si>
  <si>
    <t xml:space="preserve">rule64, </t>
  </si>
  <si>
    <t xml:space="preserve">rule65, </t>
  </si>
  <si>
    <t xml:space="preserve">rule66, </t>
  </si>
  <si>
    <t xml:space="preserve">rule67, </t>
  </si>
  <si>
    <t xml:space="preserve">rule68, </t>
  </si>
  <si>
    <t xml:space="preserve">rule69, </t>
  </si>
  <si>
    <t xml:space="preserve">rule70, </t>
  </si>
  <si>
    <t xml:space="preserve">rule71, </t>
  </si>
  <si>
    <t xml:space="preserve">rule72, </t>
  </si>
  <si>
    <t xml:space="preserve">rule73, </t>
  </si>
  <si>
    <t xml:space="preserve">rule74, </t>
  </si>
  <si>
    <t xml:space="preserve">rule75, </t>
  </si>
  <si>
    <t xml:space="preserve">rule76, </t>
  </si>
  <si>
    <t xml:space="preserve">rule77, </t>
  </si>
  <si>
    <t xml:space="preserve">rule78, </t>
  </si>
  <si>
    <t xml:space="preserve">rule79, </t>
  </si>
  <si>
    <t xml:space="preserve">rule80, </t>
  </si>
  <si>
    <t xml:space="preserve">rule81, </t>
  </si>
  <si>
    <t xml:space="preserve">rule82, </t>
  </si>
  <si>
    <t xml:space="preserve">rule83, </t>
  </si>
  <si>
    <t xml:space="preserve">rule84, </t>
  </si>
  <si>
    <t xml:space="preserve">rule85, </t>
  </si>
  <si>
    <t xml:space="preserve">rule86, </t>
  </si>
  <si>
    <t xml:space="preserve">rule87, </t>
  </si>
  <si>
    <t xml:space="preserve">rule88, </t>
  </si>
  <si>
    <t xml:space="preserve">rule89, </t>
  </si>
  <si>
    <t xml:space="preserve">rule90, </t>
  </si>
  <si>
    <t xml:space="preserve">rule91, </t>
  </si>
  <si>
    <t xml:space="preserve">rule92, </t>
  </si>
  <si>
    <t xml:space="preserve">rule93, </t>
  </si>
  <si>
    <t xml:space="preserve">rule94, </t>
  </si>
  <si>
    <t xml:space="preserve">rule95, </t>
  </si>
  <si>
    <t xml:space="preserve">rule96, </t>
  </si>
  <si>
    <t xml:space="preserve">rule97, </t>
  </si>
  <si>
    <t xml:space="preserve">rule98, </t>
  </si>
  <si>
    <t xml:space="preserve">rule99, </t>
  </si>
  <si>
    <t xml:space="preserve">rule100, </t>
  </si>
  <si>
    <t xml:space="preserve">rule101, </t>
  </si>
  <si>
    <t xml:space="preserve">rule102, </t>
  </si>
  <si>
    <t xml:space="preserve">rule103, </t>
  </si>
  <si>
    <t xml:space="preserve">rule104, </t>
  </si>
  <si>
    <t xml:space="preserve">rule105, </t>
  </si>
  <si>
    <t xml:space="preserve">rule106, </t>
  </si>
  <si>
    <t xml:space="preserve">rule107, </t>
  </si>
  <si>
    <t xml:space="preserve">rule108, </t>
  </si>
  <si>
    <t xml:space="preserve">rule109, </t>
  </si>
  <si>
    <t xml:space="preserve">rule110, </t>
  </si>
  <si>
    <t xml:space="preserve">rule111, </t>
  </si>
  <si>
    <t xml:space="preserve">rule112, </t>
  </si>
  <si>
    <t xml:space="preserve">rule113, </t>
  </si>
  <si>
    <t xml:space="preserve">rule114, </t>
  </si>
  <si>
    <t xml:space="preserve">rule115, </t>
  </si>
  <si>
    <t xml:space="preserve">rule116, </t>
  </si>
  <si>
    <t xml:space="preserve">rule117, </t>
  </si>
  <si>
    <t xml:space="preserve">rule118, </t>
  </si>
  <si>
    <t xml:space="preserve">rule119, </t>
  </si>
  <si>
    <t xml:space="preserve">rule120, </t>
  </si>
  <si>
    <t xml:space="preserve">rule121, </t>
  </si>
  <si>
    <t xml:space="preserve">rule122, </t>
  </si>
  <si>
    <t xml:space="preserve">rule123, </t>
  </si>
  <si>
    <t xml:space="preserve">rule124, </t>
  </si>
  <si>
    <t xml:space="preserve">rule125, </t>
  </si>
  <si>
    <t xml:space="preserve">rule126, </t>
  </si>
  <si>
    <t xml:space="preserve">rule127, </t>
  </si>
  <si>
    <t xml:space="preserve">rule128, </t>
  </si>
  <si>
    <t xml:space="preserve">rule129, </t>
  </si>
  <si>
    <t xml:space="preserve">rule130, </t>
  </si>
  <si>
    <t xml:space="preserve">rule131, </t>
  </si>
  <si>
    <t xml:space="preserve">rule132, </t>
  </si>
  <si>
    <t xml:space="preserve">rule133, </t>
  </si>
  <si>
    <t xml:space="preserve">rule134, </t>
  </si>
  <si>
    <t xml:space="preserve">rule135, </t>
  </si>
  <si>
    <t xml:space="preserve">rule136, </t>
  </si>
  <si>
    <t xml:space="preserve">rule137, </t>
  </si>
  <si>
    <t xml:space="preserve">rule138, </t>
  </si>
  <si>
    <t xml:space="preserve">rule139, </t>
  </si>
  <si>
    <t xml:space="preserve">rule140, </t>
  </si>
  <si>
    <t xml:space="preserve">rule141, </t>
  </si>
  <si>
    <t xml:space="preserve">rule142, </t>
  </si>
  <si>
    <t xml:space="preserve">rule143, </t>
  </si>
  <si>
    <t xml:space="preserve">rule144, </t>
  </si>
  <si>
    <t xml:space="preserve">rule145, </t>
  </si>
  <si>
    <t xml:space="preserve">rule146, </t>
  </si>
  <si>
    <t xml:space="preserve">rule147, </t>
  </si>
  <si>
    <t xml:space="preserve">rule148, </t>
  </si>
  <si>
    <t xml:space="preserve">rule149, </t>
  </si>
  <si>
    <t xml:space="preserve">rule150, </t>
  </si>
  <si>
    <t xml:space="preserve">rule151, </t>
  </si>
  <si>
    <t xml:space="preserve">rule152, </t>
  </si>
  <si>
    <t xml:space="preserve">rule153, </t>
  </si>
  <si>
    <t xml:space="preserve">rule154, </t>
  </si>
  <si>
    <t xml:space="preserve">rule155, </t>
  </si>
  <si>
    <t xml:space="preserve">rule156, </t>
  </si>
  <si>
    <t xml:space="preserve">rule157, </t>
  </si>
  <si>
    <t xml:space="preserve">rule158, </t>
  </si>
  <si>
    <t xml:space="preserve">rule159, </t>
  </si>
  <si>
    <t xml:space="preserve">rule160, </t>
  </si>
  <si>
    <t xml:space="preserve">rule161, </t>
  </si>
  <si>
    <t xml:space="preserve">rule162, </t>
  </si>
  <si>
    <t xml:space="preserve">rule163, </t>
  </si>
  <si>
    <t xml:space="preserve">rule164, </t>
  </si>
  <si>
    <t xml:space="preserve">rule165, </t>
  </si>
  <si>
    <t xml:space="preserve">rule166, </t>
  </si>
  <si>
    <t xml:space="preserve">rule167, </t>
  </si>
  <si>
    <t xml:space="preserve">rule168, </t>
  </si>
  <si>
    <t xml:space="preserve">rule169, </t>
  </si>
  <si>
    <t xml:space="preserve">rule170, </t>
  </si>
  <si>
    <t xml:space="preserve">rule171, </t>
  </si>
  <si>
    <t xml:space="preserve">rule172, </t>
  </si>
  <si>
    <t xml:space="preserve">rule173, </t>
  </si>
  <si>
    <t xml:space="preserve">rule174, </t>
  </si>
  <si>
    <t xml:space="preserve">rule175, </t>
  </si>
  <si>
    <t xml:space="preserve">rule176, </t>
  </si>
  <si>
    <t xml:space="preserve">rule177, </t>
  </si>
  <si>
    <t xml:space="preserve">rule178, </t>
  </si>
  <si>
    <t xml:space="preserve">rule179, </t>
  </si>
  <si>
    <t xml:space="preserve">rule180, </t>
  </si>
  <si>
    <t xml:space="preserve">rule181, </t>
  </si>
  <si>
    <t xml:space="preserve">rule182, </t>
  </si>
  <si>
    <t xml:space="preserve">rule183, </t>
  </si>
  <si>
    <t xml:space="preserve">rule184, </t>
  </si>
  <si>
    <t xml:space="preserve">rule185, </t>
  </si>
  <si>
    <t xml:space="preserve">rule186, </t>
  </si>
  <si>
    <t xml:space="preserve">rule187, </t>
  </si>
  <si>
    <t xml:space="preserve">rule188, </t>
  </si>
  <si>
    <t xml:space="preserve">rule189, </t>
  </si>
  <si>
    <t xml:space="preserve">rule190, </t>
  </si>
  <si>
    <t xml:space="preserve">rule191, </t>
  </si>
  <si>
    <t xml:space="preserve">rule192, </t>
  </si>
  <si>
    <t xml:space="preserve">rule193, </t>
  </si>
  <si>
    <t xml:space="preserve">rule194, </t>
  </si>
  <si>
    <t xml:space="preserve">rule195, </t>
  </si>
  <si>
    <t xml:space="preserve">rule196, </t>
  </si>
  <si>
    <t xml:space="preserve">rule197, </t>
  </si>
  <si>
    <t xml:space="preserve">rule198, </t>
  </si>
  <si>
    <t xml:space="preserve">rule199, </t>
  </si>
  <si>
    <t xml:space="preserve">rule200, </t>
  </si>
  <si>
    <t xml:space="preserve">rule201, </t>
  </si>
  <si>
    <t xml:space="preserve">rule202, </t>
  </si>
  <si>
    <t xml:space="preserve">rule203, </t>
  </si>
  <si>
    <t xml:space="preserve">rule204, </t>
  </si>
  <si>
    <t xml:space="preserve">rule205, </t>
  </si>
  <si>
    <t xml:space="preserve">rule206, </t>
  </si>
  <si>
    <t xml:space="preserve">rule207, </t>
  </si>
  <si>
    <t xml:space="preserve">rule208, </t>
  </si>
  <si>
    <t xml:space="preserve">rule209, </t>
  </si>
  <si>
    <t xml:space="preserve">rule210, </t>
  </si>
  <si>
    <t xml:space="preserve">rule211, </t>
  </si>
  <si>
    <t xml:space="preserve">rule212, </t>
  </si>
  <si>
    <t xml:space="preserve">rule213, </t>
  </si>
  <si>
    <t xml:space="preserve">rule214, </t>
  </si>
  <si>
    <t xml:space="preserve">rule215, </t>
  </si>
  <si>
    <t xml:space="preserve">rule216, </t>
  </si>
  <si>
    <t xml:space="preserve">rule217, </t>
  </si>
  <si>
    <t xml:space="preserve">rule218, </t>
  </si>
  <si>
    <t xml:space="preserve">rule219, </t>
  </si>
  <si>
    <t xml:space="preserve">rule220, </t>
  </si>
  <si>
    <t xml:space="preserve">rule221, </t>
  </si>
  <si>
    <t xml:space="preserve">rule222, </t>
  </si>
  <si>
    <t xml:space="preserve">rule223, </t>
  </si>
  <si>
    <t xml:space="preserve">rule224, </t>
  </si>
  <si>
    <t xml:space="preserve">rule225, </t>
  </si>
  <si>
    <t xml:space="preserve">rule226, </t>
  </si>
  <si>
    <t xml:space="preserve">rule227, </t>
  </si>
  <si>
    <t xml:space="preserve">rule228, </t>
  </si>
  <si>
    <t xml:space="preserve">rule229, </t>
  </si>
  <si>
    <t xml:space="preserve">rule230, </t>
  </si>
  <si>
    <t xml:space="preserve">rule231, </t>
  </si>
  <si>
    <t xml:space="preserve">rule232, </t>
  </si>
  <si>
    <t xml:space="preserve">rule233, </t>
  </si>
  <si>
    <t xml:space="preserve">rule234, </t>
  </si>
  <si>
    <t xml:space="preserve">rule235, </t>
  </si>
  <si>
    <t xml:space="preserve">rule236, </t>
  </si>
  <si>
    <t xml:space="preserve">rule237, </t>
  </si>
  <si>
    <t xml:space="preserve">rule238, </t>
  </si>
  <si>
    <t xml:space="preserve">rule239, </t>
  </si>
  <si>
    <t xml:space="preserve">rule240, </t>
  </si>
  <si>
    <t xml:space="preserve">rule241, </t>
  </si>
  <si>
    <t xml:space="preserve">rule242, </t>
  </si>
  <si>
    <t xml:space="preserve">rule243, </t>
  </si>
  <si>
    <t xml:space="preserve">rule244, </t>
  </si>
  <si>
    <t xml:space="preserve">rule245, </t>
  </si>
  <si>
    <t xml:space="preserve">rule246, </t>
  </si>
  <si>
    <t xml:space="preserve">rule247, </t>
  </si>
  <si>
    <t xml:space="preserve">rule248, </t>
  </si>
  <si>
    <t xml:space="preserve">rule249, </t>
  </si>
  <si>
    <t xml:space="preserve">rule250, </t>
  </si>
  <si>
    <t xml:space="preserve">rule251, </t>
  </si>
  <si>
    <t xml:space="preserve">rule252, </t>
  </si>
  <si>
    <t xml:space="preserve">rule253, </t>
  </si>
  <si>
    <t xml:space="preserve">rule254, </t>
  </si>
  <si>
    <t xml:space="preserve">rule255, </t>
  </si>
  <si>
    <t xml:space="preserve">rule256, </t>
  </si>
  <si>
    <t xml:space="preserve">rule257, </t>
  </si>
  <si>
    <t xml:space="preserve">rule258, </t>
  </si>
  <si>
    <t xml:space="preserve">rule259, </t>
  </si>
  <si>
    <t xml:space="preserve">rule260, </t>
  </si>
  <si>
    <t xml:space="preserve">rule261, </t>
  </si>
  <si>
    <t xml:space="preserve">rule262, </t>
  </si>
  <si>
    <t xml:space="preserve">rule263, </t>
  </si>
  <si>
    <t xml:space="preserve">rule264, </t>
  </si>
  <si>
    <t xml:space="preserve">rule265, </t>
  </si>
  <si>
    <t xml:space="preserve">rule266, </t>
  </si>
  <si>
    <t xml:space="preserve">rule267, </t>
  </si>
  <si>
    <t xml:space="preserve">rule268, </t>
  </si>
  <si>
    <t xml:space="preserve">rule269, </t>
  </si>
  <si>
    <t xml:space="preserve">rule270, </t>
  </si>
  <si>
    <t xml:space="preserve">rule271, </t>
  </si>
  <si>
    <t xml:space="preserve">rule272, </t>
  </si>
  <si>
    <t xml:space="preserve">rule273, </t>
  </si>
  <si>
    <t xml:space="preserve">rule274, </t>
  </si>
  <si>
    <t xml:space="preserve">rule275, </t>
  </si>
  <si>
    <t xml:space="preserve">rule276, </t>
  </si>
  <si>
    <t xml:space="preserve">rule277, </t>
  </si>
  <si>
    <t xml:space="preserve">rule278, </t>
  </si>
  <si>
    <t xml:space="preserve">rule279, </t>
  </si>
  <si>
    <t xml:space="preserve">rule280, </t>
  </si>
  <si>
    <t xml:space="preserve">rule281, </t>
  </si>
  <si>
    <t xml:space="preserve">rule282, </t>
  </si>
  <si>
    <t xml:space="preserve">rule283, </t>
  </si>
  <si>
    <t xml:space="preserve">rule284, </t>
  </si>
  <si>
    <t xml:space="preserve">rule285, </t>
  </si>
  <si>
    <t xml:space="preserve">rule286, </t>
  </si>
  <si>
    <t xml:space="preserve">rule287, </t>
  </si>
  <si>
    <t xml:space="preserve">rule288, </t>
  </si>
  <si>
    <t xml:space="preserve">rule289, </t>
  </si>
  <si>
    <t xml:space="preserve">rule290, </t>
  </si>
  <si>
    <t xml:space="preserve">rule291, </t>
  </si>
  <si>
    <t xml:space="preserve">rule292, </t>
  </si>
  <si>
    <t xml:space="preserve">rule293, </t>
  </si>
  <si>
    <t xml:space="preserve">rule294, </t>
  </si>
  <si>
    <t xml:space="preserve">rule295, </t>
  </si>
  <si>
    <t xml:space="preserve">rule296, </t>
  </si>
  <si>
    <t xml:space="preserve">rule297, </t>
  </si>
  <si>
    <t xml:space="preserve">rule298, </t>
  </si>
  <si>
    <t xml:space="preserve">rule299, </t>
  </si>
  <si>
    <t xml:space="preserve">rule300, </t>
  </si>
  <si>
    <t xml:space="preserve">rule301, </t>
  </si>
  <si>
    <t xml:space="preserve">rule302, </t>
  </si>
  <si>
    <t xml:space="preserve">rule303, </t>
  </si>
  <si>
    <t xml:space="preserve">rule304, </t>
  </si>
  <si>
    <t xml:space="preserve">rule305, </t>
  </si>
  <si>
    <t xml:space="preserve">rule306, </t>
  </si>
  <si>
    <t xml:space="preserve">rule307, </t>
  </si>
  <si>
    <t xml:space="preserve">rule308, </t>
  </si>
  <si>
    <t xml:space="preserve">rule309, </t>
  </si>
  <si>
    <t xml:space="preserve">rule310, </t>
  </si>
  <si>
    <t xml:space="preserve">rule311, </t>
  </si>
  <si>
    <t xml:space="preserve">rule312, </t>
  </si>
  <si>
    <t xml:space="preserve">rule313, </t>
  </si>
  <si>
    <t xml:space="preserve">rule314, </t>
  </si>
  <si>
    <t xml:space="preserve">rule315, </t>
  </si>
  <si>
    <t xml:space="preserve">rule316, </t>
  </si>
  <si>
    <t xml:space="preserve">rule317, </t>
  </si>
  <si>
    <t xml:space="preserve">rule318, </t>
  </si>
  <si>
    <t xml:space="preserve">rule319, </t>
  </si>
  <si>
    <t xml:space="preserve">rule320, </t>
  </si>
  <si>
    <t xml:space="preserve">rule321, </t>
  </si>
  <si>
    <t xml:space="preserve">rule322, </t>
  </si>
  <si>
    <t xml:space="preserve">rule323, </t>
  </si>
  <si>
    <t xml:space="preserve">rule324, </t>
  </si>
  <si>
    <t xml:space="preserve">rule325, </t>
  </si>
  <si>
    <t xml:space="preserve">rule326, </t>
  </si>
  <si>
    <t xml:space="preserve">rule327, </t>
  </si>
  <si>
    <t xml:space="preserve">rule328, </t>
  </si>
  <si>
    <t xml:space="preserve">rule329, </t>
  </si>
  <si>
    <t xml:space="preserve">rule330, </t>
  </si>
  <si>
    <t xml:space="preserve">rule331, </t>
  </si>
  <si>
    <t xml:space="preserve">rule332, </t>
  </si>
  <si>
    <t xml:space="preserve">rule333, </t>
  </si>
  <si>
    <t xml:space="preserve">rule334, </t>
  </si>
  <si>
    <t xml:space="preserve">rule335, </t>
  </si>
  <si>
    <t xml:space="preserve">rule336, </t>
  </si>
  <si>
    <t xml:space="preserve">rule337, </t>
  </si>
  <si>
    <t xml:space="preserve">rule338, </t>
  </si>
  <si>
    <t xml:space="preserve">rule339, </t>
  </si>
  <si>
    <t xml:space="preserve">rule340, </t>
  </si>
  <si>
    <t xml:space="preserve">rule341, </t>
  </si>
  <si>
    <t xml:space="preserve">rule342, </t>
  </si>
  <si>
    <t xml:space="preserve">rule343, </t>
  </si>
  <si>
    <t xml:space="preserve">rule344, </t>
  </si>
  <si>
    <t xml:space="preserve">rule345, </t>
  </si>
  <si>
    <t xml:space="preserve">rule346, </t>
  </si>
  <si>
    <t xml:space="preserve">rule347, </t>
  </si>
  <si>
    <t xml:space="preserve">rule348, </t>
  </si>
  <si>
    <t xml:space="preserve">rule349, </t>
  </si>
  <si>
    <t xml:space="preserve">rule350, </t>
  </si>
  <si>
    <t xml:space="preserve">rule351, </t>
  </si>
  <si>
    <t xml:space="preserve">rule352, </t>
  </si>
  <si>
    <t xml:space="preserve">rule353, </t>
  </si>
  <si>
    <t xml:space="preserve">rule354, </t>
  </si>
  <si>
    <t xml:space="preserve">rule355, </t>
  </si>
  <si>
    <t xml:space="preserve">rule356, </t>
  </si>
  <si>
    <t xml:space="preserve">rule357, </t>
  </si>
  <si>
    <t xml:space="preserve">rule358, </t>
  </si>
  <si>
    <t xml:space="preserve">rule359, </t>
  </si>
  <si>
    <t xml:space="preserve">rule360, </t>
  </si>
  <si>
    <t xml:space="preserve">rule361, </t>
  </si>
  <si>
    <t xml:space="preserve">rule362, </t>
  </si>
  <si>
    <t xml:space="preserve">rule363, </t>
  </si>
  <si>
    <t xml:space="preserve">rule364, </t>
  </si>
  <si>
    <t xml:space="preserve">rule365, </t>
  </si>
  <si>
    <t xml:space="preserve">rule366, </t>
  </si>
  <si>
    <t xml:space="preserve">rule367, </t>
  </si>
  <si>
    <t xml:space="preserve">rule368, </t>
  </si>
  <si>
    <t xml:space="preserve">rule369, </t>
  </si>
  <si>
    <t xml:space="preserve">rule370, </t>
  </si>
  <si>
    <t xml:space="preserve">rule371, </t>
  </si>
  <si>
    <t xml:space="preserve">rule372, </t>
  </si>
  <si>
    <t xml:space="preserve">rule373, </t>
  </si>
  <si>
    <t xml:space="preserve">rule374, </t>
  </si>
  <si>
    <t xml:space="preserve">rule375, </t>
  </si>
  <si>
    <t xml:space="preserve">rule376, </t>
  </si>
  <si>
    <t xml:space="preserve">rule377, </t>
  </si>
  <si>
    <t xml:space="preserve">rule378, </t>
  </si>
  <si>
    <t xml:space="preserve">rule379, </t>
  </si>
  <si>
    <t xml:space="preserve">rule380, </t>
  </si>
  <si>
    <t xml:space="preserve">rule381, </t>
  </si>
  <si>
    <t xml:space="preserve">rule382, </t>
  </si>
  <si>
    <t xml:space="preserve">rule383, </t>
  </si>
  <si>
    <t xml:space="preserve">rule384, </t>
  </si>
  <si>
    <t xml:space="preserve">rule385, </t>
  </si>
  <si>
    <t xml:space="preserve">rule386, </t>
  </si>
  <si>
    <t xml:space="preserve">rule387, </t>
  </si>
  <si>
    <t xml:space="preserve">rule388, </t>
  </si>
  <si>
    <t xml:space="preserve">rule389, </t>
  </si>
  <si>
    <t xml:space="preserve">rule390, </t>
  </si>
  <si>
    <t xml:space="preserve">rule391, </t>
  </si>
  <si>
    <t xml:space="preserve">rule392, </t>
  </si>
  <si>
    <t xml:space="preserve">rule393, </t>
  </si>
  <si>
    <t xml:space="preserve">rule394, </t>
  </si>
  <si>
    <t xml:space="preserve">rule395, </t>
  </si>
  <si>
    <t xml:space="preserve">rule396, </t>
  </si>
  <si>
    <t xml:space="preserve">rule397, </t>
  </si>
  <si>
    <t xml:space="preserve">rule398, </t>
  </si>
  <si>
    <t xml:space="preserve">rule399, </t>
  </si>
  <si>
    <t xml:space="preserve">rule400, </t>
  </si>
  <si>
    <t xml:space="preserve">rule401, </t>
  </si>
  <si>
    <t xml:space="preserve">rule402, </t>
  </si>
  <si>
    <t xml:space="preserve">rule403, </t>
  </si>
  <si>
    <t xml:space="preserve">rule404, </t>
  </si>
  <si>
    <t xml:space="preserve">rule405, </t>
  </si>
  <si>
    <t xml:space="preserve">rule406, </t>
  </si>
  <si>
    <t xml:space="preserve">rule407, </t>
  </si>
  <si>
    <t xml:space="preserve">rule408, </t>
  </si>
  <si>
    <t xml:space="preserve">rule409, </t>
  </si>
  <si>
    <t xml:space="preserve">rule410, </t>
  </si>
  <si>
    <t xml:space="preserve">rule411, </t>
  </si>
  <si>
    <t xml:space="preserve">rule412, </t>
  </si>
  <si>
    <t xml:space="preserve">rule413, </t>
  </si>
  <si>
    <t xml:space="preserve">rule414, </t>
  </si>
  <si>
    <t xml:space="preserve">rule415, </t>
  </si>
  <si>
    <t xml:space="preserve">rule416, </t>
  </si>
  <si>
    <t xml:space="preserve">rule417, </t>
  </si>
  <si>
    <t xml:space="preserve">rule418, </t>
  </si>
  <si>
    <t xml:space="preserve">rule419, </t>
  </si>
  <si>
    <t xml:space="preserve">rule420, </t>
  </si>
  <si>
    <t xml:space="preserve">rule421, </t>
  </si>
  <si>
    <t xml:space="preserve">rule422, </t>
  </si>
  <si>
    <t xml:space="preserve">rule423, </t>
  </si>
  <si>
    <t xml:space="preserve">rule424, </t>
  </si>
  <si>
    <t xml:space="preserve">rule425, </t>
  </si>
  <si>
    <t xml:space="preserve">rule426, </t>
  </si>
  <si>
    <t xml:space="preserve">rule427, </t>
  </si>
  <si>
    <t xml:space="preserve">rule428, </t>
  </si>
  <si>
    <t xml:space="preserve">rule429, </t>
  </si>
  <si>
    <t xml:space="preserve">rule430, </t>
  </si>
  <si>
    <t xml:space="preserve">rule431, </t>
  </si>
  <si>
    <t xml:space="preserve">rule432, </t>
  </si>
  <si>
    <t xml:space="preserve">rule433, </t>
  </si>
  <si>
    <t xml:space="preserve">rule434, </t>
  </si>
  <si>
    <t xml:space="preserve">rule435, </t>
  </si>
  <si>
    <t xml:space="preserve">rule436, </t>
  </si>
  <si>
    <t xml:space="preserve">rule437, </t>
  </si>
  <si>
    <t xml:space="preserve">rule438, </t>
  </si>
  <si>
    <t xml:space="preserve">rule439, </t>
  </si>
  <si>
    <t xml:space="preserve">rule440, </t>
  </si>
  <si>
    <t xml:space="preserve">rule441, </t>
  </si>
  <si>
    <t xml:space="preserve">rule442, </t>
  </si>
  <si>
    <t xml:space="preserve">rule443, </t>
  </si>
  <si>
    <t xml:space="preserve">rule444, </t>
  </si>
  <si>
    <t xml:space="preserve">rule445, </t>
  </si>
  <si>
    <t xml:space="preserve">rule446, </t>
  </si>
  <si>
    <t xml:space="preserve">rule447, </t>
  </si>
  <si>
    <t xml:space="preserve">rule448, </t>
  </si>
  <si>
    <t xml:space="preserve">rule449, </t>
  </si>
  <si>
    <t xml:space="preserve">rule450, </t>
  </si>
  <si>
    <t xml:space="preserve">rule451, </t>
  </si>
  <si>
    <t xml:space="preserve">rule452, </t>
  </si>
  <si>
    <t xml:space="preserve">rule453, </t>
  </si>
  <si>
    <t xml:space="preserve">rule454, </t>
  </si>
  <si>
    <t xml:space="preserve">rule455, </t>
  </si>
  <si>
    <t xml:space="preserve">rule456, </t>
  </si>
  <si>
    <t xml:space="preserve">rule457, </t>
  </si>
  <si>
    <t xml:space="preserve">rule458, </t>
  </si>
  <si>
    <t xml:space="preserve">rule459, </t>
  </si>
  <si>
    <t xml:space="preserve">rule460, </t>
  </si>
  <si>
    <t xml:space="preserve">rule461, </t>
  </si>
  <si>
    <t xml:space="preserve">rule462, </t>
  </si>
  <si>
    <t xml:space="preserve">rule463, </t>
  </si>
  <si>
    <t xml:space="preserve">rule464, </t>
  </si>
  <si>
    <t xml:space="preserve">rule465, </t>
  </si>
  <si>
    <t xml:space="preserve">rule466, </t>
  </si>
  <si>
    <t xml:space="preserve">rule467, </t>
  </si>
  <si>
    <t xml:space="preserve">rule468, </t>
  </si>
  <si>
    <t xml:space="preserve">rule469, </t>
  </si>
  <si>
    <t xml:space="preserve">rule470, </t>
  </si>
  <si>
    <t xml:space="preserve">rule471, </t>
  </si>
  <si>
    <t xml:space="preserve">rule472, </t>
  </si>
  <si>
    <t xml:space="preserve">rule473, </t>
  </si>
  <si>
    <t xml:space="preserve">rule474, </t>
  </si>
  <si>
    <t xml:space="preserve">rule475, </t>
  </si>
  <si>
    <t xml:space="preserve">rule476, </t>
  </si>
  <si>
    <t xml:space="preserve">rule477, </t>
  </si>
  <si>
    <t xml:space="preserve">rule478, </t>
  </si>
  <si>
    <t xml:space="preserve">rule479, </t>
  </si>
  <si>
    <t xml:space="preserve">rule480, </t>
  </si>
  <si>
    <t xml:space="preserve">rule481, </t>
  </si>
  <si>
    <t xml:space="preserve">rule482, </t>
  </si>
  <si>
    <t xml:space="preserve">rule483, </t>
  </si>
  <si>
    <t xml:space="preserve">rule484, </t>
  </si>
  <si>
    <t xml:space="preserve">rule485, </t>
  </si>
  <si>
    <t xml:space="preserve">rule486,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</si>
</sst>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7">
    <font>
      <sz val="10.0"/>
      <color rgb="FF000000"/>
      <name val="Arial"/>
      <scheme val="minor"/>
    </font>
    <font>
      <color theme="1"/>
      <name val="Calibri"/>
    </font>
    <font>
      <b/>
      <color theme="1"/>
      <name val="Calibri"/>
    </font>
    <font/>
    <font>
      <sz val="9.0"/>
      <color rgb="FF09885A"/>
      <name val="Monospace"/>
    </font>
    <font>
      <color theme="1"/>
      <name val="Arial"/>
      <scheme val="minor"/>
    </font>
    <font>
      <sz val="11.0"/>
      <color rgb="FF008000"/>
      <name val="Inconsolata"/>
    </font>
  </fonts>
  <fills count="11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FFFE"/>
        <bgColor rgb="FFFFFFFE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0" fillId="0" fontId="1" numFmtId="0" xfId="0" applyAlignment="1" applyFont="1">
      <alignment vertical="center"/>
    </xf>
    <xf borderId="5" fillId="2" fontId="2" numFmtId="0" xfId="0" applyAlignment="1" applyBorder="1" applyFill="1" applyFont="1">
      <alignment horizontal="center" vertical="center"/>
    </xf>
    <xf borderId="4" fillId="0" fontId="2" numFmtId="0" xfId="0" applyAlignment="1" applyBorder="1" applyFont="1">
      <alignment horizontal="center" readingOrder="0" vertical="center"/>
    </xf>
    <xf borderId="5" fillId="2" fontId="2" numFmtId="0" xfId="0" applyAlignment="1" applyBorder="1" applyFont="1">
      <alignment horizontal="center" readingOrder="0" vertical="center"/>
    </xf>
    <xf borderId="6" fillId="0" fontId="3" numFmtId="0" xfId="0" applyBorder="1" applyFont="1"/>
    <xf borderId="7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4" fillId="0" fontId="1" numFmtId="164" xfId="0" applyAlignment="1" applyBorder="1" applyFont="1" applyNumberFormat="1">
      <alignment horizontal="center" readingOrder="0" vertical="center"/>
    </xf>
    <xf borderId="8" fillId="0" fontId="3" numFmtId="0" xfId="0" applyBorder="1" applyFont="1"/>
    <xf borderId="5" fillId="3" fontId="2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4" fontId="4" numFmtId="0" xfId="0" applyAlignment="1" applyFill="1" applyFont="1">
      <alignment readingOrder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 vertical="center"/>
    </xf>
    <xf borderId="2" fillId="0" fontId="2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readingOrder="0" vertical="center"/>
    </xf>
    <xf borderId="7" fillId="2" fontId="1" numFmtId="0" xfId="0" applyAlignment="1" applyBorder="1" applyFont="1">
      <alignment horizontal="center" readingOrder="0" vertical="center"/>
    </xf>
    <xf borderId="4" fillId="5" fontId="2" numFmtId="0" xfId="0" applyAlignment="1" applyBorder="1" applyFill="1" applyFont="1">
      <alignment horizontal="center" readingOrder="0" vertical="center"/>
    </xf>
    <xf borderId="4" fillId="5" fontId="1" numFmtId="0" xfId="0" applyAlignment="1" applyBorder="1" applyFont="1">
      <alignment horizontal="center" readingOrder="0" vertical="center"/>
    </xf>
    <xf borderId="4" fillId="6" fontId="2" numFmtId="0" xfId="0" applyAlignment="1" applyBorder="1" applyFill="1" applyFont="1">
      <alignment horizontal="center" readingOrder="0" vertical="center"/>
    </xf>
    <xf borderId="4" fillId="6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7" fontId="6" numFmtId="0" xfId="0" applyFill="1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4" fillId="0" fontId="2" numFmtId="0" xfId="0" applyAlignment="1" applyBorder="1" applyFont="1">
      <alignment horizontal="center"/>
    </xf>
    <xf borderId="4" fillId="8" fontId="1" numFmtId="0" xfId="0" applyAlignment="1" applyBorder="1" applyFill="1" applyFont="1">
      <alignment horizontal="center" readingOrder="0"/>
    </xf>
    <xf borderId="0" fillId="0" fontId="5" numFmtId="0" xfId="0" applyFont="1"/>
    <xf borderId="4" fillId="8" fontId="1" numFmtId="0" xfId="0" applyAlignment="1" applyBorder="1" applyFont="1">
      <alignment horizontal="center" readingOrder="0" vertical="center"/>
    </xf>
    <xf borderId="4" fillId="9" fontId="1" numFmtId="0" xfId="0" applyAlignment="1" applyBorder="1" applyFill="1" applyFont="1">
      <alignment horizontal="center" readingOrder="0"/>
    </xf>
    <xf borderId="4" fillId="9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readingOrder="0"/>
    </xf>
    <xf borderId="4" fillId="3" fontId="1" numFmtId="0" xfId="0" applyAlignment="1" applyBorder="1" applyFont="1">
      <alignment horizontal="center" readingOrder="0"/>
    </xf>
    <xf borderId="4" fillId="10" fontId="1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C2" s="3" t="s">
        <v>0</v>
      </c>
      <c r="D2" s="4"/>
      <c r="E2" s="1"/>
      <c r="F2" s="1"/>
      <c r="G2" s="3" t="s">
        <v>1</v>
      </c>
      <c r="H2" s="5"/>
      <c r="I2" s="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6" t="s">
        <v>2</v>
      </c>
      <c r="D3" s="6" t="s">
        <v>3</v>
      </c>
      <c r="E3" s="1"/>
      <c r="F3" s="6" t="s">
        <v>4</v>
      </c>
      <c r="G3" s="7" t="s">
        <v>5</v>
      </c>
      <c r="H3" s="7" t="s">
        <v>6</v>
      </c>
      <c r="I3" s="7" t="s">
        <v>7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6" t="s">
        <v>8</v>
      </c>
      <c r="C4" s="7">
        <v>32.0</v>
      </c>
      <c r="D4" s="7">
        <v>94.0</v>
      </c>
      <c r="E4" s="1"/>
      <c r="F4" s="6" t="s">
        <v>9</v>
      </c>
      <c r="G4" s="7" t="s">
        <v>10</v>
      </c>
      <c r="H4" s="7" t="s">
        <v>11</v>
      </c>
      <c r="I4" s="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6" t="s">
        <v>12</v>
      </c>
      <c r="C5" s="7">
        <v>0.0</v>
      </c>
      <c r="D5" s="7">
        <v>41.0</v>
      </c>
      <c r="E5" s="1"/>
      <c r="F5" s="6" t="s">
        <v>13</v>
      </c>
      <c r="G5" s="7" t="s">
        <v>14</v>
      </c>
      <c r="H5" s="7" t="s">
        <v>15</v>
      </c>
      <c r="I5" s="7" t="s">
        <v>16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6" t="s">
        <v>17</v>
      </c>
      <c r="C6" s="7">
        <v>0.0</v>
      </c>
      <c r="D6" s="7">
        <v>13117.0</v>
      </c>
      <c r="E6" s="1"/>
      <c r="F6" s="6" t="s">
        <v>18</v>
      </c>
      <c r="G6" s="7" t="s">
        <v>10</v>
      </c>
      <c r="H6" s="7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2">
    <mergeCell ref="C2:D2"/>
    <mergeCell ref="G2:I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9.88"/>
    <col customWidth="1" min="5" max="5" width="6.0"/>
    <col customWidth="1" min="6" max="6" width="10.13"/>
  </cols>
  <sheetData>
    <row r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9"/>
      <c r="B2" s="10" t="s">
        <v>8</v>
      </c>
      <c r="C2" s="11" t="s">
        <v>19</v>
      </c>
      <c r="D2" s="11" t="s">
        <v>20</v>
      </c>
      <c r="E2" s="9"/>
      <c r="F2" s="12" t="s">
        <v>4</v>
      </c>
      <c r="G2" s="11" t="s">
        <v>19</v>
      </c>
      <c r="H2" s="11" t="s">
        <v>20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9"/>
      <c r="B3" s="13"/>
      <c r="C3" s="14" t="s">
        <v>21</v>
      </c>
      <c r="D3" s="14" t="s">
        <v>22</v>
      </c>
      <c r="E3" s="9"/>
      <c r="F3" s="13"/>
      <c r="G3" s="14" t="s">
        <v>23</v>
      </c>
      <c r="H3" s="14" t="s">
        <v>24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9"/>
      <c r="B4" s="13"/>
      <c r="C4" s="15" t="s">
        <v>25</v>
      </c>
      <c r="D4" s="14" t="s">
        <v>26</v>
      </c>
      <c r="E4" s="9"/>
      <c r="F4" s="13"/>
      <c r="G4" s="16">
        <v>44621.0</v>
      </c>
      <c r="H4" s="14" t="s">
        <v>27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9"/>
      <c r="B5" s="17"/>
      <c r="C5" s="15" t="s">
        <v>28</v>
      </c>
      <c r="D5" s="14" t="s">
        <v>29</v>
      </c>
      <c r="E5" s="9"/>
      <c r="F5" s="17"/>
      <c r="G5" s="16">
        <v>44653.0</v>
      </c>
      <c r="H5" s="14" t="s">
        <v>30</v>
      </c>
      <c r="I5" s="9"/>
      <c r="J5" s="18" t="s">
        <v>18</v>
      </c>
      <c r="K5" s="19" t="s">
        <v>31</v>
      </c>
      <c r="L5" s="4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9"/>
      <c r="B6" s="9"/>
      <c r="C6" s="9"/>
      <c r="D6" s="9"/>
      <c r="E6" s="9"/>
      <c r="F6" s="9"/>
      <c r="G6" s="9"/>
      <c r="H6" s="9"/>
      <c r="I6" s="9"/>
      <c r="J6" s="13"/>
      <c r="K6" s="11" t="s">
        <v>19</v>
      </c>
      <c r="L6" s="11" t="s">
        <v>20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9"/>
      <c r="B7" s="12" t="s">
        <v>12</v>
      </c>
      <c r="C7" s="11" t="s">
        <v>19</v>
      </c>
      <c r="D7" s="11" t="s">
        <v>20</v>
      </c>
      <c r="E7" s="9"/>
      <c r="F7" s="12" t="s">
        <v>9</v>
      </c>
      <c r="G7" s="11" t="s">
        <v>19</v>
      </c>
      <c r="H7" s="11" t="s">
        <v>20</v>
      </c>
      <c r="I7" s="9"/>
      <c r="J7" s="13"/>
      <c r="K7" s="14" t="s">
        <v>32</v>
      </c>
      <c r="L7" s="7" t="s">
        <v>33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9"/>
      <c r="B8" s="13"/>
      <c r="C8" s="14" t="s">
        <v>34</v>
      </c>
      <c r="D8" s="14" t="s">
        <v>33</v>
      </c>
      <c r="E8" s="9"/>
      <c r="F8" s="13"/>
      <c r="G8" s="14" t="s">
        <v>35</v>
      </c>
      <c r="H8" s="14" t="s">
        <v>36</v>
      </c>
      <c r="I8" s="9"/>
      <c r="J8" s="13"/>
      <c r="K8" s="15" t="s">
        <v>37</v>
      </c>
      <c r="L8" s="7" t="s">
        <v>38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9"/>
      <c r="B9" s="13"/>
      <c r="C9" s="16">
        <v>44835.0</v>
      </c>
      <c r="D9" s="14" t="s">
        <v>39</v>
      </c>
      <c r="E9" s="9"/>
      <c r="F9" s="17"/>
      <c r="G9" s="15" t="s">
        <v>40</v>
      </c>
      <c r="H9" s="14" t="s">
        <v>41</v>
      </c>
      <c r="I9" s="9"/>
      <c r="J9" s="17"/>
      <c r="K9" s="15" t="s">
        <v>42</v>
      </c>
      <c r="L9" s="7" t="s">
        <v>43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9"/>
      <c r="B10" s="17"/>
      <c r="C10" s="15" t="s">
        <v>44</v>
      </c>
      <c r="D10" s="14" t="s">
        <v>38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9"/>
      <c r="B11" s="9"/>
      <c r="C11" s="9"/>
      <c r="D11" s="9"/>
      <c r="E11" s="9"/>
      <c r="F11" s="12" t="s">
        <v>13</v>
      </c>
      <c r="G11" s="11" t="s">
        <v>19</v>
      </c>
      <c r="H11" s="11" t="s">
        <v>20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9"/>
      <c r="B12" s="12" t="s">
        <v>17</v>
      </c>
      <c r="C12" s="11" t="s">
        <v>19</v>
      </c>
      <c r="D12" s="11" t="s">
        <v>20</v>
      </c>
      <c r="E12" s="9"/>
      <c r="F12" s="13"/>
      <c r="G12" s="14" t="s">
        <v>23</v>
      </c>
      <c r="H12" s="7" t="s">
        <v>45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9"/>
      <c r="B13" s="13"/>
      <c r="C13" s="14" t="s">
        <v>46</v>
      </c>
      <c r="D13" s="14" t="s">
        <v>33</v>
      </c>
      <c r="E13" s="9"/>
      <c r="F13" s="13"/>
      <c r="G13" s="16">
        <v>44621.0</v>
      </c>
      <c r="H13" s="7" t="s">
        <v>47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9"/>
      <c r="B14" s="13"/>
      <c r="C14" s="15" t="s">
        <v>48</v>
      </c>
      <c r="D14" s="14" t="s">
        <v>39</v>
      </c>
      <c r="E14" s="9"/>
      <c r="F14" s="17"/>
      <c r="G14" s="16">
        <v>44653.0</v>
      </c>
      <c r="H14" s="7" t="s">
        <v>49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9"/>
      <c r="B15" s="17"/>
      <c r="C15" s="15" t="s">
        <v>50</v>
      </c>
      <c r="D15" s="14" t="s">
        <v>38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>
      <c r="A38" s="9"/>
      <c r="B38" s="9"/>
      <c r="C38" s="9"/>
      <c r="D38" s="9"/>
      <c r="E38" s="9"/>
      <c r="F38" s="9"/>
      <c r="G38" s="20" t="s">
        <v>51</v>
      </c>
      <c r="H38" s="9"/>
      <c r="I38" s="9"/>
      <c r="J38" s="21" t="s">
        <v>52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>
      <c r="A39" s="9"/>
      <c r="B39" s="9"/>
      <c r="C39" s="9"/>
      <c r="D39" s="9"/>
      <c r="E39" s="9"/>
      <c r="F39" s="9"/>
      <c r="G39" s="20" t="s">
        <v>53</v>
      </c>
      <c r="H39" s="9"/>
      <c r="I39" s="9"/>
      <c r="J39" s="21" t="s">
        <v>54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>
      <c r="A40" s="9"/>
      <c r="B40" s="9"/>
      <c r="C40" s="9"/>
      <c r="D40" s="9"/>
      <c r="E40" s="9"/>
      <c r="F40" s="9"/>
      <c r="G40" s="20" t="s">
        <v>55</v>
      </c>
      <c r="H40" s="9"/>
      <c r="I40" s="9"/>
      <c r="J40" s="21" t="s">
        <v>36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>
      <c r="A41" s="9"/>
      <c r="B41" s="9"/>
      <c r="C41" s="9"/>
      <c r="D41" s="9"/>
      <c r="E41" s="9"/>
      <c r="F41" s="9"/>
      <c r="G41" s="20" t="s">
        <v>56</v>
      </c>
      <c r="H41" s="9"/>
      <c r="I41" s="9"/>
      <c r="J41" s="21" t="s">
        <v>54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>
      <c r="A42" s="9"/>
      <c r="B42" s="9"/>
      <c r="C42" s="9"/>
      <c r="D42" s="9"/>
      <c r="E42" s="9"/>
      <c r="F42" s="9"/>
      <c r="G42" s="20" t="s">
        <v>57</v>
      </c>
      <c r="H42" s="9"/>
      <c r="I42" s="9"/>
      <c r="J42" s="21" t="s">
        <v>58</v>
      </c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>
      <c r="A43" s="9"/>
      <c r="B43" s="9"/>
      <c r="C43" s="9"/>
      <c r="D43" s="9"/>
      <c r="E43" s="9"/>
      <c r="F43" s="9"/>
      <c r="G43" s="20" t="s">
        <v>59</v>
      </c>
      <c r="H43" s="9"/>
      <c r="I43" s="9"/>
      <c r="J43" s="21" t="s">
        <v>60</v>
      </c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>
      <c r="A998" s="9"/>
      <c r="B998" s="9"/>
      <c r="C998" s="9"/>
      <c r="D998" s="9"/>
      <c r="E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</sheetData>
  <mergeCells count="8">
    <mergeCell ref="K5:L5"/>
    <mergeCell ref="B2:B5"/>
    <mergeCell ref="B7:B10"/>
    <mergeCell ref="B12:B15"/>
    <mergeCell ref="F2:F5"/>
    <mergeCell ref="F7:F9"/>
    <mergeCell ref="F11:F14"/>
    <mergeCell ref="J5:J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57.5"/>
  </cols>
  <sheetData>
    <row r="1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22"/>
      <c r="B2" s="22"/>
      <c r="C2" s="6" t="s">
        <v>61</v>
      </c>
      <c r="D2" s="11" t="s">
        <v>62</v>
      </c>
      <c r="E2" s="23" t="s">
        <v>63</v>
      </c>
      <c r="F2" s="11" t="s">
        <v>64</v>
      </c>
      <c r="G2" s="23" t="s">
        <v>65</v>
      </c>
      <c r="H2" s="11" t="s">
        <v>66</v>
      </c>
      <c r="I2" s="11" t="s">
        <v>67</v>
      </c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22"/>
      <c r="B3" s="11" t="s">
        <v>68</v>
      </c>
      <c r="C3" s="11" t="s">
        <v>69</v>
      </c>
      <c r="D3" s="11" t="s">
        <v>70</v>
      </c>
      <c r="E3" s="11" t="s">
        <v>71</v>
      </c>
      <c r="F3" s="11" t="s">
        <v>72</v>
      </c>
      <c r="G3" s="11" t="s">
        <v>73</v>
      </c>
      <c r="H3" s="11" t="s">
        <v>74</v>
      </c>
      <c r="I3" s="11" t="s">
        <v>75</v>
      </c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22"/>
      <c r="B4" s="24">
        <v>1.0</v>
      </c>
      <c r="C4" s="25" t="s">
        <v>22</v>
      </c>
      <c r="D4" s="25" t="s">
        <v>38</v>
      </c>
      <c r="E4" s="25" t="s">
        <v>38</v>
      </c>
      <c r="F4" s="25" t="s">
        <v>24</v>
      </c>
      <c r="G4" s="25" t="s">
        <v>36</v>
      </c>
      <c r="H4" s="25" t="s">
        <v>49</v>
      </c>
      <c r="I4" s="25" t="s">
        <v>43</v>
      </c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22"/>
      <c r="B5" s="24">
        <v>2.0</v>
      </c>
      <c r="C5" s="25" t="s">
        <v>26</v>
      </c>
      <c r="D5" s="25" t="s">
        <v>38</v>
      </c>
      <c r="E5" s="25" t="s">
        <v>38</v>
      </c>
      <c r="F5" s="25" t="s">
        <v>27</v>
      </c>
      <c r="G5" s="25" t="s">
        <v>36</v>
      </c>
      <c r="H5" s="25" t="s">
        <v>49</v>
      </c>
      <c r="I5" s="25" t="s">
        <v>43</v>
      </c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22"/>
      <c r="B6" s="24">
        <v>3.0</v>
      </c>
      <c r="C6" s="25" t="s">
        <v>22</v>
      </c>
      <c r="D6" s="25" t="s">
        <v>38</v>
      </c>
      <c r="E6" s="25" t="s">
        <v>38</v>
      </c>
      <c r="F6" s="25" t="s">
        <v>27</v>
      </c>
      <c r="G6" s="25" t="s">
        <v>36</v>
      </c>
      <c r="H6" s="25" t="s">
        <v>49</v>
      </c>
      <c r="I6" s="25" t="s">
        <v>43</v>
      </c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22"/>
      <c r="B7" s="26">
        <v>4.0</v>
      </c>
      <c r="C7" s="27" t="s">
        <v>22</v>
      </c>
      <c r="D7" s="27" t="s">
        <v>38</v>
      </c>
      <c r="E7" s="27" t="s">
        <v>38</v>
      </c>
      <c r="F7" s="27" t="s">
        <v>24</v>
      </c>
      <c r="G7" s="27" t="s">
        <v>41</v>
      </c>
      <c r="H7" s="27" t="s">
        <v>49</v>
      </c>
      <c r="I7" s="27" t="s">
        <v>38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22"/>
      <c r="B8" s="26">
        <v>5.0</v>
      </c>
      <c r="C8" s="27" t="s">
        <v>26</v>
      </c>
      <c r="D8" s="27" t="s">
        <v>39</v>
      </c>
      <c r="E8" s="27" t="s">
        <v>38</v>
      </c>
      <c r="F8" s="27" t="s">
        <v>30</v>
      </c>
      <c r="G8" s="27" t="s">
        <v>36</v>
      </c>
      <c r="H8" s="27" t="s">
        <v>47</v>
      </c>
      <c r="I8" s="27" t="s">
        <v>38</v>
      </c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22"/>
      <c r="B9" s="26">
        <v>6.0</v>
      </c>
      <c r="C9" s="27" t="s">
        <v>26</v>
      </c>
      <c r="D9" s="27" t="s">
        <v>39</v>
      </c>
      <c r="E9" s="27" t="s">
        <v>38</v>
      </c>
      <c r="F9" s="27" t="s">
        <v>27</v>
      </c>
      <c r="G9" s="27" t="s">
        <v>36</v>
      </c>
      <c r="H9" s="27" t="s">
        <v>49</v>
      </c>
      <c r="I9" s="27" t="s">
        <v>38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22"/>
      <c r="B10" s="26">
        <v>7.0</v>
      </c>
      <c r="C10" s="27" t="s">
        <v>22</v>
      </c>
      <c r="D10" s="27" t="s">
        <v>39</v>
      </c>
      <c r="E10" s="27" t="s">
        <v>39</v>
      </c>
      <c r="F10" s="27" t="s">
        <v>24</v>
      </c>
      <c r="G10" s="27" t="s">
        <v>36</v>
      </c>
      <c r="H10" s="27" t="s">
        <v>49</v>
      </c>
      <c r="I10" s="27" t="s">
        <v>38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22"/>
      <c r="B11" s="28">
        <v>8.0</v>
      </c>
      <c r="C11" s="29" t="s">
        <v>22</v>
      </c>
      <c r="D11" s="29" t="s">
        <v>39</v>
      </c>
      <c r="E11" s="29" t="s">
        <v>33</v>
      </c>
      <c r="F11" s="29" t="s">
        <v>24</v>
      </c>
      <c r="G11" s="29" t="s">
        <v>36</v>
      </c>
      <c r="H11" s="29" t="s">
        <v>47</v>
      </c>
      <c r="I11" s="29" t="s">
        <v>33</v>
      </c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22"/>
      <c r="B12" s="28">
        <v>9.0</v>
      </c>
      <c r="C12" s="29" t="s">
        <v>26</v>
      </c>
      <c r="D12" s="29" t="s">
        <v>33</v>
      </c>
      <c r="E12" s="29" t="s">
        <v>33</v>
      </c>
      <c r="F12" s="29" t="s">
        <v>30</v>
      </c>
      <c r="G12" s="29" t="s">
        <v>76</v>
      </c>
      <c r="H12" s="29" t="s">
        <v>47</v>
      </c>
      <c r="I12" s="29" t="s">
        <v>33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22"/>
      <c r="B13" s="28">
        <v>10.0</v>
      </c>
      <c r="C13" s="29" t="s">
        <v>22</v>
      </c>
      <c r="D13" s="29" t="s">
        <v>33</v>
      </c>
      <c r="E13" s="29" t="s">
        <v>33</v>
      </c>
      <c r="F13" s="29" t="s">
        <v>24</v>
      </c>
      <c r="G13" s="29" t="s">
        <v>76</v>
      </c>
      <c r="H13" s="29" t="s">
        <v>45</v>
      </c>
      <c r="I13" s="29" t="s">
        <v>33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22"/>
      <c r="B14" s="28">
        <v>11.0</v>
      </c>
      <c r="C14" s="29" t="s">
        <v>29</v>
      </c>
      <c r="D14" s="29" t="s">
        <v>39</v>
      </c>
      <c r="E14" s="29" t="s">
        <v>33</v>
      </c>
      <c r="F14" s="29" t="s">
        <v>27</v>
      </c>
      <c r="G14" s="29" t="s">
        <v>76</v>
      </c>
      <c r="H14" s="29" t="s">
        <v>47</v>
      </c>
      <c r="I14" s="29" t="s">
        <v>33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22"/>
      <c r="B15" s="26">
        <v>12.0</v>
      </c>
      <c r="C15" s="27" t="s">
        <v>29</v>
      </c>
      <c r="D15" s="27" t="s">
        <v>39</v>
      </c>
      <c r="E15" s="27" t="s">
        <v>39</v>
      </c>
      <c r="F15" s="27" t="s">
        <v>27</v>
      </c>
      <c r="G15" s="27" t="s">
        <v>36</v>
      </c>
      <c r="H15" s="27" t="s">
        <v>47</v>
      </c>
      <c r="I15" s="27" t="s">
        <v>38</v>
      </c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22"/>
      <c r="B16" s="24">
        <v>13.0</v>
      </c>
      <c r="C16" s="25" t="s">
        <v>29</v>
      </c>
      <c r="D16" s="25" t="s">
        <v>39</v>
      </c>
      <c r="E16" s="25" t="s">
        <v>38</v>
      </c>
      <c r="F16" s="25" t="s">
        <v>27</v>
      </c>
      <c r="G16" s="25" t="s">
        <v>36</v>
      </c>
      <c r="H16" s="25" t="s">
        <v>49</v>
      </c>
      <c r="I16" s="25" t="s">
        <v>43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22"/>
      <c r="B17" s="26">
        <v>14.0</v>
      </c>
      <c r="C17" s="27" t="s">
        <v>29</v>
      </c>
      <c r="D17" s="27" t="s">
        <v>38</v>
      </c>
      <c r="E17" s="27" t="s">
        <v>38</v>
      </c>
      <c r="F17" s="27" t="s">
        <v>30</v>
      </c>
      <c r="G17" s="27" t="s">
        <v>36</v>
      </c>
      <c r="H17" s="27" t="s">
        <v>49</v>
      </c>
      <c r="I17" s="27" t="s">
        <v>38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22"/>
      <c r="B18" s="26">
        <v>15.0</v>
      </c>
      <c r="C18" s="27" t="s">
        <v>26</v>
      </c>
      <c r="D18" s="27" t="s">
        <v>33</v>
      </c>
      <c r="E18" s="27" t="s">
        <v>39</v>
      </c>
      <c r="F18" s="27" t="s">
        <v>24</v>
      </c>
      <c r="G18" s="27" t="s">
        <v>36</v>
      </c>
      <c r="H18" s="27" t="s">
        <v>49</v>
      </c>
      <c r="I18" s="27" t="s">
        <v>38</v>
      </c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22"/>
      <c r="B19" s="26">
        <v>16.0</v>
      </c>
      <c r="C19" s="27" t="s">
        <v>22</v>
      </c>
      <c r="D19" s="27" t="s">
        <v>33</v>
      </c>
      <c r="E19" s="27" t="s">
        <v>39</v>
      </c>
      <c r="F19" s="27" t="s">
        <v>27</v>
      </c>
      <c r="G19" s="27" t="s">
        <v>36</v>
      </c>
      <c r="H19" s="27" t="s">
        <v>49</v>
      </c>
      <c r="I19" s="27" t="s">
        <v>38</v>
      </c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22"/>
      <c r="B23" s="22"/>
      <c r="C23" s="22"/>
      <c r="D23" s="22"/>
      <c r="E23" s="30" t="s">
        <v>77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22"/>
      <c r="B24" s="22"/>
      <c r="C24" s="6" t="s">
        <v>61</v>
      </c>
      <c r="D24" s="23" t="s">
        <v>63</v>
      </c>
      <c r="E24" s="23" t="s">
        <v>65</v>
      </c>
      <c r="F24" s="30" t="s">
        <v>67</v>
      </c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>
      <c r="A25" s="22"/>
      <c r="B25" s="30">
        <v>1.0</v>
      </c>
      <c r="C25" s="14" t="s">
        <v>22</v>
      </c>
      <c r="D25" s="14" t="s">
        <v>33</v>
      </c>
      <c r="E25" s="31" t="s">
        <v>36</v>
      </c>
      <c r="F25" s="30" t="s">
        <v>33</v>
      </c>
      <c r="G25" s="22" t="str">
        <f t="shared" ref="G25:J25" si="1">C$24&amp;"['"&amp;C25&amp;"']"</f>
        <v>age['Joven']</v>
      </c>
      <c r="H25" s="22" t="str">
        <f t="shared" si="1"/>
        <v>balance['Bajo']</v>
      </c>
      <c r="I25" s="22" t="str">
        <f t="shared" si="1"/>
        <v>loan['No']</v>
      </c>
      <c r="J25" s="22" t="str">
        <f t="shared" si="1"/>
        <v>y['Bajo']</v>
      </c>
      <c r="K25" s="22" t="str">
        <f t="shared" ref="K25:K42" si="3">"rule"&amp;B25&amp;" = "&amp;"ctrl.Rule("&amp;G25&amp;" &amp; "&amp;H25&amp;" &amp; "&amp;I25&amp;", "&amp;J25&amp;")"</f>
        <v>rule1 = ctrl.Rule(age['Joven'] &amp; balance['Bajo'] &amp; loan['No'], y['Bajo'])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22"/>
      <c r="B26" s="30">
        <v>2.0</v>
      </c>
      <c r="C26" s="14" t="s">
        <v>26</v>
      </c>
      <c r="D26" s="14" t="s">
        <v>33</v>
      </c>
      <c r="E26" s="31" t="s">
        <v>36</v>
      </c>
      <c r="F26" s="30" t="s">
        <v>33</v>
      </c>
      <c r="G26" s="22" t="str">
        <f t="shared" ref="G26:J26" si="2">C$24&amp;"['"&amp;C26&amp;"']"</f>
        <v>age['Adulto']</v>
      </c>
      <c r="H26" s="22" t="str">
        <f t="shared" si="2"/>
        <v>balance['Bajo']</v>
      </c>
      <c r="I26" s="22" t="str">
        <f t="shared" si="2"/>
        <v>loan['No']</v>
      </c>
      <c r="J26" s="22" t="str">
        <f t="shared" si="2"/>
        <v>y['Bajo']</v>
      </c>
      <c r="K26" s="22" t="str">
        <f t="shared" si="3"/>
        <v>rule2 = ctrl.Rule(age['Adulto'] &amp; balance['Bajo'] &amp; loan['No'], y['Bajo'])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22"/>
      <c r="B27" s="30">
        <v>3.0</v>
      </c>
      <c r="C27" s="14" t="s">
        <v>29</v>
      </c>
      <c r="D27" s="14" t="s">
        <v>33</v>
      </c>
      <c r="E27" s="31" t="s">
        <v>36</v>
      </c>
      <c r="F27" s="30" t="s">
        <v>33</v>
      </c>
      <c r="G27" s="22" t="str">
        <f t="shared" ref="G27:J27" si="4">C$24&amp;"['"&amp;C27&amp;"']"</f>
        <v>age['Adulto Mayor']</v>
      </c>
      <c r="H27" s="22" t="str">
        <f t="shared" si="4"/>
        <v>balance['Bajo']</v>
      </c>
      <c r="I27" s="22" t="str">
        <f t="shared" si="4"/>
        <v>loan['No']</v>
      </c>
      <c r="J27" s="22" t="str">
        <f t="shared" si="4"/>
        <v>y['Bajo']</v>
      </c>
      <c r="K27" s="22" t="str">
        <f t="shared" si="3"/>
        <v>rule3 = ctrl.Rule(age['Adulto Mayor'] &amp; balance['Bajo'] &amp; loan['No'], y['Bajo'])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>
      <c r="A28" s="22"/>
      <c r="B28" s="30">
        <v>4.0</v>
      </c>
      <c r="C28" s="14" t="s">
        <v>22</v>
      </c>
      <c r="D28" s="14" t="s">
        <v>39</v>
      </c>
      <c r="E28" s="31" t="s">
        <v>36</v>
      </c>
      <c r="F28" s="30" t="s">
        <v>38</v>
      </c>
      <c r="G28" s="22" t="str">
        <f t="shared" ref="G28:J28" si="5">C$24&amp;"['"&amp;C28&amp;"']"</f>
        <v>age['Joven']</v>
      </c>
      <c r="H28" s="22" t="str">
        <f t="shared" si="5"/>
        <v>balance['Medio']</v>
      </c>
      <c r="I28" s="22" t="str">
        <f t="shared" si="5"/>
        <v>loan['No']</v>
      </c>
      <c r="J28" s="22" t="str">
        <f t="shared" si="5"/>
        <v>y['Alto']</v>
      </c>
      <c r="K28" s="22" t="str">
        <f t="shared" si="3"/>
        <v>rule4 = ctrl.Rule(age['Joven'] &amp; balance['Medio'] &amp; loan['No'], y['Alto'])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22"/>
      <c r="B29" s="30">
        <v>5.0</v>
      </c>
      <c r="C29" s="14" t="s">
        <v>26</v>
      </c>
      <c r="D29" s="14" t="s">
        <v>39</v>
      </c>
      <c r="E29" s="31" t="s">
        <v>36</v>
      </c>
      <c r="F29" s="30" t="s">
        <v>38</v>
      </c>
      <c r="G29" s="22" t="str">
        <f t="shared" ref="G29:J29" si="6">C$24&amp;"['"&amp;C29&amp;"']"</f>
        <v>age['Adulto']</v>
      </c>
      <c r="H29" s="22" t="str">
        <f t="shared" si="6"/>
        <v>balance['Medio']</v>
      </c>
      <c r="I29" s="22" t="str">
        <f t="shared" si="6"/>
        <v>loan['No']</v>
      </c>
      <c r="J29" s="22" t="str">
        <f t="shared" si="6"/>
        <v>y['Alto']</v>
      </c>
      <c r="K29" s="22" t="str">
        <f t="shared" si="3"/>
        <v>rule5 = ctrl.Rule(age['Adulto'] &amp; balance['Medio'] &amp; loan['No'], y['Alto'])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22"/>
      <c r="B30" s="30">
        <v>6.0</v>
      </c>
      <c r="C30" s="14" t="s">
        <v>29</v>
      </c>
      <c r="D30" s="14" t="s">
        <v>39</v>
      </c>
      <c r="E30" s="31" t="s">
        <v>36</v>
      </c>
      <c r="F30" s="30" t="s">
        <v>43</v>
      </c>
      <c r="G30" s="22" t="str">
        <f t="shared" ref="G30:J30" si="7">C$24&amp;"['"&amp;C30&amp;"']"</f>
        <v>age['Adulto Mayor']</v>
      </c>
      <c r="H30" s="22" t="str">
        <f t="shared" si="7"/>
        <v>balance['Medio']</v>
      </c>
      <c r="I30" s="22" t="str">
        <f t="shared" si="7"/>
        <v>loan['No']</v>
      </c>
      <c r="J30" s="22" t="str">
        <f t="shared" si="7"/>
        <v>y['Muy Alto']</v>
      </c>
      <c r="K30" s="22" t="str">
        <f t="shared" si="3"/>
        <v>rule6 = ctrl.Rule(age['Adulto Mayor'] &amp; balance['Medio'] &amp; loan['No'], y['Muy Alto'])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>
      <c r="A31" s="22"/>
      <c r="B31" s="30">
        <v>7.0</v>
      </c>
      <c r="C31" s="14" t="s">
        <v>22</v>
      </c>
      <c r="D31" s="14" t="s">
        <v>38</v>
      </c>
      <c r="E31" s="31" t="s">
        <v>36</v>
      </c>
      <c r="F31" s="30" t="s">
        <v>38</v>
      </c>
      <c r="G31" s="22" t="str">
        <f t="shared" ref="G31:J31" si="8">C$24&amp;"['"&amp;C31&amp;"']"</f>
        <v>age['Joven']</v>
      </c>
      <c r="H31" s="22" t="str">
        <f t="shared" si="8"/>
        <v>balance['Alto']</v>
      </c>
      <c r="I31" s="22" t="str">
        <f t="shared" si="8"/>
        <v>loan['No']</v>
      </c>
      <c r="J31" s="22" t="str">
        <f t="shared" si="8"/>
        <v>y['Alto']</v>
      </c>
      <c r="K31" s="22" t="str">
        <f t="shared" si="3"/>
        <v>rule7 = ctrl.Rule(age['Joven'] &amp; balance['Alto'] &amp; loan['No'], y['Alto'])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>
      <c r="A32" s="22"/>
      <c r="B32" s="30">
        <v>8.0</v>
      </c>
      <c r="C32" s="14" t="s">
        <v>26</v>
      </c>
      <c r="D32" s="14" t="s">
        <v>38</v>
      </c>
      <c r="E32" s="31" t="s">
        <v>36</v>
      </c>
      <c r="F32" s="30" t="s">
        <v>43</v>
      </c>
      <c r="G32" s="22" t="str">
        <f t="shared" ref="G32:J32" si="9">C$24&amp;"['"&amp;C32&amp;"']"</f>
        <v>age['Adulto']</v>
      </c>
      <c r="H32" s="22" t="str">
        <f t="shared" si="9"/>
        <v>balance['Alto']</v>
      </c>
      <c r="I32" s="22" t="str">
        <f t="shared" si="9"/>
        <v>loan['No']</v>
      </c>
      <c r="J32" s="22" t="str">
        <f t="shared" si="9"/>
        <v>y['Muy Alto']</v>
      </c>
      <c r="K32" s="22" t="str">
        <f t="shared" si="3"/>
        <v>rule8 = ctrl.Rule(age['Adulto'] &amp; balance['Alto'] &amp; loan['No'], y['Muy Alto'])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>
      <c r="A33" s="22"/>
      <c r="B33" s="30">
        <v>9.0</v>
      </c>
      <c r="C33" s="14" t="s">
        <v>29</v>
      </c>
      <c r="D33" s="14" t="s">
        <v>38</v>
      </c>
      <c r="E33" s="31" t="s">
        <v>36</v>
      </c>
      <c r="F33" s="30" t="s">
        <v>43</v>
      </c>
      <c r="G33" s="22" t="str">
        <f t="shared" ref="G33:J33" si="10">C$24&amp;"['"&amp;C33&amp;"']"</f>
        <v>age['Adulto Mayor']</v>
      </c>
      <c r="H33" s="22" t="str">
        <f t="shared" si="10"/>
        <v>balance['Alto']</v>
      </c>
      <c r="I33" s="22" t="str">
        <f t="shared" si="10"/>
        <v>loan['No']</v>
      </c>
      <c r="J33" s="22" t="str">
        <f t="shared" si="10"/>
        <v>y['Muy Alto']</v>
      </c>
      <c r="K33" s="22" t="str">
        <f t="shared" si="3"/>
        <v>rule9 = ctrl.Rule(age['Adulto Mayor'] &amp; balance['Alto'] &amp; loan['No'], y['Muy Alto'])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22"/>
      <c r="B34" s="30">
        <v>10.0</v>
      </c>
      <c r="C34" s="14" t="s">
        <v>22</v>
      </c>
      <c r="D34" s="14" t="s">
        <v>33</v>
      </c>
      <c r="E34" s="31" t="s">
        <v>41</v>
      </c>
      <c r="F34" s="30" t="s">
        <v>33</v>
      </c>
      <c r="G34" s="22" t="str">
        <f t="shared" ref="G34:J34" si="11">C$24&amp;"['"&amp;C34&amp;"']"</f>
        <v>age['Joven']</v>
      </c>
      <c r="H34" s="22" t="str">
        <f t="shared" si="11"/>
        <v>balance['Bajo']</v>
      </c>
      <c r="I34" s="22" t="str">
        <f t="shared" si="11"/>
        <v>loan['Si']</v>
      </c>
      <c r="J34" s="22" t="str">
        <f t="shared" si="11"/>
        <v>y['Bajo']</v>
      </c>
      <c r="K34" s="22" t="str">
        <f t="shared" si="3"/>
        <v>rule10 = ctrl.Rule(age['Joven'] &amp; balance['Bajo'] &amp; loan['Si'], y['Bajo'])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22"/>
      <c r="B35" s="30">
        <v>11.0</v>
      </c>
      <c r="C35" s="14" t="s">
        <v>26</v>
      </c>
      <c r="D35" s="14" t="s">
        <v>33</v>
      </c>
      <c r="E35" s="31" t="s">
        <v>41</v>
      </c>
      <c r="F35" s="30" t="s">
        <v>33</v>
      </c>
      <c r="G35" s="22" t="str">
        <f t="shared" ref="G35:J35" si="12">C$24&amp;"['"&amp;C35&amp;"']"</f>
        <v>age['Adulto']</v>
      </c>
      <c r="H35" s="22" t="str">
        <f t="shared" si="12"/>
        <v>balance['Bajo']</v>
      </c>
      <c r="I35" s="22" t="str">
        <f t="shared" si="12"/>
        <v>loan['Si']</v>
      </c>
      <c r="J35" s="22" t="str">
        <f t="shared" si="12"/>
        <v>y['Bajo']</v>
      </c>
      <c r="K35" s="22" t="str">
        <f t="shared" si="3"/>
        <v>rule11 = ctrl.Rule(age['Adulto'] &amp; balance['Bajo'] &amp; loan['Si'], y['Bajo'])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22"/>
      <c r="B36" s="30">
        <v>12.0</v>
      </c>
      <c r="C36" s="14" t="s">
        <v>29</v>
      </c>
      <c r="D36" s="14" t="s">
        <v>33</v>
      </c>
      <c r="E36" s="31" t="s">
        <v>41</v>
      </c>
      <c r="F36" s="30" t="s">
        <v>33</v>
      </c>
      <c r="G36" s="22" t="str">
        <f t="shared" ref="G36:J36" si="13">C$24&amp;"['"&amp;C36&amp;"']"</f>
        <v>age['Adulto Mayor']</v>
      </c>
      <c r="H36" s="22" t="str">
        <f t="shared" si="13"/>
        <v>balance['Bajo']</v>
      </c>
      <c r="I36" s="22" t="str">
        <f t="shared" si="13"/>
        <v>loan['Si']</v>
      </c>
      <c r="J36" s="22" t="str">
        <f t="shared" si="13"/>
        <v>y['Bajo']</v>
      </c>
      <c r="K36" s="22" t="str">
        <f t="shared" si="3"/>
        <v>rule12 = ctrl.Rule(age['Adulto Mayor'] &amp; balance['Bajo'] &amp; loan['Si'], y['Bajo'])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22"/>
      <c r="B37" s="30">
        <v>13.0</v>
      </c>
      <c r="C37" s="14" t="s">
        <v>22</v>
      </c>
      <c r="D37" s="14" t="s">
        <v>39</v>
      </c>
      <c r="E37" s="31" t="s">
        <v>41</v>
      </c>
      <c r="F37" s="30" t="s">
        <v>33</v>
      </c>
      <c r="G37" s="22" t="str">
        <f t="shared" ref="G37:J37" si="14">C$24&amp;"['"&amp;C37&amp;"']"</f>
        <v>age['Joven']</v>
      </c>
      <c r="H37" s="22" t="str">
        <f t="shared" si="14"/>
        <v>balance['Medio']</v>
      </c>
      <c r="I37" s="22" t="str">
        <f t="shared" si="14"/>
        <v>loan['Si']</v>
      </c>
      <c r="J37" s="22" t="str">
        <f t="shared" si="14"/>
        <v>y['Bajo']</v>
      </c>
      <c r="K37" s="22" t="str">
        <f t="shared" si="3"/>
        <v>rule13 = ctrl.Rule(age['Joven'] &amp; balance['Medio'] &amp; loan['Si'], y['Bajo'])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22"/>
      <c r="B38" s="30">
        <v>14.0</v>
      </c>
      <c r="C38" s="14" t="s">
        <v>26</v>
      </c>
      <c r="D38" s="14" t="s">
        <v>39</v>
      </c>
      <c r="E38" s="31" t="s">
        <v>41</v>
      </c>
      <c r="F38" s="30" t="s">
        <v>33</v>
      </c>
      <c r="G38" s="22" t="str">
        <f t="shared" ref="G38:J38" si="15">C$24&amp;"['"&amp;C38&amp;"']"</f>
        <v>age['Adulto']</v>
      </c>
      <c r="H38" s="22" t="str">
        <f t="shared" si="15"/>
        <v>balance['Medio']</v>
      </c>
      <c r="I38" s="22" t="str">
        <f t="shared" si="15"/>
        <v>loan['Si']</v>
      </c>
      <c r="J38" s="22" t="str">
        <f t="shared" si="15"/>
        <v>y['Bajo']</v>
      </c>
      <c r="K38" s="22" t="str">
        <f t="shared" si="3"/>
        <v>rule14 = ctrl.Rule(age['Adulto'] &amp; balance['Medio'] &amp; loan['Si'], y['Bajo'])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>
      <c r="A39" s="22"/>
      <c r="B39" s="30">
        <v>15.0</v>
      </c>
      <c r="C39" s="14" t="s">
        <v>29</v>
      </c>
      <c r="D39" s="14" t="s">
        <v>39</v>
      </c>
      <c r="E39" s="31" t="s">
        <v>41</v>
      </c>
      <c r="F39" s="30" t="s">
        <v>33</v>
      </c>
      <c r="G39" s="22" t="str">
        <f t="shared" ref="G39:J39" si="16">C$24&amp;"['"&amp;C39&amp;"']"</f>
        <v>age['Adulto Mayor']</v>
      </c>
      <c r="H39" s="22" t="str">
        <f t="shared" si="16"/>
        <v>balance['Medio']</v>
      </c>
      <c r="I39" s="22" t="str">
        <f t="shared" si="16"/>
        <v>loan['Si']</v>
      </c>
      <c r="J39" s="22" t="str">
        <f t="shared" si="16"/>
        <v>y['Bajo']</v>
      </c>
      <c r="K39" s="22" t="str">
        <f t="shared" si="3"/>
        <v>rule15 = ctrl.Rule(age['Adulto Mayor'] &amp; balance['Medio'] &amp; loan['Si'], y['Bajo'])</v>
      </c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>
      <c r="A40" s="22"/>
      <c r="B40" s="30">
        <v>16.0</v>
      </c>
      <c r="C40" s="14" t="s">
        <v>22</v>
      </c>
      <c r="D40" s="14" t="s">
        <v>38</v>
      </c>
      <c r="E40" s="31" t="s">
        <v>41</v>
      </c>
      <c r="F40" s="30" t="s">
        <v>38</v>
      </c>
      <c r="G40" s="22" t="str">
        <f t="shared" ref="G40:J40" si="17">C$24&amp;"['"&amp;C40&amp;"']"</f>
        <v>age['Joven']</v>
      </c>
      <c r="H40" s="22" t="str">
        <f t="shared" si="17"/>
        <v>balance['Alto']</v>
      </c>
      <c r="I40" s="22" t="str">
        <f t="shared" si="17"/>
        <v>loan['Si']</v>
      </c>
      <c r="J40" s="22" t="str">
        <f t="shared" si="17"/>
        <v>y['Alto']</v>
      </c>
      <c r="K40" s="22" t="str">
        <f t="shared" si="3"/>
        <v>rule16 = ctrl.Rule(age['Joven'] &amp; balance['Alto'] &amp; loan['Si'], y['Alto'])</v>
      </c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>
      <c r="A41" s="22"/>
      <c r="B41" s="30">
        <v>17.0</v>
      </c>
      <c r="C41" s="14" t="s">
        <v>26</v>
      </c>
      <c r="D41" s="14" t="s">
        <v>38</v>
      </c>
      <c r="E41" s="31" t="s">
        <v>41</v>
      </c>
      <c r="F41" s="30" t="s">
        <v>38</v>
      </c>
      <c r="G41" s="22" t="str">
        <f t="shared" ref="G41:J41" si="18">C$24&amp;"['"&amp;C41&amp;"']"</f>
        <v>age['Adulto']</v>
      </c>
      <c r="H41" s="22" t="str">
        <f t="shared" si="18"/>
        <v>balance['Alto']</v>
      </c>
      <c r="I41" s="22" t="str">
        <f t="shared" si="18"/>
        <v>loan['Si']</v>
      </c>
      <c r="J41" s="22" t="str">
        <f t="shared" si="18"/>
        <v>y['Alto']</v>
      </c>
      <c r="K41" s="22" t="str">
        <f t="shared" si="3"/>
        <v>rule17 = ctrl.Rule(age['Adulto'] &amp; balance['Alto'] &amp; loan['Si'], y['Alto'])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>
      <c r="A42" s="22"/>
      <c r="B42" s="30">
        <v>18.0</v>
      </c>
      <c r="C42" s="14" t="s">
        <v>29</v>
      </c>
      <c r="D42" s="14" t="s">
        <v>38</v>
      </c>
      <c r="E42" s="31" t="s">
        <v>41</v>
      </c>
      <c r="F42" s="30" t="s">
        <v>38</v>
      </c>
      <c r="G42" s="22" t="str">
        <f t="shared" ref="G42:J42" si="19">C$24&amp;"['"&amp;C42&amp;"']"</f>
        <v>age['Adulto Mayor']</v>
      </c>
      <c r="H42" s="22" t="str">
        <f t="shared" si="19"/>
        <v>balance['Alto']</v>
      </c>
      <c r="I42" s="22" t="str">
        <f t="shared" si="19"/>
        <v>loan['Si']</v>
      </c>
      <c r="J42" s="22" t="str">
        <f t="shared" si="19"/>
        <v>y['Alto']</v>
      </c>
      <c r="K42" s="22" t="str">
        <f t="shared" si="3"/>
        <v>rule18 = ctrl.Rule(age['Adulto Mayor'] &amp; balance['Alto'] &amp; loan['Si'], y['Alto'])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  <row r="1001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</row>
    <row r="1002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</row>
    <row r="1003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</row>
    <row r="1004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</row>
    <row r="1005">
      <c r="A1005" s="22"/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</row>
    <row r="1006">
      <c r="A1006" s="22"/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</row>
    <row r="1007">
      <c r="A1007" s="22"/>
      <c r="B1007" s="22"/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  <c r="Z1007" s="22"/>
    </row>
    <row r="1008">
      <c r="A1008" s="22"/>
      <c r="B1008" s="22"/>
      <c r="C1008" s="22"/>
      <c r="D1008" s="22"/>
      <c r="E1008" s="22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  <c r="Z1008" s="22"/>
    </row>
    <row r="1009">
      <c r="A1009" s="22"/>
      <c r="B1009" s="22"/>
      <c r="C1009" s="22"/>
      <c r="D1009" s="22"/>
      <c r="E1009" s="22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  <c r="Z1009" s="22"/>
    </row>
    <row r="1010">
      <c r="A1010" s="22"/>
      <c r="B1010" s="22"/>
      <c r="C1010" s="22"/>
      <c r="D1010" s="22"/>
      <c r="E1010" s="22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  <c r="Z1010" s="22"/>
    </row>
    <row r="1011">
      <c r="A1011" s="22"/>
      <c r="B1011" s="22"/>
      <c r="C1011" s="22"/>
      <c r="D1011" s="22"/>
      <c r="E1011" s="22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  <c r="Z1011" s="22"/>
    </row>
    <row r="1012">
      <c r="A1012" s="22"/>
      <c r="B1012" s="22"/>
      <c r="C1012" s="22"/>
      <c r="D1012" s="22"/>
      <c r="E1012" s="22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  <c r="Z1012" s="22"/>
    </row>
    <row r="1013">
      <c r="A1013" s="22"/>
      <c r="B1013" s="22"/>
      <c r="C1013" s="22"/>
      <c r="D1013" s="22"/>
      <c r="E1013" s="22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  <c r="Z1013" s="22"/>
    </row>
    <row r="1014">
      <c r="A1014" s="22"/>
      <c r="B1014" s="22"/>
      <c r="C1014" s="22"/>
      <c r="D1014" s="22"/>
      <c r="E1014" s="22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  <c r="Y1014" s="22"/>
      <c r="Z1014" s="22"/>
    </row>
    <row r="1015">
      <c r="A1015" s="22"/>
      <c r="B1015" s="22"/>
      <c r="C1015" s="22"/>
      <c r="D1015" s="22"/>
      <c r="E1015" s="22"/>
      <c r="F1015" s="22"/>
      <c r="G1015" s="22"/>
      <c r="H1015" s="22"/>
      <c r="I1015" s="22"/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  <c r="U1015" s="22"/>
      <c r="V1015" s="22"/>
      <c r="W1015" s="22"/>
      <c r="X1015" s="22"/>
      <c r="Y1015" s="22"/>
      <c r="Z1015" s="22"/>
    </row>
    <row r="1016">
      <c r="A1016" s="22"/>
      <c r="B1016" s="22"/>
      <c r="C1016" s="22"/>
      <c r="D1016" s="22"/>
      <c r="E1016" s="22"/>
      <c r="F1016" s="22"/>
      <c r="G1016" s="22"/>
      <c r="H1016" s="22"/>
      <c r="I1016" s="22"/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22"/>
      <c r="U1016" s="22"/>
      <c r="V1016" s="22"/>
      <c r="W1016" s="22"/>
      <c r="X1016" s="22"/>
      <c r="Y1016" s="22"/>
      <c r="Z1016" s="2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1" t="s">
        <v>68</v>
      </c>
      <c r="C2" s="6" t="s">
        <v>61</v>
      </c>
      <c r="D2" s="11" t="s">
        <v>62</v>
      </c>
      <c r="E2" s="23" t="s">
        <v>63</v>
      </c>
      <c r="F2" s="11" t="s">
        <v>64</v>
      </c>
      <c r="G2" s="23" t="s">
        <v>65</v>
      </c>
      <c r="H2" s="11" t="s">
        <v>66</v>
      </c>
      <c r="I2" s="11" t="s">
        <v>67</v>
      </c>
      <c r="J2" s="32">
        <v>37.0</v>
      </c>
      <c r="K2" s="32">
        <v>45.0</v>
      </c>
      <c r="L2" s="32">
        <v>55000.0</v>
      </c>
      <c r="M2" s="32">
        <v>1.0</v>
      </c>
      <c r="N2" s="32">
        <v>0.0</v>
      </c>
      <c r="O2" s="32">
        <v>4.0</v>
      </c>
    </row>
    <row r="3">
      <c r="B3" s="24">
        <v>1.0</v>
      </c>
      <c r="C3" s="25" t="s">
        <v>22</v>
      </c>
      <c r="D3" s="25" t="s">
        <v>38</v>
      </c>
      <c r="E3" s="25" t="s">
        <v>38</v>
      </c>
      <c r="F3" s="25" t="s">
        <v>24</v>
      </c>
      <c r="G3" s="25" t="s">
        <v>36</v>
      </c>
      <c r="H3" s="25" t="s">
        <v>49</v>
      </c>
      <c r="I3" s="25" t="s">
        <v>43</v>
      </c>
      <c r="J3" s="22" t="str">
        <f t="shared" ref="J3:P3" si="1">C$2&amp;"['"&amp;C3&amp;"']"</f>
        <v>age['Joven']</v>
      </c>
      <c r="K3" s="22" t="str">
        <f t="shared" si="1"/>
        <v>previous['Alto']</v>
      </c>
      <c r="L3" s="22" t="str">
        <f t="shared" si="1"/>
        <v>balance['Alto']</v>
      </c>
      <c r="M3" s="22" t="str">
        <f t="shared" si="1"/>
        <v>marital['Soltero']</v>
      </c>
      <c r="N3" s="22" t="str">
        <f t="shared" si="1"/>
        <v>loan['No']</v>
      </c>
      <c r="O3" s="22" t="str">
        <f t="shared" si="1"/>
        <v>education['Universitario']</v>
      </c>
      <c r="P3" s="22" t="str">
        <f t="shared" si="1"/>
        <v>y['Muy Alto']</v>
      </c>
      <c r="Q3" s="33" t="str">
        <f t="shared" ref="Q3:Q19" si="3">"rule"&amp;B3&amp;" = "&amp;"ctrl.Rule("&amp;J3&amp;" &amp; "&amp;K3&amp;" &amp; "&amp;L3&amp;" &amp; "&amp;M3&amp;" &amp; "&amp;N3&amp;" &amp; "&amp;O3&amp;", "&amp;P3&amp;")"</f>
        <v>rule1 = ctrl.Rule(age['Joven'] &amp; previous['Alto'] &amp; balance['Alto'] &amp; marital['Soltero'] &amp; loan['No'] &amp; education['Universitario'], y['Muy Alto'])</v>
      </c>
    </row>
    <row r="4">
      <c r="B4" s="24">
        <v>2.0</v>
      </c>
      <c r="C4" s="25" t="s">
        <v>26</v>
      </c>
      <c r="D4" s="25" t="s">
        <v>38</v>
      </c>
      <c r="E4" s="25" t="s">
        <v>38</v>
      </c>
      <c r="F4" s="25" t="s">
        <v>27</v>
      </c>
      <c r="G4" s="25" t="s">
        <v>36</v>
      </c>
      <c r="H4" s="25" t="s">
        <v>49</v>
      </c>
      <c r="I4" s="25" t="s">
        <v>43</v>
      </c>
      <c r="J4" s="22" t="str">
        <f t="shared" ref="J4:P4" si="2">C$2&amp;"['"&amp;C4&amp;"']"</f>
        <v>age['Adulto']</v>
      </c>
      <c r="K4" s="22" t="str">
        <f t="shared" si="2"/>
        <v>previous['Alto']</v>
      </c>
      <c r="L4" s="22" t="str">
        <f t="shared" si="2"/>
        <v>balance['Alto']</v>
      </c>
      <c r="M4" s="22" t="str">
        <f t="shared" si="2"/>
        <v>marital['Casado']</v>
      </c>
      <c r="N4" s="22" t="str">
        <f t="shared" si="2"/>
        <v>loan['No']</v>
      </c>
      <c r="O4" s="22" t="str">
        <f t="shared" si="2"/>
        <v>education['Universitario']</v>
      </c>
      <c r="P4" s="22" t="str">
        <f t="shared" si="2"/>
        <v>y['Muy Alto']</v>
      </c>
      <c r="Q4" s="33" t="str">
        <f t="shared" si="3"/>
        <v>rule2 = ctrl.Rule(age['Adulto'] &amp; previous['Alto'] &amp; balance['Alto'] &amp; marital['Casado'] &amp; loan['No'] &amp; education['Universitario'], y['Muy Alto'])</v>
      </c>
    </row>
    <row r="5">
      <c r="B5" s="24">
        <v>3.0</v>
      </c>
      <c r="C5" s="25" t="s">
        <v>22</v>
      </c>
      <c r="D5" s="25" t="s">
        <v>38</v>
      </c>
      <c r="E5" s="25" t="s">
        <v>38</v>
      </c>
      <c r="F5" s="25" t="s">
        <v>27</v>
      </c>
      <c r="G5" s="25" t="s">
        <v>36</v>
      </c>
      <c r="H5" s="25" t="s">
        <v>49</v>
      </c>
      <c r="I5" s="25" t="s">
        <v>43</v>
      </c>
      <c r="J5" s="22" t="str">
        <f t="shared" ref="J5:P5" si="4">C$2&amp;"['"&amp;C5&amp;"']"</f>
        <v>age['Joven']</v>
      </c>
      <c r="K5" s="22" t="str">
        <f t="shared" si="4"/>
        <v>previous['Alto']</v>
      </c>
      <c r="L5" s="22" t="str">
        <f t="shared" si="4"/>
        <v>balance['Alto']</v>
      </c>
      <c r="M5" s="22" t="str">
        <f t="shared" si="4"/>
        <v>marital['Casado']</v>
      </c>
      <c r="N5" s="22" t="str">
        <f t="shared" si="4"/>
        <v>loan['No']</v>
      </c>
      <c r="O5" s="22" t="str">
        <f t="shared" si="4"/>
        <v>education['Universitario']</v>
      </c>
      <c r="P5" s="22" t="str">
        <f t="shared" si="4"/>
        <v>y['Muy Alto']</v>
      </c>
      <c r="Q5" s="33" t="str">
        <f t="shared" si="3"/>
        <v>rule3 = ctrl.Rule(age['Joven'] &amp; previous['Alto'] &amp; balance['Alto'] &amp; marital['Casado'] &amp; loan['No'] &amp; education['Universitario'], y['Muy Alto'])</v>
      </c>
    </row>
    <row r="6">
      <c r="B6" s="26">
        <v>4.0</v>
      </c>
      <c r="C6" s="27" t="s">
        <v>22</v>
      </c>
      <c r="D6" s="27" t="s">
        <v>38</v>
      </c>
      <c r="E6" s="27" t="s">
        <v>38</v>
      </c>
      <c r="F6" s="27" t="s">
        <v>24</v>
      </c>
      <c r="G6" s="27" t="s">
        <v>41</v>
      </c>
      <c r="H6" s="27" t="s">
        <v>49</v>
      </c>
      <c r="I6" s="27" t="s">
        <v>38</v>
      </c>
      <c r="J6" s="22" t="str">
        <f t="shared" ref="J6:P6" si="5">C$2&amp;"['"&amp;C6&amp;"']"</f>
        <v>age['Joven']</v>
      </c>
      <c r="K6" s="22" t="str">
        <f t="shared" si="5"/>
        <v>previous['Alto']</v>
      </c>
      <c r="L6" s="22" t="str">
        <f t="shared" si="5"/>
        <v>balance['Alto']</v>
      </c>
      <c r="M6" s="22" t="str">
        <f t="shared" si="5"/>
        <v>marital['Soltero']</v>
      </c>
      <c r="N6" s="22" t="str">
        <f t="shared" si="5"/>
        <v>loan['Si']</v>
      </c>
      <c r="O6" s="22" t="str">
        <f t="shared" si="5"/>
        <v>education['Universitario']</v>
      </c>
      <c r="P6" s="22" t="str">
        <f t="shared" si="5"/>
        <v>y['Alto']</v>
      </c>
      <c r="Q6" s="33" t="str">
        <f t="shared" si="3"/>
        <v>rule4 = ctrl.Rule(age['Joven'] &amp; previous['Alto'] &amp; balance['Alto'] &amp; marital['Soltero'] &amp; loan['Si'] &amp; education['Universitario'], y['Alto'])</v>
      </c>
    </row>
    <row r="7">
      <c r="B7" s="26">
        <v>5.0</v>
      </c>
      <c r="C7" s="27" t="s">
        <v>26</v>
      </c>
      <c r="D7" s="27" t="s">
        <v>39</v>
      </c>
      <c r="E7" s="27" t="s">
        <v>38</v>
      </c>
      <c r="F7" s="27" t="s">
        <v>30</v>
      </c>
      <c r="G7" s="27" t="s">
        <v>36</v>
      </c>
      <c r="H7" s="27" t="s">
        <v>47</v>
      </c>
      <c r="I7" s="27" t="s">
        <v>38</v>
      </c>
      <c r="J7" s="22" t="str">
        <f t="shared" ref="J7:P7" si="6">C$2&amp;"['"&amp;C7&amp;"']"</f>
        <v>age['Adulto']</v>
      </c>
      <c r="K7" s="22" t="str">
        <f t="shared" si="6"/>
        <v>previous['Medio']</v>
      </c>
      <c r="L7" s="22" t="str">
        <f t="shared" si="6"/>
        <v>balance['Alto']</v>
      </c>
      <c r="M7" s="22" t="str">
        <f t="shared" si="6"/>
        <v>marital['Divorciado']</v>
      </c>
      <c r="N7" s="22" t="str">
        <f t="shared" si="6"/>
        <v>loan['No']</v>
      </c>
      <c r="O7" s="22" t="str">
        <f t="shared" si="6"/>
        <v>education['Segundaria']</v>
      </c>
      <c r="P7" s="22" t="str">
        <f t="shared" si="6"/>
        <v>y['Alto']</v>
      </c>
      <c r="Q7" s="33" t="str">
        <f t="shared" si="3"/>
        <v>rule5 = ctrl.Rule(age['Adulto'] &amp; previous['Medio'] &amp; balance['Alto'] &amp; marital['Divorciado'] &amp; loan['No'] &amp; education['Segundaria'], y['Alto'])</v>
      </c>
    </row>
    <row r="8">
      <c r="B8" s="26">
        <v>6.0</v>
      </c>
      <c r="C8" s="27" t="s">
        <v>26</v>
      </c>
      <c r="D8" s="27" t="s">
        <v>39</v>
      </c>
      <c r="E8" s="27" t="s">
        <v>38</v>
      </c>
      <c r="F8" s="27" t="s">
        <v>27</v>
      </c>
      <c r="G8" s="27" t="s">
        <v>36</v>
      </c>
      <c r="H8" s="27" t="s">
        <v>49</v>
      </c>
      <c r="I8" s="27" t="s">
        <v>38</v>
      </c>
      <c r="J8" s="22" t="str">
        <f t="shared" ref="J8:P8" si="7">C$2&amp;"['"&amp;C8&amp;"']"</f>
        <v>age['Adulto']</v>
      </c>
      <c r="K8" s="22" t="str">
        <f t="shared" si="7"/>
        <v>previous['Medio']</v>
      </c>
      <c r="L8" s="22" t="str">
        <f t="shared" si="7"/>
        <v>balance['Alto']</v>
      </c>
      <c r="M8" s="22" t="str">
        <f t="shared" si="7"/>
        <v>marital['Casado']</v>
      </c>
      <c r="N8" s="22" t="str">
        <f t="shared" si="7"/>
        <v>loan['No']</v>
      </c>
      <c r="O8" s="22" t="str">
        <f t="shared" si="7"/>
        <v>education['Universitario']</v>
      </c>
      <c r="P8" s="22" t="str">
        <f t="shared" si="7"/>
        <v>y['Alto']</v>
      </c>
      <c r="Q8" s="33" t="str">
        <f t="shared" si="3"/>
        <v>rule6 = ctrl.Rule(age['Adulto'] &amp; previous['Medio'] &amp; balance['Alto'] &amp; marital['Casado'] &amp; loan['No'] &amp; education['Universitario'], y['Alto'])</v>
      </c>
    </row>
    <row r="9">
      <c r="B9" s="26">
        <v>7.0</v>
      </c>
      <c r="C9" s="27" t="s">
        <v>22</v>
      </c>
      <c r="D9" s="27" t="s">
        <v>39</v>
      </c>
      <c r="E9" s="27" t="s">
        <v>39</v>
      </c>
      <c r="F9" s="27" t="s">
        <v>24</v>
      </c>
      <c r="G9" s="27" t="s">
        <v>36</v>
      </c>
      <c r="H9" s="27" t="s">
        <v>49</v>
      </c>
      <c r="I9" s="27" t="s">
        <v>38</v>
      </c>
      <c r="J9" s="22" t="str">
        <f t="shared" ref="J9:P9" si="8">C$2&amp;"['"&amp;C9&amp;"']"</f>
        <v>age['Joven']</v>
      </c>
      <c r="K9" s="22" t="str">
        <f t="shared" si="8"/>
        <v>previous['Medio']</v>
      </c>
      <c r="L9" s="22" t="str">
        <f t="shared" si="8"/>
        <v>balance['Medio']</v>
      </c>
      <c r="M9" s="22" t="str">
        <f t="shared" si="8"/>
        <v>marital['Soltero']</v>
      </c>
      <c r="N9" s="22" t="str">
        <f t="shared" si="8"/>
        <v>loan['No']</v>
      </c>
      <c r="O9" s="22" t="str">
        <f t="shared" si="8"/>
        <v>education['Universitario']</v>
      </c>
      <c r="P9" s="22" t="str">
        <f t="shared" si="8"/>
        <v>y['Alto']</v>
      </c>
      <c r="Q9" s="33" t="str">
        <f t="shared" si="3"/>
        <v>rule7 = ctrl.Rule(age['Joven'] &amp; previous['Medio'] &amp; balance['Medio'] &amp; marital['Soltero'] &amp; loan['No'] &amp; education['Universitario'], y['Alto'])</v>
      </c>
    </row>
    <row r="10">
      <c r="B10" s="28">
        <v>8.0</v>
      </c>
      <c r="C10" s="29" t="s">
        <v>22</v>
      </c>
      <c r="D10" s="29" t="s">
        <v>39</v>
      </c>
      <c r="E10" s="29" t="s">
        <v>33</v>
      </c>
      <c r="F10" s="29" t="s">
        <v>24</v>
      </c>
      <c r="G10" s="29" t="s">
        <v>36</v>
      </c>
      <c r="H10" s="29" t="s">
        <v>47</v>
      </c>
      <c r="I10" s="29" t="s">
        <v>33</v>
      </c>
      <c r="J10" s="22" t="str">
        <f t="shared" ref="J10:P10" si="9">C$2&amp;"['"&amp;C10&amp;"']"</f>
        <v>age['Joven']</v>
      </c>
      <c r="K10" s="22" t="str">
        <f t="shared" si="9"/>
        <v>previous['Medio']</v>
      </c>
      <c r="L10" s="22" t="str">
        <f t="shared" si="9"/>
        <v>balance['Bajo']</v>
      </c>
      <c r="M10" s="22" t="str">
        <f t="shared" si="9"/>
        <v>marital['Soltero']</v>
      </c>
      <c r="N10" s="22" t="str">
        <f t="shared" si="9"/>
        <v>loan['No']</v>
      </c>
      <c r="O10" s="22" t="str">
        <f t="shared" si="9"/>
        <v>education['Segundaria']</v>
      </c>
      <c r="P10" s="22" t="str">
        <f t="shared" si="9"/>
        <v>y['Bajo']</v>
      </c>
      <c r="Q10" s="33" t="str">
        <f t="shared" si="3"/>
        <v>rule8 = ctrl.Rule(age['Joven'] &amp; previous['Medio'] &amp; balance['Bajo'] &amp; marital['Soltero'] &amp; loan['No'] &amp; education['Segundaria'], y['Bajo'])</v>
      </c>
    </row>
    <row r="11">
      <c r="B11" s="28">
        <v>9.0</v>
      </c>
      <c r="C11" s="29" t="s">
        <v>26</v>
      </c>
      <c r="D11" s="29" t="s">
        <v>33</v>
      </c>
      <c r="E11" s="29" t="s">
        <v>33</v>
      </c>
      <c r="F11" s="29" t="s">
        <v>30</v>
      </c>
      <c r="G11" s="29" t="s">
        <v>76</v>
      </c>
      <c r="H11" s="29" t="s">
        <v>47</v>
      </c>
      <c r="I11" s="29" t="s">
        <v>33</v>
      </c>
      <c r="J11" s="22" t="str">
        <f t="shared" ref="J11:P11" si="10">C$2&amp;"['"&amp;C11&amp;"']"</f>
        <v>age['Adulto']</v>
      </c>
      <c r="K11" s="22" t="str">
        <f t="shared" si="10"/>
        <v>previous['Bajo']</v>
      </c>
      <c r="L11" s="22" t="str">
        <f t="shared" si="10"/>
        <v>balance['Bajo']</v>
      </c>
      <c r="M11" s="22" t="str">
        <f t="shared" si="10"/>
        <v>marital['Divorciado']</v>
      </c>
      <c r="N11" s="22" t="str">
        <f t="shared" si="10"/>
        <v>loan['SI']</v>
      </c>
      <c r="O11" s="22" t="str">
        <f t="shared" si="10"/>
        <v>education['Segundaria']</v>
      </c>
      <c r="P11" s="22" t="str">
        <f t="shared" si="10"/>
        <v>y['Bajo']</v>
      </c>
      <c r="Q11" s="33" t="str">
        <f t="shared" si="3"/>
        <v>rule9 = ctrl.Rule(age['Adulto'] &amp; previous['Bajo'] &amp; balance['Bajo'] &amp; marital['Divorciado'] &amp; loan['SI'] &amp; education['Segundaria'], y['Bajo'])</v>
      </c>
    </row>
    <row r="12">
      <c r="B12" s="28">
        <v>10.0</v>
      </c>
      <c r="C12" s="29" t="s">
        <v>22</v>
      </c>
      <c r="D12" s="29" t="s">
        <v>33</v>
      </c>
      <c r="E12" s="29" t="s">
        <v>33</v>
      </c>
      <c r="F12" s="29" t="s">
        <v>24</v>
      </c>
      <c r="G12" s="29" t="s">
        <v>76</v>
      </c>
      <c r="H12" s="29" t="s">
        <v>45</v>
      </c>
      <c r="I12" s="29" t="s">
        <v>33</v>
      </c>
      <c r="J12" s="22" t="str">
        <f t="shared" ref="J12:P12" si="11">C$2&amp;"['"&amp;C12&amp;"']"</f>
        <v>age['Joven']</v>
      </c>
      <c r="K12" s="22" t="str">
        <f t="shared" si="11"/>
        <v>previous['Bajo']</v>
      </c>
      <c r="L12" s="22" t="str">
        <f t="shared" si="11"/>
        <v>balance['Bajo']</v>
      </c>
      <c r="M12" s="22" t="str">
        <f t="shared" si="11"/>
        <v>marital['Soltero']</v>
      </c>
      <c r="N12" s="22" t="str">
        <f t="shared" si="11"/>
        <v>loan['SI']</v>
      </c>
      <c r="O12" s="22" t="str">
        <f t="shared" si="11"/>
        <v>education['Primaria']</v>
      </c>
      <c r="P12" s="22" t="str">
        <f t="shared" si="11"/>
        <v>y['Bajo']</v>
      </c>
      <c r="Q12" s="33" t="str">
        <f t="shared" si="3"/>
        <v>rule10 = ctrl.Rule(age['Joven'] &amp; previous['Bajo'] &amp; balance['Bajo'] &amp; marital['Soltero'] &amp; loan['SI'] &amp; education['Primaria'], y['Bajo'])</v>
      </c>
    </row>
    <row r="13">
      <c r="B13" s="28">
        <v>11.0</v>
      </c>
      <c r="C13" s="29" t="s">
        <v>29</v>
      </c>
      <c r="D13" s="29" t="s">
        <v>39</v>
      </c>
      <c r="E13" s="29" t="s">
        <v>33</v>
      </c>
      <c r="F13" s="29" t="s">
        <v>27</v>
      </c>
      <c r="G13" s="29" t="s">
        <v>76</v>
      </c>
      <c r="H13" s="29" t="s">
        <v>47</v>
      </c>
      <c r="I13" s="29" t="s">
        <v>33</v>
      </c>
      <c r="J13" s="22" t="str">
        <f t="shared" ref="J13:P13" si="12">C$2&amp;"['"&amp;C13&amp;"']"</f>
        <v>age['Adulto Mayor']</v>
      </c>
      <c r="K13" s="22" t="str">
        <f t="shared" si="12"/>
        <v>previous['Medio']</v>
      </c>
      <c r="L13" s="22" t="str">
        <f t="shared" si="12"/>
        <v>balance['Bajo']</v>
      </c>
      <c r="M13" s="22" t="str">
        <f t="shared" si="12"/>
        <v>marital['Casado']</v>
      </c>
      <c r="N13" s="22" t="str">
        <f t="shared" si="12"/>
        <v>loan['SI']</v>
      </c>
      <c r="O13" s="22" t="str">
        <f t="shared" si="12"/>
        <v>education['Segundaria']</v>
      </c>
      <c r="P13" s="22" t="str">
        <f t="shared" si="12"/>
        <v>y['Bajo']</v>
      </c>
      <c r="Q13" s="33" t="str">
        <f t="shared" si="3"/>
        <v>rule11 = ctrl.Rule(age['Adulto Mayor'] &amp; previous['Medio'] &amp; balance['Bajo'] &amp; marital['Casado'] &amp; loan['SI'] &amp; education['Segundaria'], y['Bajo'])</v>
      </c>
    </row>
    <row r="14">
      <c r="B14" s="26">
        <v>12.0</v>
      </c>
      <c r="C14" s="27" t="s">
        <v>29</v>
      </c>
      <c r="D14" s="27" t="s">
        <v>39</v>
      </c>
      <c r="E14" s="27" t="s">
        <v>39</v>
      </c>
      <c r="F14" s="27" t="s">
        <v>27</v>
      </c>
      <c r="G14" s="27" t="s">
        <v>36</v>
      </c>
      <c r="H14" s="27" t="s">
        <v>47</v>
      </c>
      <c r="I14" s="27" t="s">
        <v>38</v>
      </c>
      <c r="J14" s="22" t="str">
        <f t="shared" ref="J14:P14" si="13">C$2&amp;"['"&amp;C14&amp;"']"</f>
        <v>age['Adulto Mayor']</v>
      </c>
      <c r="K14" s="22" t="str">
        <f t="shared" si="13"/>
        <v>previous['Medio']</v>
      </c>
      <c r="L14" s="22" t="str">
        <f t="shared" si="13"/>
        <v>balance['Medio']</v>
      </c>
      <c r="M14" s="22" t="str">
        <f t="shared" si="13"/>
        <v>marital['Casado']</v>
      </c>
      <c r="N14" s="22" t="str">
        <f t="shared" si="13"/>
        <v>loan['No']</v>
      </c>
      <c r="O14" s="22" t="str">
        <f t="shared" si="13"/>
        <v>education['Segundaria']</v>
      </c>
      <c r="P14" s="22" t="str">
        <f t="shared" si="13"/>
        <v>y['Alto']</v>
      </c>
      <c r="Q14" s="33" t="str">
        <f t="shared" si="3"/>
        <v>rule12 = ctrl.Rule(age['Adulto Mayor'] &amp; previous['Medio'] &amp; balance['Medio'] &amp; marital['Casado'] &amp; loan['No'] &amp; education['Segundaria'], y['Alto'])</v>
      </c>
    </row>
    <row r="15">
      <c r="B15" s="24">
        <v>13.0</v>
      </c>
      <c r="C15" s="25" t="s">
        <v>29</v>
      </c>
      <c r="D15" s="25" t="s">
        <v>39</v>
      </c>
      <c r="E15" s="25" t="s">
        <v>38</v>
      </c>
      <c r="F15" s="25" t="s">
        <v>27</v>
      </c>
      <c r="G15" s="25" t="s">
        <v>36</v>
      </c>
      <c r="H15" s="25" t="s">
        <v>49</v>
      </c>
      <c r="I15" s="25" t="s">
        <v>43</v>
      </c>
      <c r="J15" s="22" t="str">
        <f t="shared" ref="J15:P15" si="14">C$2&amp;"['"&amp;C15&amp;"']"</f>
        <v>age['Adulto Mayor']</v>
      </c>
      <c r="K15" s="22" t="str">
        <f t="shared" si="14"/>
        <v>previous['Medio']</v>
      </c>
      <c r="L15" s="22" t="str">
        <f t="shared" si="14"/>
        <v>balance['Alto']</v>
      </c>
      <c r="M15" s="22" t="str">
        <f t="shared" si="14"/>
        <v>marital['Casado']</v>
      </c>
      <c r="N15" s="22" t="str">
        <f t="shared" si="14"/>
        <v>loan['No']</v>
      </c>
      <c r="O15" s="22" t="str">
        <f t="shared" si="14"/>
        <v>education['Universitario']</v>
      </c>
      <c r="P15" s="22" t="str">
        <f t="shared" si="14"/>
        <v>y['Muy Alto']</v>
      </c>
      <c r="Q15" s="33" t="str">
        <f t="shared" si="3"/>
        <v>rule13 = ctrl.Rule(age['Adulto Mayor'] &amp; previous['Medio'] &amp; balance['Alto'] &amp; marital['Casado'] &amp; loan['No'] &amp; education['Universitario'], y['Muy Alto'])</v>
      </c>
    </row>
    <row r="16">
      <c r="B16" s="26">
        <v>14.0</v>
      </c>
      <c r="C16" s="27" t="s">
        <v>29</v>
      </c>
      <c r="D16" s="27" t="s">
        <v>38</v>
      </c>
      <c r="E16" s="27" t="s">
        <v>38</v>
      </c>
      <c r="F16" s="27" t="s">
        <v>30</v>
      </c>
      <c r="G16" s="27" t="s">
        <v>36</v>
      </c>
      <c r="H16" s="27" t="s">
        <v>49</v>
      </c>
      <c r="I16" s="27" t="s">
        <v>38</v>
      </c>
      <c r="J16" s="22" t="str">
        <f t="shared" ref="J16:P16" si="15">C$2&amp;"['"&amp;C16&amp;"']"</f>
        <v>age['Adulto Mayor']</v>
      </c>
      <c r="K16" s="22" t="str">
        <f t="shared" si="15"/>
        <v>previous['Alto']</v>
      </c>
      <c r="L16" s="22" t="str">
        <f t="shared" si="15"/>
        <v>balance['Alto']</v>
      </c>
      <c r="M16" s="22" t="str">
        <f t="shared" si="15"/>
        <v>marital['Divorciado']</v>
      </c>
      <c r="N16" s="22" t="str">
        <f t="shared" si="15"/>
        <v>loan['No']</v>
      </c>
      <c r="O16" s="22" t="str">
        <f t="shared" si="15"/>
        <v>education['Universitario']</v>
      </c>
      <c r="P16" s="22" t="str">
        <f t="shared" si="15"/>
        <v>y['Alto']</v>
      </c>
      <c r="Q16" s="33" t="str">
        <f t="shared" si="3"/>
        <v>rule14 = ctrl.Rule(age['Adulto Mayor'] &amp; previous['Alto'] &amp; balance['Alto'] &amp; marital['Divorciado'] &amp; loan['No'] &amp; education['Universitario'], y['Alto'])</v>
      </c>
    </row>
    <row r="17">
      <c r="B17" s="26">
        <v>15.0</v>
      </c>
      <c r="C17" s="27" t="s">
        <v>26</v>
      </c>
      <c r="D17" s="27" t="s">
        <v>33</v>
      </c>
      <c r="E17" s="27" t="s">
        <v>39</v>
      </c>
      <c r="F17" s="27" t="s">
        <v>24</v>
      </c>
      <c r="G17" s="27" t="s">
        <v>36</v>
      </c>
      <c r="H17" s="27" t="s">
        <v>49</v>
      </c>
      <c r="I17" s="27" t="s">
        <v>38</v>
      </c>
      <c r="J17" s="22" t="str">
        <f t="shared" ref="J17:P17" si="16">C$2&amp;"['"&amp;C17&amp;"']"</f>
        <v>age['Adulto']</v>
      </c>
      <c r="K17" s="22" t="str">
        <f t="shared" si="16"/>
        <v>previous['Bajo']</v>
      </c>
      <c r="L17" s="22" t="str">
        <f t="shared" si="16"/>
        <v>balance['Medio']</v>
      </c>
      <c r="M17" s="22" t="str">
        <f t="shared" si="16"/>
        <v>marital['Soltero']</v>
      </c>
      <c r="N17" s="22" t="str">
        <f t="shared" si="16"/>
        <v>loan['No']</v>
      </c>
      <c r="O17" s="22" t="str">
        <f t="shared" si="16"/>
        <v>education['Universitario']</v>
      </c>
      <c r="P17" s="22" t="str">
        <f t="shared" si="16"/>
        <v>y['Alto']</v>
      </c>
      <c r="Q17" s="33" t="str">
        <f t="shared" si="3"/>
        <v>rule15 = ctrl.Rule(age['Adulto'] &amp; previous['Bajo'] &amp; balance['Medio'] &amp; marital['Soltero'] &amp; loan['No'] &amp; education['Universitario'], y['Alto'])</v>
      </c>
    </row>
    <row r="18">
      <c r="B18" s="26">
        <v>16.0</v>
      </c>
      <c r="C18" s="27" t="s">
        <v>22</v>
      </c>
      <c r="D18" s="27" t="s">
        <v>33</v>
      </c>
      <c r="E18" s="27" t="s">
        <v>39</v>
      </c>
      <c r="F18" s="27" t="s">
        <v>27</v>
      </c>
      <c r="G18" s="27" t="s">
        <v>36</v>
      </c>
      <c r="H18" s="27" t="s">
        <v>49</v>
      </c>
      <c r="I18" s="27" t="s">
        <v>38</v>
      </c>
      <c r="J18" s="22" t="str">
        <f t="shared" ref="J18:P18" si="17">C$2&amp;"['"&amp;C18&amp;"']"</f>
        <v>age['Joven']</v>
      </c>
      <c r="K18" s="22" t="str">
        <f t="shared" si="17"/>
        <v>previous['Bajo']</v>
      </c>
      <c r="L18" s="22" t="str">
        <f t="shared" si="17"/>
        <v>balance['Medio']</v>
      </c>
      <c r="M18" s="22" t="str">
        <f t="shared" si="17"/>
        <v>marital['Casado']</v>
      </c>
      <c r="N18" s="22" t="str">
        <f t="shared" si="17"/>
        <v>loan['No']</v>
      </c>
      <c r="O18" s="22" t="str">
        <f t="shared" si="17"/>
        <v>education['Universitario']</v>
      </c>
      <c r="P18" s="22" t="str">
        <f t="shared" si="17"/>
        <v>y['Alto']</v>
      </c>
      <c r="Q18" s="33" t="str">
        <f t="shared" si="3"/>
        <v>rule16 = ctrl.Rule(age['Joven'] &amp; previous['Bajo'] &amp; balance['Medio'] &amp; marital['Casado'] &amp; loan['No'] &amp; education['Universitario'], y['Alto'])</v>
      </c>
    </row>
    <row r="19">
      <c r="B19" s="26">
        <v>17.0</v>
      </c>
      <c r="C19" s="27" t="s">
        <v>26</v>
      </c>
      <c r="D19" s="27" t="s">
        <v>33</v>
      </c>
      <c r="E19" s="27" t="s">
        <v>33</v>
      </c>
      <c r="F19" s="27" t="s">
        <v>24</v>
      </c>
      <c r="G19" s="27" t="s">
        <v>36</v>
      </c>
      <c r="H19" s="27" t="s">
        <v>49</v>
      </c>
      <c r="I19" s="27" t="s">
        <v>38</v>
      </c>
      <c r="J19" s="22" t="str">
        <f t="shared" ref="J19:P19" si="18">C$2&amp;"['"&amp;C19&amp;"']"</f>
        <v>age['Adulto']</v>
      </c>
      <c r="K19" s="22" t="str">
        <f t="shared" si="18"/>
        <v>previous['Bajo']</v>
      </c>
      <c r="L19" s="22" t="str">
        <f t="shared" si="18"/>
        <v>balance['Bajo']</v>
      </c>
      <c r="M19" s="22" t="str">
        <f t="shared" si="18"/>
        <v>marital['Soltero']</v>
      </c>
      <c r="N19" s="22" t="str">
        <f t="shared" si="18"/>
        <v>loan['No']</v>
      </c>
      <c r="O19" s="22" t="str">
        <f t="shared" si="18"/>
        <v>education['Universitario']</v>
      </c>
      <c r="P19" s="22" t="str">
        <f t="shared" si="18"/>
        <v>y['Alto']</v>
      </c>
      <c r="Q19" s="33" t="str">
        <f t="shared" si="3"/>
        <v>rule17 = ctrl.Rule(age['Adulto'] &amp; previous['Bajo'] &amp; balance['Bajo'] &amp; marital['Soltero'] &amp; loan['No'] &amp; education['Universitario'], y['Alto'])</v>
      </c>
    </row>
    <row r="25">
      <c r="J25" s="32">
        <v>4.0</v>
      </c>
    </row>
    <row r="35">
      <c r="G35" s="20" t="s">
        <v>51</v>
      </c>
      <c r="H35" s="9"/>
      <c r="I35" s="9"/>
      <c r="J35" s="21" t="s">
        <v>52</v>
      </c>
    </row>
    <row r="36">
      <c r="G36" s="20" t="s">
        <v>53</v>
      </c>
      <c r="H36" s="9"/>
      <c r="I36" s="9"/>
      <c r="J36" s="21" t="s">
        <v>54</v>
      </c>
    </row>
    <row r="37">
      <c r="G37" s="20" t="s">
        <v>55</v>
      </c>
      <c r="H37" s="9"/>
      <c r="I37" s="9"/>
      <c r="J37" s="21" t="s">
        <v>36</v>
      </c>
    </row>
    <row r="38">
      <c r="G38" s="20" t="s">
        <v>56</v>
      </c>
      <c r="H38" s="9"/>
      <c r="I38" s="9"/>
      <c r="J38" s="21" t="s">
        <v>54</v>
      </c>
    </row>
    <row r="39">
      <c r="G39" s="20" t="s">
        <v>57</v>
      </c>
      <c r="H39" s="9"/>
      <c r="I39" s="9"/>
      <c r="J39" s="21" t="s">
        <v>58</v>
      </c>
    </row>
    <row r="40">
      <c r="G40" s="20" t="s">
        <v>59</v>
      </c>
      <c r="H40" s="9"/>
      <c r="I40" s="9"/>
      <c r="J40" s="21" t="s">
        <v>60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.88"/>
    <col customWidth="1" min="5" max="5" width="4.0"/>
    <col customWidth="1" min="24" max="24" width="89.25"/>
  </cols>
  <sheetData>
    <row r="1">
      <c r="A1" s="1"/>
      <c r="B1" s="34"/>
      <c r="C1" s="34"/>
      <c r="D1" s="34"/>
      <c r="E1" s="34"/>
      <c r="F1" s="2"/>
      <c r="G1" s="1"/>
      <c r="H1" s="1"/>
      <c r="I1" s="1"/>
      <c r="J1" s="1"/>
      <c r="K1" s="1"/>
      <c r="L1" s="1"/>
      <c r="M1" s="1"/>
      <c r="N1" s="35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>
      <c r="A2" s="1"/>
      <c r="B2" s="34"/>
      <c r="C2" s="6" t="s">
        <v>61</v>
      </c>
      <c r="D2" s="6" t="s">
        <v>63</v>
      </c>
      <c r="E2" s="6" t="s">
        <v>65</v>
      </c>
      <c r="F2" s="11" t="s">
        <v>66</v>
      </c>
      <c r="G2" s="11" t="s">
        <v>67</v>
      </c>
      <c r="H2" s="1"/>
      <c r="I2" s="35"/>
      <c r="J2" s="6" t="s">
        <v>61</v>
      </c>
      <c r="K2" s="6" t="s">
        <v>63</v>
      </c>
      <c r="L2" s="6" t="s">
        <v>65</v>
      </c>
      <c r="M2" s="11" t="s">
        <v>66</v>
      </c>
      <c r="N2" s="36" t="s">
        <v>64</v>
      </c>
      <c r="O2" s="36" t="s">
        <v>62</v>
      </c>
      <c r="P2" s="11" t="s">
        <v>67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>
      <c r="A3" s="1"/>
      <c r="B3" s="15">
        <v>1.0</v>
      </c>
      <c r="C3" s="15" t="s">
        <v>22</v>
      </c>
      <c r="D3" s="15" t="s">
        <v>33</v>
      </c>
      <c r="E3" s="7" t="s">
        <v>36</v>
      </c>
      <c r="F3" s="7" t="s">
        <v>45</v>
      </c>
      <c r="G3" s="7" t="s">
        <v>33</v>
      </c>
      <c r="H3" s="1"/>
      <c r="I3" s="30">
        <v>1.0</v>
      </c>
      <c r="J3" s="15" t="s">
        <v>22</v>
      </c>
      <c r="K3" s="15" t="s">
        <v>33</v>
      </c>
      <c r="L3" s="7" t="s">
        <v>36</v>
      </c>
      <c r="M3" s="7" t="s">
        <v>45</v>
      </c>
      <c r="N3" s="14" t="s">
        <v>24</v>
      </c>
      <c r="O3" s="14" t="s">
        <v>33</v>
      </c>
      <c r="P3" s="37" t="s">
        <v>33</v>
      </c>
      <c r="Q3" s="38" t="str">
        <f t="shared" ref="Q3:W3" si="1">J$2&amp;"['"&amp;J3&amp;"']"</f>
        <v>age['Joven']</v>
      </c>
      <c r="R3" s="1" t="str">
        <f t="shared" si="1"/>
        <v>balance['Bajo']</v>
      </c>
      <c r="S3" s="1" t="str">
        <f t="shared" si="1"/>
        <v>loan['No']</v>
      </c>
      <c r="T3" s="1" t="str">
        <f t="shared" si="1"/>
        <v>education['Primaria']</v>
      </c>
      <c r="U3" s="1" t="str">
        <f t="shared" si="1"/>
        <v>marital['Soltero']</v>
      </c>
      <c r="V3" s="1" t="str">
        <f t="shared" si="1"/>
        <v>previous['Bajo']</v>
      </c>
      <c r="W3" s="1" t="str">
        <f t="shared" si="1"/>
        <v>y['Bajo']</v>
      </c>
      <c r="X3" s="33" t="str">
        <f t="shared" ref="X3:X488" si="3">"rule"&amp;I3&amp;" = "&amp;"ctrl.Rule("&amp;Q3&amp;" &amp; "&amp;R3&amp;" &amp; "&amp;S3&amp;" &amp; "&amp;T3&amp;" &amp; "&amp;U3&amp;" &amp; "&amp;V3&amp;", "&amp;W3&amp;")"</f>
        <v>rule1 = ctrl.Rule(age['Joven'] &amp; balance['Bajo'] &amp; loan['No'] &amp; education['Primaria'] &amp; marital['Soltero'] &amp; previous['Bajo'], y['Bajo'])</v>
      </c>
      <c r="Y3" s="1"/>
      <c r="Z3" s="1"/>
      <c r="AA3" s="1"/>
      <c r="AB3" s="1"/>
      <c r="AC3" s="1"/>
      <c r="AD3" s="1"/>
      <c r="AE3" s="1"/>
      <c r="AF3" s="1"/>
    </row>
    <row r="4">
      <c r="A4" s="1"/>
      <c r="B4" s="15">
        <v>2.0</v>
      </c>
      <c r="C4" s="15" t="s">
        <v>26</v>
      </c>
      <c r="D4" s="15" t="s">
        <v>33</v>
      </c>
      <c r="E4" s="7" t="s">
        <v>36</v>
      </c>
      <c r="F4" s="7" t="s">
        <v>45</v>
      </c>
      <c r="G4" s="7" t="s">
        <v>33</v>
      </c>
      <c r="H4" s="1"/>
      <c r="I4" s="30">
        <v>2.0</v>
      </c>
      <c r="J4" s="15" t="s">
        <v>26</v>
      </c>
      <c r="K4" s="15" t="s">
        <v>33</v>
      </c>
      <c r="L4" s="7" t="s">
        <v>36</v>
      </c>
      <c r="M4" s="7" t="s">
        <v>45</v>
      </c>
      <c r="N4" s="14" t="s">
        <v>24</v>
      </c>
      <c r="O4" s="14" t="s">
        <v>33</v>
      </c>
      <c r="P4" s="37" t="s">
        <v>33</v>
      </c>
      <c r="Q4" s="38" t="str">
        <f t="shared" ref="Q4:W4" si="2">J$2&amp;"['"&amp;J4&amp;"']"</f>
        <v>age['Adulto']</v>
      </c>
      <c r="R4" s="1" t="str">
        <f t="shared" si="2"/>
        <v>balance['Bajo']</v>
      </c>
      <c r="S4" s="1" t="str">
        <f t="shared" si="2"/>
        <v>loan['No']</v>
      </c>
      <c r="T4" s="1" t="str">
        <f t="shared" si="2"/>
        <v>education['Primaria']</v>
      </c>
      <c r="U4" s="1" t="str">
        <f t="shared" si="2"/>
        <v>marital['Soltero']</v>
      </c>
      <c r="V4" s="1" t="str">
        <f t="shared" si="2"/>
        <v>previous['Bajo']</v>
      </c>
      <c r="W4" s="1" t="str">
        <f t="shared" si="2"/>
        <v>y['Bajo']</v>
      </c>
      <c r="X4" s="33" t="str">
        <f t="shared" si="3"/>
        <v>rule2 = ctrl.Rule(age['Adulto'] &amp; balance['Bajo'] &amp; loan['No'] &amp; education['Primaria'] &amp; marital['Soltero'] &amp; previous['Bajo'], y['Bajo'])</v>
      </c>
      <c r="Y4" s="1"/>
      <c r="Z4" s="1"/>
      <c r="AA4" s="1"/>
      <c r="AB4" s="1"/>
      <c r="AC4" s="1"/>
      <c r="AD4" s="1"/>
      <c r="AE4" s="1"/>
      <c r="AF4" s="1"/>
    </row>
    <row r="5">
      <c r="A5" s="1"/>
      <c r="B5" s="15">
        <v>3.0</v>
      </c>
      <c r="C5" s="15" t="s">
        <v>29</v>
      </c>
      <c r="D5" s="15" t="s">
        <v>33</v>
      </c>
      <c r="E5" s="7" t="s">
        <v>36</v>
      </c>
      <c r="F5" s="7" t="s">
        <v>45</v>
      </c>
      <c r="G5" s="7" t="s">
        <v>33</v>
      </c>
      <c r="H5" s="1"/>
      <c r="I5" s="30">
        <v>3.0</v>
      </c>
      <c r="J5" s="15" t="s">
        <v>29</v>
      </c>
      <c r="K5" s="15" t="s">
        <v>33</v>
      </c>
      <c r="L5" s="7" t="s">
        <v>36</v>
      </c>
      <c r="M5" s="7" t="s">
        <v>45</v>
      </c>
      <c r="N5" s="14" t="s">
        <v>24</v>
      </c>
      <c r="O5" s="14" t="s">
        <v>33</v>
      </c>
      <c r="P5" s="37" t="s">
        <v>33</v>
      </c>
      <c r="Q5" s="38" t="str">
        <f t="shared" ref="Q5:W5" si="4">J$2&amp;"['"&amp;J5&amp;"']"</f>
        <v>age['Adulto Mayor']</v>
      </c>
      <c r="R5" s="1" t="str">
        <f t="shared" si="4"/>
        <v>balance['Bajo']</v>
      </c>
      <c r="S5" s="1" t="str">
        <f t="shared" si="4"/>
        <v>loan['No']</v>
      </c>
      <c r="T5" s="1" t="str">
        <f t="shared" si="4"/>
        <v>education['Primaria']</v>
      </c>
      <c r="U5" s="1" t="str">
        <f t="shared" si="4"/>
        <v>marital['Soltero']</v>
      </c>
      <c r="V5" s="1" t="str">
        <f t="shared" si="4"/>
        <v>previous['Bajo']</v>
      </c>
      <c r="W5" s="1" t="str">
        <f t="shared" si="4"/>
        <v>y['Bajo']</v>
      </c>
      <c r="X5" s="33" t="str">
        <f t="shared" si="3"/>
        <v>rule3 = ctrl.Rule(age['Adulto Mayor'] &amp; balance['Bajo'] &amp; loan['No'] &amp; education['Primaria'] &amp; marital['Soltero'] &amp; previous['Bajo'], y['Bajo'])</v>
      </c>
      <c r="Y5" s="1"/>
      <c r="Z5" s="1"/>
      <c r="AA5" s="1"/>
      <c r="AB5" s="1"/>
      <c r="AC5" s="1"/>
      <c r="AD5" s="1"/>
      <c r="AE5" s="1"/>
      <c r="AF5" s="1"/>
    </row>
    <row r="6">
      <c r="A6" s="1"/>
      <c r="B6" s="15">
        <v>4.0</v>
      </c>
      <c r="C6" s="15" t="s">
        <v>22</v>
      </c>
      <c r="D6" s="15" t="s">
        <v>39</v>
      </c>
      <c r="E6" s="7" t="s">
        <v>36</v>
      </c>
      <c r="F6" s="7" t="s">
        <v>45</v>
      </c>
      <c r="G6" s="7" t="s">
        <v>33</v>
      </c>
      <c r="H6" s="1"/>
      <c r="I6" s="30">
        <v>4.0</v>
      </c>
      <c r="J6" s="15" t="s">
        <v>22</v>
      </c>
      <c r="K6" s="15" t="s">
        <v>39</v>
      </c>
      <c r="L6" s="7" t="s">
        <v>36</v>
      </c>
      <c r="M6" s="7" t="s">
        <v>45</v>
      </c>
      <c r="N6" s="14" t="s">
        <v>24</v>
      </c>
      <c r="O6" s="14" t="s">
        <v>33</v>
      </c>
      <c r="P6" s="37" t="s">
        <v>33</v>
      </c>
      <c r="Q6" s="38" t="str">
        <f t="shared" ref="Q6:W6" si="5">J$2&amp;"['"&amp;J6&amp;"']"</f>
        <v>age['Joven']</v>
      </c>
      <c r="R6" s="1" t="str">
        <f t="shared" si="5"/>
        <v>balance['Medio']</v>
      </c>
      <c r="S6" s="1" t="str">
        <f t="shared" si="5"/>
        <v>loan['No']</v>
      </c>
      <c r="T6" s="1" t="str">
        <f t="shared" si="5"/>
        <v>education['Primaria']</v>
      </c>
      <c r="U6" s="1" t="str">
        <f t="shared" si="5"/>
        <v>marital['Soltero']</v>
      </c>
      <c r="V6" s="1" t="str">
        <f t="shared" si="5"/>
        <v>previous['Bajo']</v>
      </c>
      <c r="W6" s="1" t="str">
        <f t="shared" si="5"/>
        <v>y['Bajo']</v>
      </c>
      <c r="X6" s="33" t="str">
        <f t="shared" si="3"/>
        <v>rule4 = ctrl.Rule(age['Joven'] &amp; balance['Medio'] &amp; loan['No'] &amp; education['Primaria'] &amp; marital['Soltero'] &amp; previous['Bajo'], y['Bajo'])</v>
      </c>
      <c r="Y6" s="1"/>
      <c r="Z6" s="1"/>
      <c r="AA6" s="1"/>
      <c r="AB6" s="1"/>
      <c r="AC6" s="1"/>
      <c r="AD6" s="1"/>
      <c r="AE6" s="1"/>
      <c r="AF6" s="1"/>
    </row>
    <row r="7">
      <c r="A7" s="1"/>
      <c r="B7" s="15">
        <v>5.0</v>
      </c>
      <c r="C7" s="15" t="s">
        <v>26</v>
      </c>
      <c r="D7" s="15" t="s">
        <v>39</v>
      </c>
      <c r="E7" s="7" t="s">
        <v>36</v>
      </c>
      <c r="F7" s="7" t="s">
        <v>45</v>
      </c>
      <c r="G7" s="7" t="s">
        <v>33</v>
      </c>
      <c r="H7" s="1"/>
      <c r="I7" s="30">
        <v>5.0</v>
      </c>
      <c r="J7" s="15" t="s">
        <v>26</v>
      </c>
      <c r="K7" s="15" t="s">
        <v>39</v>
      </c>
      <c r="L7" s="7" t="s">
        <v>36</v>
      </c>
      <c r="M7" s="7" t="s">
        <v>45</v>
      </c>
      <c r="N7" s="14" t="s">
        <v>24</v>
      </c>
      <c r="O7" s="14" t="s">
        <v>33</v>
      </c>
      <c r="P7" s="37" t="s">
        <v>33</v>
      </c>
      <c r="Q7" s="38" t="str">
        <f t="shared" ref="Q7:W7" si="6">J$2&amp;"['"&amp;J7&amp;"']"</f>
        <v>age['Adulto']</v>
      </c>
      <c r="R7" s="1" t="str">
        <f t="shared" si="6"/>
        <v>balance['Medio']</v>
      </c>
      <c r="S7" s="1" t="str">
        <f t="shared" si="6"/>
        <v>loan['No']</v>
      </c>
      <c r="T7" s="1" t="str">
        <f t="shared" si="6"/>
        <v>education['Primaria']</v>
      </c>
      <c r="U7" s="1" t="str">
        <f t="shared" si="6"/>
        <v>marital['Soltero']</v>
      </c>
      <c r="V7" s="1" t="str">
        <f t="shared" si="6"/>
        <v>previous['Bajo']</v>
      </c>
      <c r="W7" s="1" t="str">
        <f t="shared" si="6"/>
        <v>y['Bajo']</v>
      </c>
      <c r="X7" s="33" t="str">
        <f t="shared" si="3"/>
        <v>rule5 = ctrl.Rule(age['Adulto'] &amp; balance['Medio'] &amp; loan['No'] &amp; education['Primaria'] &amp; marital['Soltero'] &amp; previous['Bajo'], y['Bajo'])</v>
      </c>
      <c r="Y7" s="1"/>
      <c r="Z7" s="1"/>
      <c r="AA7" s="1"/>
      <c r="AB7" s="1"/>
      <c r="AC7" s="1"/>
      <c r="AD7" s="1"/>
      <c r="AE7" s="1"/>
      <c r="AF7" s="1"/>
    </row>
    <row r="8">
      <c r="A8" s="1"/>
      <c r="B8" s="15">
        <v>6.0</v>
      </c>
      <c r="C8" s="15" t="s">
        <v>29</v>
      </c>
      <c r="D8" s="15" t="s">
        <v>39</v>
      </c>
      <c r="E8" s="7" t="s">
        <v>36</v>
      </c>
      <c r="F8" s="7" t="s">
        <v>45</v>
      </c>
      <c r="G8" s="7" t="s">
        <v>33</v>
      </c>
      <c r="H8" s="1"/>
      <c r="I8" s="30">
        <v>6.0</v>
      </c>
      <c r="J8" s="15" t="s">
        <v>29</v>
      </c>
      <c r="K8" s="15" t="s">
        <v>39</v>
      </c>
      <c r="L8" s="7" t="s">
        <v>36</v>
      </c>
      <c r="M8" s="7" t="s">
        <v>45</v>
      </c>
      <c r="N8" s="14" t="s">
        <v>24</v>
      </c>
      <c r="O8" s="14" t="s">
        <v>33</v>
      </c>
      <c r="P8" s="37" t="s">
        <v>33</v>
      </c>
      <c r="Q8" s="38" t="str">
        <f t="shared" ref="Q8:W8" si="7">J$2&amp;"['"&amp;J8&amp;"']"</f>
        <v>age['Adulto Mayor']</v>
      </c>
      <c r="R8" s="1" t="str">
        <f t="shared" si="7"/>
        <v>balance['Medio']</v>
      </c>
      <c r="S8" s="1" t="str">
        <f t="shared" si="7"/>
        <v>loan['No']</v>
      </c>
      <c r="T8" s="1" t="str">
        <f t="shared" si="7"/>
        <v>education['Primaria']</v>
      </c>
      <c r="U8" s="1" t="str">
        <f t="shared" si="7"/>
        <v>marital['Soltero']</v>
      </c>
      <c r="V8" s="1" t="str">
        <f t="shared" si="7"/>
        <v>previous['Bajo']</v>
      </c>
      <c r="W8" s="1" t="str">
        <f t="shared" si="7"/>
        <v>y['Bajo']</v>
      </c>
      <c r="X8" s="33" t="str">
        <f t="shared" si="3"/>
        <v>rule6 = ctrl.Rule(age['Adulto Mayor'] &amp; balance['Medio'] &amp; loan['No'] &amp; education['Primaria'] &amp; marital['Soltero'] &amp; previous['Bajo'], y['Bajo'])</v>
      </c>
      <c r="Y8" s="1"/>
      <c r="Z8" s="1"/>
      <c r="AA8" s="1"/>
      <c r="AB8" s="1"/>
      <c r="AC8" s="1"/>
      <c r="AD8" s="1"/>
      <c r="AE8" s="1"/>
      <c r="AF8" s="1"/>
    </row>
    <row r="9">
      <c r="A9" s="1"/>
      <c r="B9" s="15">
        <v>7.0</v>
      </c>
      <c r="C9" s="15" t="s">
        <v>22</v>
      </c>
      <c r="D9" s="15" t="s">
        <v>38</v>
      </c>
      <c r="E9" s="7" t="s">
        <v>36</v>
      </c>
      <c r="F9" s="7" t="s">
        <v>45</v>
      </c>
      <c r="G9" s="7" t="s">
        <v>33</v>
      </c>
      <c r="H9" s="1"/>
      <c r="I9" s="30">
        <v>7.0</v>
      </c>
      <c r="J9" s="15" t="s">
        <v>22</v>
      </c>
      <c r="K9" s="15" t="s">
        <v>38</v>
      </c>
      <c r="L9" s="7" t="s">
        <v>36</v>
      </c>
      <c r="M9" s="7" t="s">
        <v>45</v>
      </c>
      <c r="N9" s="14" t="s">
        <v>24</v>
      </c>
      <c r="O9" s="14" t="s">
        <v>33</v>
      </c>
      <c r="P9" s="37" t="s">
        <v>33</v>
      </c>
      <c r="Q9" s="38" t="str">
        <f t="shared" ref="Q9:W9" si="8">J$2&amp;"['"&amp;J9&amp;"']"</f>
        <v>age['Joven']</v>
      </c>
      <c r="R9" s="1" t="str">
        <f t="shared" si="8"/>
        <v>balance['Alto']</v>
      </c>
      <c r="S9" s="1" t="str">
        <f t="shared" si="8"/>
        <v>loan['No']</v>
      </c>
      <c r="T9" s="1" t="str">
        <f t="shared" si="8"/>
        <v>education['Primaria']</v>
      </c>
      <c r="U9" s="1" t="str">
        <f t="shared" si="8"/>
        <v>marital['Soltero']</v>
      </c>
      <c r="V9" s="1" t="str">
        <f t="shared" si="8"/>
        <v>previous['Bajo']</v>
      </c>
      <c r="W9" s="1" t="str">
        <f t="shared" si="8"/>
        <v>y['Bajo']</v>
      </c>
      <c r="X9" s="33" t="str">
        <f t="shared" si="3"/>
        <v>rule7 = ctrl.Rule(age['Joven'] &amp; balance['Alto'] &amp; loan['No'] &amp; education['Primaria'] &amp; marital['Soltero'] &amp; previous['Bajo'], y['Bajo'])</v>
      </c>
      <c r="Y9" s="1"/>
      <c r="Z9" s="1"/>
      <c r="AA9" s="1"/>
      <c r="AB9" s="1"/>
      <c r="AC9" s="1"/>
      <c r="AD9" s="1"/>
      <c r="AE9" s="1"/>
      <c r="AF9" s="1"/>
    </row>
    <row r="10">
      <c r="A10" s="1"/>
      <c r="B10" s="15">
        <v>8.0</v>
      </c>
      <c r="C10" s="15" t="s">
        <v>26</v>
      </c>
      <c r="D10" s="15" t="s">
        <v>38</v>
      </c>
      <c r="E10" s="7" t="s">
        <v>36</v>
      </c>
      <c r="F10" s="7" t="s">
        <v>45</v>
      </c>
      <c r="G10" s="7" t="s">
        <v>38</v>
      </c>
      <c r="H10" s="1"/>
      <c r="I10" s="30">
        <v>8.0</v>
      </c>
      <c r="J10" s="15" t="s">
        <v>26</v>
      </c>
      <c r="K10" s="15" t="s">
        <v>38</v>
      </c>
      <c r="L10" s="7" t="s">
        <v>36</v>
      </c>
      <c r="M10" s="7" t="s">
        <v>45</v>
      </c>
      <c r="N10" s="14" t="s">
        <v>24</v>
      </c>
      <c r="O10" s="14" t="s">
        <v>33</v>
      </c>
      <c r="P10" s="37" t="s">
        <v>38</v>
      </c>
      <c r="Q10" s="38" t="str">
        <f t="shared" ref="Q10:W10" si="9">J$2&amp;"['"&amp;J10&amp;"']"</f>
        <v>age['Adulto']</v>
      </c>
      <c r="R10" s="1" t="str">
        <f t="shared" si="9"/>
        <v>balance['Alto']</v>
      </c>
      <c r="S10" s="1" t="str">
        <f t="shared" si="9"/>
        <v>loan['No']</v>
      </c>
      <c r="T10" s="1" t="str">
        <f t="shared" si="9"/>
        <v>education['Primaria']</v>
      </c>
      <c r="U10" s="1" t="str">
        <f t="shared" si="9"/>
        <v>marital['Soltero']</v>
      </c>
      <c r="V10" s="1" t="str">
        <f t="shared" si="9"/>
        <v>previous['Bajo']</v>
      </c>
      <c r="W10" s="1" t="str">
        <f t="shared" si="9"/>
        <v>y['Alto']</v>
      </c>
      <c r="X10" s="33" t="str">
        <f t="shared" si="3"/>
        <v>rule8 = ctrl.Rule(age['Adulto'] &amp; balance['Alto'] &amp; loan['No'] &amp; education['Primaria'] &amp; marital['Soltero'] &amp; previous['Bajo'], y['Alto'])</v>
      </c>
      <c r="Y10" s="1"/>
      <c r="Z10" s="1"/>
      <c r="AA10" s="1"/>
      <c r="AB10" s="1"/>
      <c r="AC10" s="1"/>
      <c r="AD10" s="1"/>
      <c r="AE10" s="1"/>
      <c r="AF10" s="1"/>
    </row>
    <row r="11">
      <c r="A11" s="1"/>
      <c r="B11" s="15">
        <v>9.0</v>
      </c>
      <c r="C11" s="15" t="s">
        <v>29</v>
      </c>
      <c r="D11" s="15" t="s">
        <v>38</v>
      </c>
      <c r="E11" s="7" t="s">
        <v>36</v>
      </c>
      <c r="F11" s="7" t="s">
        <v>45</v>
      </c>
      <c r="G11" s="7" t="s">
        <v>38</v>
      </c>
      <c r="H11" s="1"/>
      <c r="I11" s="30">
        <v>9.0</v>
      </c>
      <c r="J11" s="15" t="s">
        <v>29</v>
      </c>
      <c r="K11" s="15" t="s">
        <v>38</v>
      </c>
      <c r="L11" s="7" t="s">
        <v>36</v>
      </c>
      <c r="M11" s="7" t="s">
        <v>45</v>
      </c>
      <c r="N11" s="14" t="s">
        <v>24</v>
      </c>
      <c r="O11" s="14" t="s">
        <v>33</v>
      </c>
      <c r="P11" s="37" t="s">
        <v>38</v>
      </c>
      <c r="Q11" s="38" t="str">
        <f t="shared" ref="Q11:W11" si="10">J$2&amp;"['"&amp;J11&amp;"']"</f>
        <v>age['Adulto Mayor']</v>
      </c>
      <c r="R11" s="1" t="str">
        <f t="shared" si="10"/>
        <v>balance['Alto']</v>
      </c>
      <c r="S11" s="1" t="str">
        <f t="shared" si="10"/>
        <v>loan['No']</v>
      </c>
      <c r="T11" s="1" t="str">
        <f t="shared" si="10"/>
        <v>education['Primaria']</v>
      </c>
      <c r="U11" s="1" t="str">
        <f t="shared" si="10"/>
        <v>marital['Soltero']</v>
      </c>
      <c r="V11" s="1" t="str">
        <f t="shared" si="10"/>
        <v>previous['Bajo']</v>
      </c>
      <c r="W11" s="1" t="str">
        <f t="shared" si="10"/>
        <v>y['Alto']</v>
      </c>
      <c r="X11" s="33" t="str">
        <f t="shared" si="3"/>
        <v>rule9 = ctrl.Rule(age['Adulto Mayor'] &amp; balance['Alto'] &amp; loan['No'] &amp; education['Primaria'] &amp; marital['Soltero'] &amp; previous['Bajo'], y['Alto'])</v>
      </c>
      <c r="Y11" s="1"/>
      <c r="Z11" s="1"/>
      <c r="AA11" s="1"/>
      <c r="AB11" s="1"/>
      <c r="AC11" s="1"/>
      <c r="AD11" s="1"/>
      <c r="AE11" s="1"/>
      <c r="AF11" s="1"/>
    </row>
    <row r="12">
      <c r="A12" s="1"/>
      <c r="B12" s="15">
        <v>10.0</v>
      </c>
      <c r="C12" s="15" t="s">
        <v>22</v>
      </c>
      <c r="D12" s="15" t="s">
        <v>33</v>
      </c>
      <c r="E12" s="7" t="s">
        <v>41</v>
      </c>
      <c r="F12" s="7" t="s">
        <v>45</v>
      </c>
      <c r="G12" s="7" t="s">
        <v>33</v>
      </c>
      <c r="H12" s="1"/>
      <c r="I12" s="30">
        <v>10.0</v>
      </c>
      <c r="J12" s="15" t="s">
        <v>22</v>
      </c>
      <c r="K12" s="15" t="s">
        <v>33</v>
      </c>
      <c r="L12" s="7" t="s">
        <v>41</v>
      </c>
      <c r="M12" s="7" t="s">
        <v>45</v>
      </c>
      <c r="N12" s="14" t="s">
        <v>24</v>
      </c>
      <c r="O12" s="14" t="s">
        <v>33</v>
      </c>
      <c r="P12" s="37" t="s">
        <v>33</v>
      </c>
      <c r="Q12" s="38" t="str">
        <f t="shared" ref="Q12:W12" si="11">J$2&amp;"['"&amp;J12&amp;"']"</f>
        <v>age['Joven']</v>
      </c>
      <c r="R12" s="1" t="str">
        <f t="shared" si="11"/>
        <v>balance['Bajo']</v>
      </c>
      <c r="S12" s="1" t="str">
        <f t="shared" si="11"/>
        <v>loan['Si']</v>
      </c>
      <c r="T12" s="1" t="str">
        <f t="shared" si="11"/>
        <v>education['Primaria']</v>
      </c>
      <c r="U12" s="1" t="str">
        <f t="shared" si="11"/>
        <v>marital['Soltero']</v>
      </c>
      <c r="V12" s="1" t="str">
        <f t="shared" si="11"/>
        <v>previous['Bajo']</v>
      </c>
      <c r="W12" s="1" t="str">
        <f t="shared" si="11"/>
        <v>y['Bajo']</v>
      </c>
      <c r="X12" s="33" t="str">
        <f t="shared" si="3"/>
        <v>rule10 = ctrl.Rule(age['Joven'] &amp; balance['Bajo'] &amp; loan['Si'] &amp; education['Primaria'] &amp; marital['Soltero'] &amp; previous['Bajo'], y['Bajo'])</v>
      </c>
      <c r="Y12" s="1"/>
      <c r="Z12" s="1"/>
      <c r="AA12" s="1"/>
      <c r="AB12" s="1"/>
      <c r="AC12" s="1"/>
      <c r="AD12" s="1"/>
      <c r="AE12" s="1"/>
      <c r="AF12" s="1"/>
    </row>
    <row r="13">
      <c r="A13" s="1"/>
      <c r="B13" s="15">
        <v>11.0</v>
      </c>
      <c r="C13" s="15" t="s">
        <v>26</v>
      </c>
      <c r="D13" s="15" t="s">
        <v>33</v>
      </c>
      <c r="E13" s="7" t="s">
        <v>41</v>
      </c>
      <c r="F13" s="7" t="s">
        <v>45</v>
      </c>
      <c r="G13" s="7" t="s">
        <v>33</v>
      </c>
      <c r="H13" s="1"/>
      <c r="I13" s="30">
        <v>11.0</v>
      </c>
      <c r="J13" s="15" t="s">
        <v>26</v>
      </c>
      <c r="K13" s="15" t="s">
        <v>33</v>
      </c>
      <c r="L13" s="7" t="s">
        <v>41</v>
      </c>
      <c r="M13" s="7" t="s">
        <v>45</v>
      </c>
      <c r="N13" s="14" t="s">
        <v>24</v>
      </c>
      <c r="O13" s="14" t="s">
        <v>33</v>
      </c>
      <c r="P13" s="37" t="s">
        <v>33</v>
      </c>
      <c r="Q13" s="38" t="str">
        <f t="shared" ref="Q13:W13" si="12">J$2&amp;"['"&amp;J13&amp;"']"</f>
        <v>age['Adulto']</v>
      </c>
      <c r="R13" s="1" t="str">
        <f t="shared" si="12"/>
        <v>balance['Bajo']</v>
      </c>
      <c r="S13" s="1" t="str">
        <f t="shared" si="12"/>
        <v>loan['Si']</v>
      </c>
      <c r="T13" s="1" t="str">
        <f t="shared" si="12"/>
        <v>education['Primaria']</v>
      </c>
      <c r="U13" s="1" t="str">
        <f t="shared" si="12"/>
        <v>marital['Soltero']</v>
      </c>
      <c r="V13" s="1" t="str">
        <f t="shared" si="12"/>
        <v>previous['Bajo']</v>
      </c>
      <c r="W13" s="1" t="str">
        <f t="shared" si="12"/>
        <v>y['Bajo']</v>
      </c>
      <c r="X13" s="33" t="str">
        <f t="shared" si="3"/>
        <v>rule11 = ctrl.Rule(age['Adulto'] &amp; balance['Bajo'] &amp; loan['Si'] &amp; education['Primaria'] &amp; marital['Soltero'] &amp; previous['Bajo'], y['Bajo'])</v>
      </c>
      <c r="Y13" s="1"/>
      <c r="Z13" s="1"/>
      <c r="AA13" s="1"/>
      <c r="AB13" s="1"/>
      <c r="AC13" s="1"/>
      <c r="AD13" s="1"/>
      <c r="AE13" s="1"/>
      <c r="AF13" s="1"/>
    </row>
    <row r="14">
      <c r="A14" s="1"/>
      <c r="B14" s="15">
        <v>12.0</v>
      </c>
      <c r="C14" s="15" t="s">
        <v>29</v>
      </c>
      <c r="D14" s="15" t="s">
        <v>33</v>
      </c>
      <c r="E14" s="7" t="s">
        <v>41</v>
      </c>
      <c r="F14" s="7" t="s">
        <v>45</v>
      </c>
      <c r="G14" s="7" t="s">
        <v>33</v>
      </c>
      <c r="H14" s="1"/>
      <c r="I14" s="30">
        <v>12.0</v>
      </c>
      <c r="J14" s="15" t="s">
        <v>29</v>
      </c>
      <c r="K14" s="15" t="s">
        <v>33</v>
      </c>
      <c r="L14" s="7" t="s">
        <v>41</v>
      </c>
      <c r="M14" s="7" t="s">
        <v>45</v>
      </c>
      <c r="N14" s="14" t="s">
        <v>24</v>
      </c>
      <c r="O14" s="14" t="s">
        <v>33</v>
      </c>
      <c r="P14" s="37" t="s">
        <v>33</v>
      </c>
      <c r="Q14" s="38" t="str">
        <f t="shared" ref="Q14:W14" si="13">J$2&amp;"['"&amp;J14&amp;"']"</f>
        <v>age['Adulto Mayor']</v>
      </c>
      <c r="R14" s="1" t="str">
        <f t="shared" si="13"/>
        <v>balance['Bajo']</v>
      </c>
      <c r="S14" s="1" t="str">
        <f t="shared" si="13"/>
        <v>loan['Si']</v>
      </c>
      <c r="T14" s="1" t="str">
        <f t="shared" si="13"/>
        <v>education['Primaria']</v>
      </c>
      <c r="U14" s="1" t="str">
        <f t="shared" si="13"/>
        <v>marital['Soltero']</v>
      </c>
      <c r="V14" s="1" t="str">
        <f t="shared" si="13"/>
        <v>previous['Bajo']</v>
      </c>
      <c r="W14" s="1" t="str">
        <f t="shared" si="13"/>
        <v>y['Bajo']</v>
      </c>
      <c r="X14" s="33" t="str">
        <f t="shared" si="3"/>
        <v>rule12 = ctrl.Rule(age['Adulto Mayor'] &amp; balance['Bajo'] &amp; loan['Si'] &amp; education['Primaria'] &amp; marital['Soltero'] &amp; previous['Bajo'], y['Bajo'])</v>
      </c>
      <c r="Y14" s="1"/>
      <c r="Z14" s="1"/>
      <c r="AA14" s="1"/>
      <c r="AB14" s="1"/>
      <c r="AC14" s="1"/>
      <c r="AD14" s="1"/>
      <c r="AE14" s="1"/>
      <c r="AF14" s="1"/>
    </row>
    <row r="15">
      <c r="A15" s="1"/>
      <c r="B15" s="15">
        <v>13.0</v>
      </c>
      <c r="C15" s="15" t="s">
        <v>22</v>
      </c>
      <c r="D15" s="15" t="s">
        <v>39</v>
      </c>
      <c r="E15" s="7" t="s">
        <v>41</v>
      </c>
      <c r="F15" s="7" t="s">
        <v>45</v>
      </c>
      <c r="G15" s="7" t="s">
        <v>33</v>
      </c>
      <c r="H15" s="1"/>
      <c r="I15" s="30">
        <v>13.0</v>
      </c>
      <c r="J15" s="15" t="s">
        <v>22</v>
      </c>
      <c r="K15" s="15" t="s">
        <v>39</v>
      </c>
      <c r="L15" s="7" t="s">
        <v>41</v>
      </c>
      <c r="M15" s="7" t="s">
        <v>45</v>
      </c>
      <c r="N15" s="14" t="s">
        <v>24</v>
      </c>
      <c r="O15" s="14" t="s">
        <v>33</v>
      </c>
      <c r="P15" s="37" t="s">
        <v>33</v>
      </c>
      <c r="Q15" s="38" t="str">
        <f t="shared" ref="Q15:W15" si="14">J$2&amp;"['"&amp;J15&amp;"']"</f>
        <v>age['Joven']</v>
      </c>
      <c r="R15" s="1" t="str">
        <f t="shared" si="14"/>
        <v>balance['Medio']</v>
      </c>
      <c r="S15" s="1" t="str">
        <f t="shared" si="14"/>
        <v>loan['Si']</v>
      </c>
      <c r="T15" s="1" t="str">
        <f t="shared" si="14"/>
        <v>education['Primaria']</v>
      </c>
      <c r="U15" s="1" t="str">
        <f t="shared" si="14"/>
        <v>marital['Soltero']</v>
      </c>
      <c r="V15" s="1" t="str">
        <f t="shared" si="14"/>
        <v>previous['Bajo']</v>
      </c>
      <c r="W15" s="1" t="str">
        <f t="shared" si="14"/>
        <v>y['Bajo']</v>
      </c>
      <c r="X15" s="33" t="str">
        <f t="shared" si="3"/>
        <v>rule13 = ctrl.Rule(age['Joven'] &amp; balance['Medio'] &amp; loan['Si'] &amp; education['Primaria'] &amp; marital['Soltero'] &amp; previous['Bajo'], y['Bajo'])</v>
      </c>
      <c r="Y15" s="1"/>
      <c r="Z15" s="1"/>
      <c r="AA15" s="1"/>
      <c r="AB15" s="1"/>
      <c r="AC15" s="1"/>
      <c r="AD15" s="1"/>
      <c r="AE15" s="1"/>
      <c r="AF15" s="1"/>
    </row>
    <row r="16">
      <c r="A16" s="1"/>
      <c r="B16" s="15">
        <v>14.0</v>
      </c>
      <c r="C16" s="15" t="s">
        <v>26</v>
      </c>
      <c r="D16" s="15" t="s">
        <v>39</v>
      </c>
      <c r="E16" s="7" t="s">
        <v>41</v>
      </c>
      <c r="F16" s="7" t="s">
        <v>45</v>
      </c>
      <c r="G16" s="7" t="s">
        <v>33</v>
      </c>
      <c r="H16" s="1"/>
      <c r="I16" s="30">
        <v>14.0</v>
      </c>
      <c r="J16" s="15" t="s">
        <v>26</v>
      </c>
      <c r="K16" s="15" t="s">
        <v>39</v>
      </c>
      <c r="L16" s="7" t="s">
        <v>41</v>
      </c>
      <c r="M16" s="7" t="s">
        <v>45</v>
      </c>
      <c r="N16" s="14" t="s">
        <v>24</v>
      </c>
      <c r="O16" s="14" t="s">
        <v>33</v>
      </c>
      <c r="P16" s="37" t="s">
        <v>33</v>
      </c>
      <c r="Q16" s="38" t="str">
        <f t="shared" ref="Q16:W16" si="15">J$2&amp;"['"&amp;J16&amp;"']"</f>
        <v>age['Adulto']</v>
      </c>
      <c r="R16" s="1" t="str">
        <f t="shared" si="15"/>
        <v>balance['Medio']</v>
      </c>
      <c r="S16" s="1" t="str">
        <f t="shared" si="15"/>
        <v>loan['Si']</v>
      </c>
      <c r="T16" s="1" t="str">
        <f t="shared" si="15"/>
        <v>education['Primaria']</v>
      </c>
      <c r="U16" s="1" t="str">
        <f t="shared" si="15"/>
        <v>marital['Soltero']</v>
      </c>
      <c r="V16" s="1" t="str">
        <f t="shared" si="15"/>
        <v>previous['Bajo']</v>
      </c>
      <c r="W16" s="1" t="str">
        <f t="shared" si="15"/>
        <v>y['Bajo']</v>
      </c>
      <c r="X16" s="33" t="str">
        <f t="shared" si="3"/>
        <v>rule14 = ctrl.Rule(age['Adulto'] &amp; balance['Medio'] &amp; loan['Si'] &amp; education['Primaria'] &amp; marital['Soltero'] &amp; previous['Bajo'], y['Bajo'])</v>
      </c>
      <c r="Y16" s="1"/>
      <c r="Z16" s="1"/>
      <c r="AA16" s="1"/>
      <c r="AB16" s="1"/>
      <c r="AC16" s="1"/>
      <c r="AD16" s="1"/>
      <c r="AE16" s="1"/>
      <c r="AF16" s="1"/>
    </row>
    <row r="17">
      <c r="A17" s="1"/>
      <c r="B17" s="15">
        <v>15.0</v>
      </c>
      <c r="C17" s="15" t="s">
        <v>29</v>
      </c>
      <c r="D17" s="15" t="s">
        <v>39</v>
      </c>
      <c r="E17" s="7" t="s">
        <v>41</v>
      </c>
      <c r="F17" s="7" t="s">
        <v>45</v>
      </c>
      <c r="G17" s="7" t="s">
        <v>33</v>
      </c>
      <c r="H17" s="1"/>
      <c r="I17" s="30">
        <v>15.0</v>
      </c>
      <c r="J17" s="15" t="s">
        <v>29</v>
      </c>
      <c r="K17" s="15" t="s">
        <v>39</v>
      </c>
      <c r="L17" s="7" t="s">
        <v>41</v>
      </c>
      <c r="M17" s="7" t="s">
        <v>45</v>
      </c>
      <c r="N17" s="14" t="s">
        <v>24</v>
      </c>
      <c r="O17" s="14" t="s">
        <v>33</v>
      </c>
      <c r="P17" s="37" t="s">
        <v>33</v>
      </c>
      <c r="Q17" s="38" t="str">
        <f t="shared" ref="Q17:W17" si="16">J$2&amp;"['"&amp;J17&amp;"']"</f>
        <v>age['Adulto Mayor']</v>
      </c>
      <c r="R17" s="1" t="str">
        <f t="shared" si="16"/>
        <v>balance['Medio']</v>
      </c>
      <c r="S17" s="1" t="str">
        <f t="shared" si="16"/>
        <v>loan['Si']</v>
      </c>
      <c r="T17" s="1" t="str">
        <f t="shared" si="16"/>
        <v>education['Primaria']</v>
      </c>
      <c r="U17" s="1" t="str">
        <f t="shared" si="16"/>
        <v>marital['Soltero']</v>
      </c>
      <c r="V17" s="1" t="str">
        <f t="shared" si="16"/>
        <v>previous['Bajo']</v>
      </c>
      <c r="W17" s="1" t="str">
        <f t="shared" si="16"/>
        <v>y['Bajo']</v>
      </c>
      <c r="X17" s="33" t="str">
        <f t="shared" si="3"/>
        <v>rule15 = ctrl.Rule(age['Adulto Mayor'] &amp; balance['Medio'] &amp; loan['Si'] &amp; education['Primaria'] &amp; marital['Soltero'] &amp; previous['Bajo'], y['Bajo'])</v>
      </c>
      <c r="Y17" s="1"/>
      <c r="Z17" s="1"/>
      <c r="AA17" s="1"/>
      <c r="AB17" s="1"/>
      <c r="AC17" s="1"/>
      <c r="AD17" s="1"/>
      <c r="AE17" s="1"/>
      <c r="AF17" s="1"/>
    </row>
    <row r="18">
      <c r="A18" s="1"/>
      <c r="B18" s="15">
        <v>16.0</v>
      </c>
      <c r="C18" s="15" t="s">
        <v>22</v>
      </c>
      <c r="D18" s="15" t="s">
        <v>38</v>
      </c>
      <c r="E18" s="7" t="s">
        <v>41</v>
      </c>
      <c r="F18" s="7" t="s">
        <v>45</v>
      </c>
      <c r="G18" s="7" t="s">
        <v>33</v>
      </c>
      <c r="H18" s="1"/>
      <c r="I18" s="30">
        <v>16.0</v>
      </c>
      <c r="J18" s="15" t="s">
        <v>22</v>
      </c>
      <c r="K18" s="15" t="s">
        <v>38</v>
      </c>
      <c r="L18" s="7" t="s">
        <v>41</v>
      </c>
      <c r="M18" s="7" t="s">
        <v>45</v>
      </c>
      <c r="N18" s="14" t="s">
        <v>24</v>
      </c>
      <c r="O18" s="14" t="s">
        <v>33</v>
      </c>
      <c r="P18" s="37" t="s">
        <v>33</v>
      </c>
      <c r="Q18" s="38" t="str">
        <f t="shared" ref="Q18:W18" si="17">J$2&amp;"['"&amp;J18&amp;"']"</f>
        <v>age['Joven']</v>
      </c>
      <c r="R18" s="1" t="str">
        <f t="shared" si="17"/>
        <v>balance['Alto']</v>
      </c>
      <c r="S18" s="1" t="str">
        <f t="shared" si="17"/>
        <v>loan['Si']</v>
      </c>
      <c r="T18" s="1" t="str">
        <f t="shared" si="17"/>
        <v>education['Primaria']</v>
      </c>
      <c r="U18" s="1" t="str">
        <f t="shared" si="17"/>
        <v>marital['Soltero']</v>
      </c>
      <c r="V18" s="1" t="str">
        <f t="shared" si="17"/>
        <v>previous['Bajo']</v>
      </c>
      <c r="W18" s="1" t="str">
        <f t="shared" si="17"/>
        <v>y['Bajo']</v>
      </c>
      <c r="X18" s="33" t="str">
        <f t="shared" si="3"/>
        <v>rule16 = ctrl.Rule(age['Joven'] &amp; balance['Alto'] &amp; loan['Si'] &amp; education['Primaria'] &amp; marital['Soltero'] &amp; previous['Bajo'], y['Bajo'])</v>
      </c>
      <c r="Y18" s="1"/>
      <c r="Z18" s="1"/>
      <c r="AA18" s="1"/>
      <c r="AB18" s="1"/>
      <c r="AC18" s="1"/>
      <c r="AD18" s="1"/>
      <c r="AE18" s="1"/>
      <c r="AF18" s="1"/>
    </row>
    <row r="19">
      <c r="A19" s="1"/>
      <c r="B19" s="15">
        <v>17.0</v>
      </c>
      <c r="C19" s="15" t="s">
        <v>26</v>
      </c>
      <c r="D19" s="15" t="s">
        <v>38</v>
      </c>
      <c r="E19" s="7" t="s">
        <v>41</v>
      </c>
      <c r="F19" s="7" t="s">
        <v>45</v>
      </c>
      <c r="G19" s="7" t="s">
        <v>33</v>
      </c>
      <c r="H19" s="1"/>
      <c r="I19" s="30">
        <v>17.0</v>
      </c>
      <c r="J19" s="15" t="s">
        <v>26</v>
      </c>
      <c r="K19" s="15" t="s">
        <v>38</v>
      </c>
      <c r="L19" s="7" t="s">
        <v>41</v>
      </c>
      <c r="M19" s="7" t="s">
        <v>45</v>
      </c>
      <c r="N19" s="14" t="s">
        <v>24</v>
      </c>
      <c r="O19" s="14" t="s">
        <v>33</v>
      </c>
      <c r="P19" s="37" t="s">
        <v>33</v>
      </c>
      <c r="Q19" s="38" t="str">
        <f t="shared" ref="Q19:W19" si="18">J$2&amp;"['"&amp;J19&amp;"']"</f>
        <v>age['Adulto']</v>
      </c>
      <c r="R19" s="1" t="str">
        <f t="shared" si="18"/>
        <v>balance['Alto']</v>
      </c>
      <c r="S19" s="1" t="str">
        <f t="shared" si="18"/>
        <v>loan['Si']</v>
      </c>
      <c r="T19" s="1" t="str">
        <f t="shared" si="18"/>
        <v>education['Primaria']</v>
      </c>
      <c r="U19" s="1" t="str">
        <f t="shared" si="18"/>
        <v>marital['Soltero']</v>
      </c>
      <c r="V19" s="1" t="str">
        <f t="shared" si="18"/>
        <v>previous['Bajo']</v>
      </c>
      <c r="W19" s="1" t="str">
        <f t="shared" si="18"/>
        <v>y['Bajo']</v>
      </c>
      <c r="X19" s="33" t="str">
        <f t="shared" si="3"/>
        <v>rule17 = ctrl.Rule(age['Adulto'] &amp; balance['Alto'] &amp; loan['Si'] &amp; education['Primaria'] &amp; marital['Soltero'] &amp; previous['Bajo'], y['Bajo'])</v>
      </c>
      <c r="Y19" s="1"/>
      <c r="Z19" s="1"/>
      <c r="AA19" s="1"/>
      <c r="AB19" s="1"/>
      <c r="AC19" s="1"/>
      <c r="AD19" s="1"/>
      <c r="AE19" s="1"/>
      <c r="AF19" s="1"/>
    </row>
    <row r="20">
      <c r="A20" s="1"/>
      <c r="B20" s="15">
        <v>18.0</v>
      </c>
      <c r="C20" s="15" t="s">
        <v>29</v>
      </c>
      <c r="D20" s="15" t="s">
        <v>38</v>
      </c>
      <c r="E20" s="7" t="s">
        <v>41</v>
      </c>
      <c r="F20" s="7" t="s">
        <v>45</v>
      </c>
      <c r="G20" s="7" t="s">
        <v>33</v>
      </c>
      <c r="H20" s="1"/>
      <c r="I20" s="30">
        <v>18.0</v>
      </c>
      <c r="J20" s="15" t="s">
        <v>29</v>
      </c>
      <c r="K20" s="15" t="s">
        <v>38</v>
      </c>
      <c r="L20" s="7" t="s">
        <v>41</v>
      </c>
      <c r="M20" s="7" t="s">
        <v>45</v>
      </c>
      <c r="N20" s="14" t="s">
        <v>24</v>
      </c>
      <c r="O20" s="14" t="s">
        <v>33</v>
      </c>
      <c r="P20" s="37" t="s">
        <v>33</v>
      </c>
      <c r="Q20" s="38" t="str">
        <f t="shared" ref="Q20:W20" si="19">J$2&amp;"['"&amp;J20&amp;"']"</f>
        <v>age['Adulto Mayor']</v>
      </c>
      <c r="R20" s="1" t="str">
        <f t="shared" si="19"/>
        <v>balance['Alto']</v>
      </c>
      <c r="S20" s="1" t="str">
        <f t="shared" si="19"/>
        <v>loan['Si']</v>
      </c>
      <c r="T20" s="1" t="str">
        <f t="shared" si="19"/>
        <v>education['Primaria']</v>
      </c>
      <c r="U20" s="1" t="str">
        <f t="shared" si="19"/>
        <v>marital['Soltero']</v>
      </c>
      <c r="V20" s="1" t="str">
        <f t="shared" si="19"/>
        <v>previous['Bajo']</v>
      </c>
      <c r="W20" s="1" t="str">
        <f t="shared" si="19"/>
        <v>y['Bajo']</v>
      </c>
      <c r="X20" s="33" t="str">
        <f t="shared" si="3"/>
        <v>rule18 = ctrl.Rule(age['Adulto Mayor'] &amp; balance['Alto'] &amp; loan['Si'] &amp; education['Primaria'] &amp; marital['Soltero'] &amp; previous['Bajo'], y['Bajo'])</v>
      </c>
      <c r="Y20" s="1"/>
      <c r="Z20" s="1"/>
      <c r="AA20" s="1"/>
      <c r="AB20" s="1"/>
      <c r="AC20" s="1"/>
      <c r="AD20" s="1"/>
      <c r="AE20" s="1"/>
      <c r="AF20" s="1"/>
    </row>
    <row r="21">
      <c r="A21" s="1"/>
      <c r="B21" s="15">
        <v>19.0</v>
      </c>
      <c r="C21" s="15" t="s">
        <v>22</v>
      </c>
      <c r="D21" s="15" t="s">
        <v>33</v>
      </c>
      <c r="E21" s="7" t="s">
        <v>36</v>
      </c>
      <c r="F21" s="7" t="s">
        <v>47</v>
      </c>
      <c r="G21" s="15" t="s">
        <v>38</v>
      </c>
      <c r="H21" s="1"/>
      <c r="I21" s="30">
        <v>19.0</v>
      </c>
      <c r="J21" s="15" t="s">
        <v>22</v>
      </c>
      <c r="K21" s="15" t="s">
        <v>33</v>
      </c>
      <c r="L21" s="7" t="s">
        <v>36</v>
      </c>
      <c r="M21" s="7" t="s">
        <v>47</v>
      </c>
      <c r="N21" s="14" t="s">
        <v>24</v>
      </c>
      <c r="O21" s="14" t="s">
        <v>33</v>
      </c>
      <c r="P21" s="39" t="s">
        <v>38</v>
      </c>
      <c r="Q21" s="38" t="str">
        <f t="shared" ref="Q21:W21" si="20">J$2&amp;"['"&amp;J21&amp;"']"</f>
        <v>age['Joven']</v>
      </c>
      <c r="R21" s="1" t="str">
        <f t="shared" si="20"/>
        <v>balance['Bajo']</v>
      </c>
      <c r="S21" s="1" t="str">
        <f t="shared" si="20"/>
        <v>loan['No']</v>
      </c>
      <c r="T21" s="1" t="str">
        <f t="shared" si="20"/>
        <v>education['Segundaria']</v>
      </c>
      <c r="U21" s="1" t="str">
        <f t="shared" si="20"/>
        <v>marital['Soltero']</v>
      </c>
      <c r="V21" s="1" t="str">
        <f t="shared" si="20"/>
        <v>previous['Bajo']</v>
      </c>
      <c r="W21" s="1" t="str">
        <f t="shared" si="20"/>
        <v>y['Alto']</v>
      </c>
      <c r="X21" s="33" t="str">
        <f t="shared" si="3"/>
        <v>rule19 = ctrl.Rule(age['Joven'] &amp; balance['Bajo'] &amp; loan['No'] &amp; education['Segundaria'] &amp; marital['Soltero'] &amp; previous['Bajo'], y['Alto'])</v>
      </c>
      <c r="Y21" s="1"/>
      <c r="Z21" s="1"/>
      <c r="AA21" s="1"/>
      <c r="AB21" s="1"/>
      <c r="AC21" s="1"/>
      <c r="AD21" s="1"/>
      <c r="AE21" s="1"/>
      <c r="AF21" s="1"/>
    </row>
    <row r="22">
      <c r="A22" s="1"/>
      <c r="B22" s="15">
        <v>20.0</v>
      </c>
      <c r="C22" s="15" t="s">
        <v>26</v>
      </c>
      <c r="D22" s="15" t="s">
        <v>33</v>
      </c>
      <c r="E22" s="7" t="s">
        <v>36</v>
      </c>
      <c r="F22" s="7" t="s">
        <v>47</v>
      </c>
      <c r="G22" s="15" t="s">
        <v>38</v>
      </c>
      <c r="H22" s="1"/>
      <c r="I22" s="30">
        <v>20.0</v>
      </c>
      <c r="J22" s="15" t="s">
        <v>26</v>
      </c>
      <c r="K22" s="15" t="s">
        <v>33</v>
      </c>
      <c r="L22" s="7" t="s">
        <v>36</v>
      </c>
      <c r="M22" s="7" t="s">
        <v>47</v>
      </c>
      <c r="N22" s="14" t="s">
        <v>24</v>
      </c>
      <c r="O22" s="14" t="s">
        <v>33</v>
      </c>
      <c r="P22" s="39" t="s">
        <v>38</v>
      </c>
      <c r="Q22" s="38" t="str">
        <f t="shared" ref="Q22:W22" si="21">J$2&amp;"['"&amp;J22&amp;"']"</f>
        <v>age['Adulto']</v>
      </c>
      <c r="R22" s="1" t="str">
        <f t="shared" si="21"/>
        <v>balance['Bajo']</v>
      </c>
      <c r="S22" s="1" t="str">
        <f t="shared" si="21"/>
        <v>loan['No']</v>
      </c>
      <c r="T22" s="1" t="str">
        <f t="shared" si="21"/>
        <v>education['Segundaria']</v>
      </c>
      <c r="U22" s="1" t="str">
        <f t="shared" si="21"/>
        <v>marital['Soltero']</v>
      </c>
      <c r="V22" s="1" t="str">
        <f t="shared" si="21"/>
        <v>previous['Bajo']</v>
      </c>
      <c r="W22" s="1" t="str">
        <f t="shared" si="21"/>
        <v>y['Alto']</v>
      </c>
      <c r="X22" s="33" t="str">
        <f t="shared" si="3"/>
        <v>rule20 = ctrl.Rule(age['Adulto'] &amp; balance['Bajo'] &amp; loan['No'] &amp; education['Segundaria'] &amp; marital['Soltero'] &amp; previous['Bajo'], y['Alto'])</v>
      </c>
      <c r="Y22" s="1"/>
      <c r="Z22" s="1"/>
      <c r="AA22" s="1"/>
      <c r="AB22" s="1"/>
      <c r="AC22" s="1"/>
      <c r="AD22" s="1"/>
      <c r="AE22" s="1"/>
      <c r="AF22" s="1"/>
    </row>
    <row r="23">
      <c r="A23" s="1"/>
      <c r="B23" s="15">
        <v>21.0</v>
      </c>
      <c r="C23" s="15" t="s">
        <v>29</v>
      </c>
      <c r="D23" s="15" t="s">
        <v>33</v>
      </c>
      <c r="E23" s="7" t="s">
        <v>36</v>
      </c>
      <c r="F23" s="7" t="s">
        <v>47</v>
      </c>
      <c r="G23" s="15" t="s">
        <v>38</v>
      </c>
      <c r="H23" s="1"/>
      <c r="I23" s="30">
        <v>21.0</v>
      </c>
      <c r="J23" s="15" t="s">
        <v>29</v>
      </c>
      <c r="K23" s="15" t="s">
        <v>33</v>
      </c>
      <c r="L23" s="7" t="s">
        <v>36</v>
      </c>
      <c r="M23" s="7" t="s">
        <v>47</v>
      </c>
      <c r="N23" s="14" t="s">
        <v>24</v>
      </c>
      <c r="O23" s="14" t="s">
        <v>33</v>
      </c>
      <c r="P23" s="39" t="s">
        <v>38</v>
      </c>
      <c r="Q23" s="38" t="str">
        <f t="shared" ref="Q23:W23" si="22">J$2&amp;"['"&amp;J23&amp;"']"</f>
        <v>age['Adulto Mayor']</v>
      </c>
      <c r="R23" s="1" t="str">
        <f t="shared" si="22"/>
        <v>balance['Bajo']</v>
      </c>
      <c r="S23" s="1" t="str">
        <f t="shared" si="22"/>
        <v>loan['No']</v>
      </c>
      <c r="T23" s="1" t="str">
        <f t="shared" si="22"/>
        <v>education['Segundaria']</v>
      </c>
      <c r="U23" s="1" t="str">
        <f t="shared" si="22"/>
        <v>marital['Soltero']</v>
      </c>
      <c r="V23" s="1" t="str">
        <f t="shared" si="22"/>
        <v>previous['Bajo']</v>
      </c>
      <c r="W23" s="1" t="str">
        <f t="shared" si="22"/>
        <v>y['Alto']</v>
      </c>
      <c r="X23" s="33" t="str">
        <f t="shared" si="3"/>
        <v>rule21 = ctrl.Rule(age['Adulto Mayor'] &amp; balance['Bajo'] &amp; loan['No'] &amp; education['Segundaria'] &amp; marital['Soltero'] &amp; previous['Bajo'], y['Alto'])</v>
      </c>
      <c r="Y23" s="1"/>
      <c r="Z23" s="1"/>
      <c r="AA23" s="1"/>
      <c r="AB23" s="1"/>
      <c r="AC23" s="1"/>
      <c r="AD23" s="1"/>
      <c r="AE23" s="1"/>
      <c r="AF23" s="1"/>
    </row>
    <row r="24">
      <c r="A24" s="1"/>
      <c r="B24" s="15">
        <v>22.0</v>
      </c>
      <c r="C24" s="15" t="s">
        <v>22</v>
      </c>
      <c r="D24" s="15" t="s">
        <v>39</v>
      </c>
      <c r="E24" s="7" t="s">
        <v>36</v>
      </c>
      <c r="F24" s="7" t="s">
        <v>47</v>
      </c>
      <c r="G24" s="15" t="s">
        <v>38</v>
      </c>
      <c r="H24" s="1"/>
      <c r="I24" s="30">
        <v>22.0</v>
      </c>
      <c r="J24" s="15" t="s">
        <v>22</v>
      </c>
      <c r="K24" s="15" t="s">
        <v>39</v>
      </c>
      <c r="L24" s="7" t="s">
        <v>36</v>
      </c>
      <c r="M24" s="7" t="s">
        <v>47</v>
      </c>
      <c r="N24" s="14" t="s">
        <v>24</v>
      </c>
      <c r="O24" s="14" t="s">
        <v>33</v>
      </c>
      <c r="P24" s="39" t="s">
        <v>38</v>
      </c>
      <c r="Q24" s="38" t="str">
        <f t="shared" ref="Q24:W24" si="23">J$2&amp;"['"&amp;J24&amp;"']"</f>
        <v>age['Joven']</v>
      </c>
      <c r="R24" s="1" t="str">
        <f t="shared" si="23"/>
        <v>balance['Medio']</v>
      </c>
      <c r="S24" s="1" t="str">
        <f t="shared" si="23"/>
        <v>loan['No']</v>
      </c>
      <c r="T24" s="1" t="str">
        <f t="shared" si="23"/>
        <v>education['Segundaria']</v>
      </c>
      <c r="U24" s="1" t="str">
        <f t="shared" si="23"/>
        <v>marital['Soltero']</v>
      </c>
      <c r="V24" s="1" t="str">
        <f t="shared" si="23"/>
        <v>previous['Bajo']</v>
      </c>
      <c r="W24" s="1" t="str">
        <f t="shared" si="23"/>
        <v>y['Alto']</v>
      </c>
      <c r="X24" s="33" t="str">
        <f t="shared" si="3"/>
        <v>rule22 = ctrl.Rule(age['Joven'] &amp; balance['Medio'] &amp; loan['No'] &amp; education['Segundaria'] &amp; marital['Soltero'] &amp; previous['Bajo'], y['Alto'])</v>
      </c>
      <c r="Y24" s="1"/>
      <c r="Z24" s="1"/>
      <c r="AA24" s="1"/>
      <c r="AB24" s="1"/>
      <c r="AC24" s="1"/>
      <c r="AD24" s="1"/>
      <c r="AE24" s="1"/>
      <c r="AF24" s="1"/>
    </row>
    <row r="25">
      <c r="A25" s="1"/>
      <c r="B25" s="15">
        <v>23.0</v>
      </c>
      <c r="C25" s="15" t="s">
        <v>26</v>
      </c>
      <c r="D25" s="15" t="s">
        <v>39</v>
      </c>
      <c r="E25" s="7" t="s">
        <v>36</v>
      </c>
      <c r="F25" s="7" t="s">
        <v>47</v>
      </c>
      <c r="G25" s="15" t="s">
        <v>38</v>
      </c>
      <c r="H25" s="1"/>
      <c r="I25" s="30">
        <v>23.0</v>
      </c>
      <c r="J25" s="15" t="s">
        <v>26</v>
      </c>
      <c r="K25" s="15" t="s">
        <v>39</v>
      </c>
      <c r="L25" s="7" t="s">
        <v>36</v>
      </c>
      <c r="M25" s="7" t="s">
        <v>47</v>
      </c>
      <c r="N25" s="14" t="s">
        <v>24</v>
      </c>
      <c r="O25" s="14" t="s">
        <v>33</v>
      </c>
      <c r="P25" s="39" t="s">
        <v>38</v>
      </c>
      <c r="Q25" s="38" t="str">
        <f t="shared" ref="Q25:W25" si="24">J$2&amp;"['"&amp;J25&amp;"']"</f>
        <v>age['Adulto']</v>
      </c>
      <c r="R25" s="1" t="str">
        <f t="shared" si="24"/>
        <v>balance['Medio']</v>
      </c>
      <c r="S25" s="1" t="str">
        <f t="shared" si="24"/>
        <v>loan['No']</v>
      </c>
      <c r="T25" s="1" t="str">
        <f t="shared" si="24"/>
        <v>education['Segundaria']</v>
      </c>
      <c r="U25" s="1" t="str">
        <f t="shared" si="24"/>
        <v>marital['Soltero']</v>
      </c>
      <c r="V25" s="1" t="str">
        <f t="shared" si="24"/>
        <v>previous['Bajo']</v>
      </c>
      <c r="W25" s="1" t="str">
        <f t="shared" si="24"/>
        <v>y['Alto']</v>
      </c>
      <c r="X25" s="33" t="str">
        <f t="shared" si="3"/>
        <v>rule23 = ctrl.Rule(age['Adulto'] &amp; balance['Medio'] &amp; loan['No'] &amp; education['Segundaria'] &amp; marital['Soltero'] &amp; previous['Bajo'], y['Alto'])</v>
      </c>
      <c r="Y25" s="1"/>
      <c r="Z25" s="1"/>
      <c r="AA25" s="1"/>
      <c r="AB25" s="1"/>
      <c r="AC25" s="1"/>
      <c r="AD25" s="1"/>
      <c r="AE25" s="1"/>
      <c r="AF25" s="1"/>
    </row>
    <row r="26">
      <c r="A26" s="1"/>
      <c r="B26" s="15">
        <v>24.0</v>
      </c>
      <c r="C26" s="15" t="s">
        <v>29</v>
      </c>
      <c r="D26" s="15" t="s">
        <v>39</v>
      </c>
      <c r="E26" s="7" t="s">
        <v>36</v>
      </c>
      <c r="F26" s="7" t="s">
        <v>47</v>
      </c>
      <c r="G26" s="15" t="s">
        <v>38</v>
      </c>
      <c r="H26" s="1"/>
      <c r="I26" s="30">
        <v>24.0</v>
      </c>
      <c r="J26" s="15" t="s">
        <v>29</v>
      </c>
      <c r="K26" s="15" t="s">
        <v>39</v>
      </c>
      <c r="L26" s="7" t="s">
        <v>36</v>
      </c>
      <c r="M26" s="7" t="s">
        <v>47</v>
      </c>
      <c r="N26" s="14" t="s">
        <v>24</v>
      </c>
      <c r="O26" s="14" t="s">
        <v>33</v>
      </c>
      <c r="P26" s="39" t="s">
        <v>38</v>
      </c>
      <c r="Q26" s="38" t="str">
        <f t="shared" ref="Q26:W26" si="25">J$2&amp;"['"&amp;J26&amp;"']"</f>
        <v>age['Adulto Mayor']</v>
      </c>
      <c r="R26" s="1" t="str">
        <f t="shared" si="25"/>
        <v>balance['Medio']</v>
      </c>
      <c r="S26" s="1" t="str">
        <f t="shared" si="25"/>
        <v>loan['No']</v>
      </c>
      <c r="T26" s="1" t="str">
        <f t="shared" si="25"/>
        <v>education['Segundaria']</v>
      </c>
      <c r="U26" s="1" t="str">
        <f t="shared" si="25"/>
        <v>marital['Soltero']</v>
      </c>
      <c r="V26" s="1" t="str">
        <f t="shared" si="25"/>
        <v>previous['Bajo']</v>
      </c>
      <c r="W26" s="1" t="str">
        <f t="shared" si="25"/>
        <v>y['Alto']</v>
      </c>
      <c r="X26" s="33" t="str">
        <f t="shared" si="3"/>
        <v>rule24 = ctrl.Rule(age['Adulto Mayor'] &amp; balance['Medio'] &amp; loan['No'] &amp; education['Segundaria'] &amp; marital['Soltero'] &amp; previous['Bajo'], y['Alto'])</v>
      </c>
      <c r="Y26" s="1"/>
      <c r="Z26" s="1"/>
      <c r="AA26" s="1"/>
      <c r="AB26" s="1"/>
      <c r="AC26" s="1"/>
      <c r="AD26" s="1"/>
      <c r="AE26" s="1"/>
      <c r="AF26" s="1"/>
    </row>
    <row r="27">
      <c r="A27" s="1"/>
      <c r="B27" s="15">
        <v>25.0</v>
      </c>
      <c r="C27" s="15" t="s">
        <v>22</v>
      </c>
      <c r="D27" s="15" t="s">
        <v>38</v>
      </c>
      <c r="E27" s="7" t="s">
        <v>36</v>
      </c>
      <c r="F27" s="7" t="s">
        <v>47</v>
      </c>
      <c r="G27" s="15" t="s">
        <v>38</v>
      </c>
      <c r="H27" s="1"/>
      <c r="I27" s="30">
        <v>25.0</v>
      </c>
      <c r="J27" s="15" t="s">
        <v>22</v>
      </c>
      <c r="K27" s="15" t="s">
        <v>38</v>
      </c>
      <c r="L27" s="7" t="s">
        <v>36</v>
      </c>
      <c r="M27" s="7" t="s">
        <v>47</v>
      </c>
      <c r="N27" s="14" t="s">
        <v>24</v>
      </c>
      <c r="O27" s="14" t="s">
        <v>33</v>
      </c>
      <c r="P27" s="39" t="s">
        <v>38</v>
      </c>
      <c r="Q27" s="38" t="str">
        <f t="shared" ref="Q27:W27" si="26">J$2&amp;"['"&amp;J27&amp;"']"</f>
        <v>age['Joven']</v>
      </c>
      <c r="R27" s="1" t="str">
        <f t="shared" si="26"/>
        <v>balance['Alto']</v>
      </c>
      <c r="S27" s="1" t="str">
        <f t="shared" si="26"/>
        <v>loan['No']</v>
      </c>
      <c r="T27" s="1" t="str">
        <f t="shared" si="26"/>
        <v>education['Segundaria']</v>
      </c>
      <c r="U27" s="1" t="str">
        <f t="shared" si="26"/>
        <v>marital['Soltero']</v>
      </c>
      <c r="V27" s="1" t="str">
        <f t="shared" si="26"/>
        <v>previous['Bajo']</v>
      </c>
      <c r="W27" s="1" t="str">
        <f t="shared" si="26"/>
        <v>y['Alto']</v>
      </c>
      <c r="X27" s="33" t="str">
        <f t="shared" si="3"/>
        <v>rule25 = ctrl.Rule(age['Joven'] &amp; balance['Alto'] &amp; loan['No'] &amp; education['Segundaria'] &amp; marital['Soltero'] &amp; previous['Bajo'], y['Alto'])</v>
      </c>
      <c r="Y27" s="1"/>
      <c r="Z27" s="1"/>
      <c r="AA27" s="1"/>
      <c r="AB27" s="1"/>
      <c r="AC27" s="1"/>
      <c r="AD27" s="1"/>
      <c r="AE27" s="1"/>
      <c r="AF27" s="1"/>
    </row>
    <row r="28">
      <c r="A28" s="1"/>
      <c r="B28" s="15">
        <v>26.0</v>
      </c>
      <c r="C28" s="15" t="s">
        <v>26</v>
      </c>
      <c r="D28" s="15" t="s">
        <v>38</v>
      </c>
      <c r="E28" s="7" t="s">
        <v>36</v>
      </c>
      <c r="F28" s="7" t="s">
        <v>47</v>
      </c>
      <c r="G28" s="15" t="s">
        <v>38</v>
      </c>
      <c r="H28" s="1"/>
      <c r="I28" s="30">
        <v>26.0</v>
      </c>
      <c r="J28" s="15" t="s">
        <v>26</v>
      </c>
      <c r="K28" s="15" t="s">
        <v>38</v>
      </c>
      <c r="L28" s="7" t="s">
        <v>36</v>
      </c>
      <c r="M28" s="7" t="s">
        <v>47</v>
      </c>
      <c r="N28" s="14" t="s">
        <v>24</v>
      </c>
      <c r="O28" s="14" t="s">
        <v>33</v>
      </c>
      <c r="P28" s="39" t="s">
        <v>38</v>
      </c>
      <c r="Q28" s="38" t="str">
        <f t="shared" ref="Q28:W28" si="27">J$2&amp;"['"&amp;J28&amp;"']"</f>
        <v>age['Adulto']</v>
      </c>
      <c r="R28" s="1" t="str">
        <f t="shared" si="27"/>
        <v>balance['Alto']</v>
      </c>
      <c r="S28" s="1" t="str">
        <f t="shared" si="27"/>
        <v>loan['No']</v>
      </c>
      <c r="T28" s="1" t="str">
        <f t="shared" si="27"/>
        <v>education['Segundaria']</v>
      </c>
      <c r="U28" s="1" t="str">
        <f t="shared" si="27"/>
        <v>marital['Soltero']</v>
      </c>
      <c r="V28" s="1" t="str">
        <f t="shared" si="27"/>
        <v>previous['Bajo']</v>
      </c>
      <c r="W28" s="1" t="str">
        <f t="shared" si="27"/>
        <v>y['Alto']</v>
      </c>
      <c r="X28" s="33" t="str">
        <f t="shared" si="3"/>
        <v>rule26 = ctrl.Rule(age['Adulto'] &amp; balance['Alto'] &amp; loan['No'] &amp; education['Segundaria'] &amp; marital['Soltero'] &amp; previous['Bajo'], y['Alto'])</v>
      </c>
      <c r="Y28" s="1"/>
      <c r="Z28" s="1"/>
      <c r="AA28" s="1"/>
      <c r="AB28" s="1"/>
      <c r="AC28" s="1"/>
      <c r="AD28" s="1"/>
      <c r="AE28" s="1"/>
      <c r="AF28" s="1"/>
    </row>
    <row r="29">
      <c r="A29" s="1"/>
      <c r="B29" s="15">
        <v>27.0</v>
      </c>
      <c r="C29" s="15" t="s">
        <v>29</v>
      </c>
      <c r="D29" s="15" t="s">
        <v>38</v>
      </c>
      <c r="E29" s="7" t="s">
        <v>36</v>
      </c>
      <c r="F29" s="7" t="s">
        <v>47</v>
      </c>
      <c r="G29" s="15" t="s">
        <v>38</v>
      </c>
      <c r="H29" s="1"/>
      <c r="I29" s="30">
        <v>27.0</v>
      </c>
      <c r="J29" s="15" t="s">
        <v>29</v>
      </c>
      <c r="K29" s="15" t="s">
        <v>38</v>
      </c>
      <c r="L29" s="7" t="s">
        <v>36</v>
      </c>
      <c r="M29" s="7" t="s">
        <v>47</v>
      </c>
      <c r="N29" s="14" t="s">
        <v>24</v>
      </c>
      <c r="O29" s="14" t="s">
        <v>33</v>
      </c>
      <c r="P29" s="39" t="s">
        <v>38</v>
      </c>
      <c r="Q29" s="38" t="str">
        <f t="shared" ref="Q29:W29" si="28">J$2&amp;"['"&amp;J29&amp;"']"</f>
        <v>age['Adulto Mayor']</v>
      </c>
      <c r="R29" s="1" t="str">
        <f t="shared" si="28"/>
        <v>balance['Alto']</v>
      </c>
      <c r="S29" s="1" t="str">
        <f t="shared" si="28"/>
        <v>loan['No']</v>
      </c>
      <c r="T29" s="1" t="str">
        <f t="shared" si="28"/>
        <v>education['Segundaria']</v>
      </c>
      <c r="U29" s="1" t="str">
        <f t="shared" si="28"/>
        <v>marital['Soltero']</v>
      </c>
      <c r="V29" s="1" t="str">
        <f t="shared" si="28"/>
        <v>previous['Bajo']</v>
      </c>
      <c r="W29" s="1" t="str">
        <f t="shared" si="28"/>
        <v>y['Alto']</v>
      </c>
      <c r="X29" s="33" t="str">
        <f t="shared" si="3"/>
        <v>rule27 = ctrl.Rule(age['Adulto Mayor'] &amp; balance['Alto'] &amp; loan['No'] &amp; education['Segundaria'] &amp; marital['Soltero'] &amp; previous['Bajo'], y['Alto'])</v>
      </c>
      <c r="Y29" s="1"/>
      <c r="Z29" s="1"/>
      <c r="AA29" s="1"/>
      <c r="AB29" s="1"/>
      <c r="AC29" s="1"/>
      <c r="AD29" s="1"/>
      <c r="AE29" s="1"/>
      <c r="AF29" s="1"/>
    </row>
    <row r="30">
      <c r="A30" s="1"/>
      <c r="B30" s="15">
        <v>28.0</v>
      </c>
      <c r="C30" s="15" t="s">
        <v>22</v>
      </c>
      <c r="D30" s="15" t="s">
        <v>33</v>
      </c>
      <c r="E30" s="7" t="s">
        <v>41</v>
      </c>
      <c r="F30" s="7" t="s">
        <v>47</v>
      </c>
      <c r="G30" s="7" t="s">
        <v>33</v>
      </c>
      <c r="H30" s="1"/>
      <c r="I30" s="30">
        <v>28.0</v>
      </c>
      <c r="J30" s="15" t="s">
        <v>22</v>
      </c>
      <c r="K30" s="15" t="s">
        <v>33</v>
      </c>
      <c r="L30" s="7" t="s">
        <v>41</v>
      </c>
      <c r="M30" s="7" t="s">
        <v>47</v>
      </c>
      <c r="N30" s="14" t="s">
        <v>24</v>
      </c>
      <c r="O30" s="14" t="s">
        <v>33</v>
      </c>
      <c r="P30" s="37" t="s">
        <v>33</v>
      </c>
      <c r="Q30" s="38" t="str">
        <f t="shared" ref="Q30:W30" si="29">J$2&amp;"['"&amp;J30&amp;"']"</f>
        <v>age['Joven']</v>
      </c>
      <c r="R30" s="1" t="str">
        <f t="shared" si="29"/>
        <v>balance['Bajo']</v>
      </c>
      <c r="S30" s="1" t="str">
        <f t="shared" si="29"/>
        <v>loan['Si']</v>
      </c>
      <c r="T30" s="1" t="str">
        <f t="shared" si="29"/>
        <v>education['Segundaria']</v>
      </c>
      <c r="U30" s="1" t="str">
        <f t="shared" si="29"/>
        <v>marital['Soltero']</v>
      </c>
      <c r="V30" s="1" t="str">
        <f t="shared" si="29"/>
        <v>previous['Bajo']</v>
      </c>
      <c r="W30" s="1" t="str">
        <f t="shared" si="29"/>
        <v>y['Bajo']</v>
      </c>
      <c r="X30" s="33" t="str">
        <f t="shared" si="3"/>
        <v>rule28 = ctrl.Rule(age['Joven'] &amp; balance['Bajo'] &amp; loan['Si'] &amp; education['Segundaria'] &amp; marital['Soltero'] &amp; previous['Bajo'], y['Bajo'])</v>
      </c>
      <c r="Y30" s="1"/>
      <c r="Z30" s="1"/>
      <c r="AA30" s="1"/>
      <c r="AB30" s="1"/>
      <c r="AC30" s="1"/>
      <c r="AD30" s="1"/>
      <c r="AE30" s="1"/>
      <c r="AF30" s="1"/>
    </row>
    <row r="31">
      <c r="A31" s="1"/>
      <c r="B31" s="15">
        <v>29.0</v>
      </c>
      <c r="C31" s="15" t="s">
        <v>26</v>
      </c>
      <c r="D31" s="15" t="s">
        <v>33</v>
      </c>
      <c r="E31" s="7" t="s">
        <v>41</v>
      </c>
      <c r="F31" s="7" t="s">
        <v>47</v>
      </c>
      <c r="G31" s="7" t="s">
        <v>33</v>
      </c>
      <c r="H31" s="1"/>
      <c r="I31" s="30">
        <v>29.0</v>
      </c>
      <c r="J31" s="15" t="s">
        <v>26</v>
      </c>
      <c r="K31" s="15" t="s">
        <v>33</v>
      </c>
      <c r="L31" s="7" t="s">
        <v>41</v>
      </c>
      <c r="M31" s="7" t="s">
        <v>47</v>
      </c>
      <c r="N31" s="14" t="s">
        <v>24</v>
      </c>
      <c r="O31" s="14" t="s">
        <v>33</v>
      </c>
      <c r="P31" s="37" t="s">
        <v>33</v>
      </c>
      <c r="Q31" s="38" t="str">
        <f t="shared" ref="Q31:W31" si="30">J$2&amp;"['"&amp;J31&amp;"']"</f>
        <v>age['Adulto']</v>
      </c>
      <c r="R31" s="1" t="str">
        <f t="shared" si="30"/>
        <v>balance['Bajo']</v>
      </c>
      <c r="S31" s="1" t="str">
        <f t="shared" si="30"/>
        <v>loan['Si']</v>
      </c>
      <c r="T31" s="1" t="str">
        <f t="shared" si="30"/>
        <v>education['Segundaria']</v>
      </c>
      <c r="U31" s="1" t="str">
        <f t="shared" si="30"/>
        <v>marital['Soltero']</v>
      </c>
      <c r="V31" s="1" t="str">
        <f t="shared" si="30"/>
        <v>previous['Bajo']</v>
      </c>
      <c r="W31" s="1" t="str">
        <f t="shared" si="30"/>
        <v>y['Bajo']</v>
      </c>
      <c r="X31" s="33" t="str">
        <f t="shared" si="3"/>
        <v>rule29 = ctrl.Rule(age['Adulto'] &amp; balance['Bajo'] &amp; loan['Si'] &amp; education['Segundaria'] &amp; marital['Soltero'] &amp; previous['Bajo'], y['Bajo'])</v>
      </c>
      <c r="Y31" s="1"/>
      <c r="Z31" s="1"/>
      <c r="AA31" s="1"/>
      <c r="AB31" s="1"/>
      <c r="AC31" s="1"/>
      <c r="AD31" s="1"/>
      <c r="AE31" s="1"/>
      <c r="AF31" s="1"/>
    </row>
    <row r="32">
      <c r="A32" s="1"/>
      <c r="B32" s="15">
        <v>30.0</v>
      </c>
      <c r="C32" s="15" t="s">
        <v>29</v>
      </c>
      <c r="D32" s="15" t="s">
        <v>33</v>
      </c>
      <c r="E32" s="7" t="s">
        <v>41</v>
      </c>
      <c r="F32" s="7" t="s">
        <v>47</v>
      </c>
      <c r="G32" s="15" t="s">
        <v>38</v>
      </c>
      <c r="H32" s="1"/>
      <c r="I32" s="30">
        <v>30.0</v>
      </c>
      <c r="J32" s="15" t="s">
        <v>29</v>
      </c>
      <c r="K32" s="15" t="s">
        <v>33</v>
      </c>
      <c r="L32" s="7" t="s">
        <v>41</v>
      </c>
      <c r="M32" s="7" t="s">
        <v>47</v>
      </c>
      <c r="N32" s="14" t="s">
        <v>24</v>
      </c>
      <c r="O32" s="14" t="s">
        <v>33</v>
      </c>
      <c r="P32" s="39" t="s">
        <v>38</v>
      </c>
      <c r="Q32" s="38" t="str">
        <f t="shared" ref="Q32:W32" si="31">J$2&amp;"['"&amp;J32&amp;"']"</f>
        <v>age['Adulto Mayor']</v>
      </c>
      <c r="R32" s="1" t="str">
        <f t="shared" si="31"/>
        <v>balance['Bajo']</v>
      </c>
      <c r="S32" s="1" t="str">
        <f t="shared" si="31"/>
        <v>loan['Si']</v>
      </c>
      <c r="T32" s="1" t="str">
        <f t="shared" si="31"/>
        <v>education['Segundaria']</v>
      </c>
      <c r="U32" s="1" t="str">
        <f t="shared" si="31"/>
        <v>marital['Soltero']</v>
      </c>
      <c r="V32" s="1" t="str">
        <f t="shared" si="31"/>
        <v>previous['Bajo']</v>
      </c>
      <c r="W32" s="1" t="str">
        <f t="shared" si="31"/>
        <v>y['Alto']</v>
      </c>
      <c r="X32" s="33" t="str">
        <f t="shared" si="3"/>
        <v>rule30 = ctrl.Rule(age['Adulto Mayor'] &amp; balance['Bajo'] &amp; loan['Si'] &amp; education['Segundaria'] &amp; marital['Soltero'] &amp; previous['Bajo'], y['Alto'])</v>
      </c>
      <c r="Y32" s="1"/>
      <c r="Z32" s="1"/>
      <c r="AA32" s="1"/>
      <c r="AB32" s="1"/>
      <c r="AC32" s="1"/>
      <c r="AD32" s="1"/>
      <c r="AE32" s="1"/>
      <c r="AF32" s="1"/>
    </row>
    <row r="33">
      <c r="A33" s="1"/>
      <c r="B33" s="15">
        <v>31.0</v>
      </c>
      <c r="C33" s="15" t="s">
        <v>22</v>
      </c>
      <c r="D33" s="15" t="s">
        <v>39</v>
      </c>
      <c r="E33" s="7" t="s">
        <v>41</v>
      </c>
      <c r="F33" s="7" t="s">
        <v>47</v>
      </c>
      <c r="G33" s="15" t="s">
        <v>38</v>
      </c>
      <c r="H33" s="1"/>
      <c r="I33" s="30">
        <v>31.0</v>
      </c>
      <c r="J33" s="15" t="s">
        <v>22</v>
      </c>
      <c r="K33" s="15" t="s">
        <v>39</v>
      </c>
      <c r="L33" s="7" t="s">
        <v>41</v>
      </c>
      <c r="M33" s="7" t="s">
        <v>47</v>
      </c>
      <c r="N33" s="14" t="s">
        <v>24</v>
      </c>
      <c r="O33" s="14" t="s">
        <v>33</v>
      </c>
      <c r="P33" s="39" t="s">
        <v>38</v>
      </c>
      <c r="Q33" s="38" t="str">
        <f t="shared" ref="Q33:W33" si="32">J$2&amp;"['"&amp;J33&amp;"']"</f>
        <v>age['Joven']</v>
      </c>
      <c r="R33" s="1" t="str">
        <f t="shared" si="32"/>
        <v>balance['Medio']</v>
      </c>
      <c r="S33" s="1" t="str">
        <f t="shared" si="32"/>
        <v>loan['Si']</v>
      </c>
      <c r="T33" s="1" t="str">
        <f t="shared" si="32"/>
        <v>education['Segundaria']</v>
      </c>
      <c r="U33" s="1" t="str">
        <f t="shared" si="32"/>
        <v>marital['Soltero']</v>
      </c>
      <c r="V33" s="1" t="str">
        <f t="shared" si="32"/>
        <v>previous['Bajo']</v>
      </c>
      <c r="W33" s="1" t="str">
        <f t="shared" si="32"/>
        <v>y['Alto']</v>
      </c>
      <c r="X33" s="33" t="str">
        <f t="shared" si="3"/>
        <v>rule31 = ctrl.Rule(age['Joven'] &amp; balance['Medio'] &amp; loan['Si'] &amp; education['Segundaria'] &amp; marital['Soltero'] &amp; previous['Bajo'], y['Alto'])</v>
      </c>
      <c r="Y33" s="1"/>
      <c r="Z33" s="1"/>
      <c r="AA33" s="1"/>
      <c r="AB33" s="1"/>
      <c r="AC33" s="1"/>
      <c r="AD33" s="1"/>
      <c r="AE33" s="1"/>
      <c r="AF33" s="1"/>
    </row>
    <row r="34">
      <c r="A34" s="1"/>
      <c r="B34" s="15">
        <v>32.0</v>
      </c>
      <c r="C34" s="15" t="s">
        <v>26</v>
      </c>
      <c r="D34" s="15" t="s">
        <v>39</v>
      </c>
      <c r="E34" s="7" t="s">
        <v>41</v>
      </c>
      <c r="F34" s="7" t="s">
        <v>47</v>
      </c>
      <c r="G34" s="15" t="s">
        <v>38</v>
      </c>
      <c r="H34" s="1"/>
      <c r="I34" s="30">
        <v>32.0</v>
      </c>
      <c r="J34" s="15" t="s">
        <v>26</v>
      </c>
      <c r="K34" s="15" t="s">
        <v>39</v>
      </c>
      <c r="L34" s="7" t="s">
        <v>41</v>
      </c>
      <c r="M34" s="7" t="s">
        <v>47</v>
      </c>
      <c r="N34" s="14" t="s">
        <v>24</v>
      </c>
      <c r="O34" s="14" t="s">
        <v>33</v>
      </c>
      <c r="P34" s="39" t="s">
        <v>38</v>
      </c>
      <c r="Q34" s="38" t="str">
        <f t="shared" ref="Q34:W34" si="33">J$2&amp;"['"&amp;J34&amp;"']"</f>
        <v>age['Adulto']</v>
      </c>
      <c r="R34" s="1" t="str">
        <f t="shared" si="33"/>
        <v>balance['Medio']</v>
      </c>
      <c r="S34" s="1" t="str">
        <f t="shared" si="33"/>
        <v>loan['Si']</v>
      </c>
      <c r="T34" s="1" t="str">
        <f t="shared" si="33"/>
        <v>education['Segundaria']</v>
      </c>
      <c r="U34" s="1" t="str">
        <f t="shared" si="33"/>
        <v>marital['Soltero']</v>
      </c>
      <c r="V34" s="1" t="str">
        <f t="shared" si="33"/>
        <v>previous['Bajo']</v>
      </c>
      <c r="W34" s="1" t="str">
        <f t="shared" si="33"/>
        <v>y['Alto']</v>
      </c>
      <c r="X34" s="33" t="str">
        <f t="shared" si="3"/>
        <v>rule32 = ctrl.Rule(age['Adulto'] &amp; balance['Medio'] &amp; loan['Si'] &amp; education['Segundaria'] &amp; marital['Soltero'] &amp; previous['Bajo'], y['Alto'])</v>
      </c>
      <c r="Y34" s="1"/>
      <c r="Z34" s="1"/>
      <c r="AA34" s="1"/>
      <c r="AB34" s="1"/>
      <c r="AC34" s="1"/>
      <c r="AD34" s="1"/>
      <c r="AE34" s="1"/>
      <c r="AF34" s="1"/>
    </row>
    <row r="35">
      <c r="A35" s="1"/>
      <c r="B35" s="15">
        <v>33.0</v>
      </c>
      <c r="C35" s="15" t="s">
        <v>29</v>
      </c>
      <c r="D35" s="15" t="s">
        <v>39</v>
      </c>
      <c r="E35" s="7" t="s">
        <v>41</v>
      </c>
      <c r="F35" s="7" t="s">
        <v>47</v>
      </c>
      <c r="G35" s="15" t="s">
        <v>38</v>
      </c>
      <c r="H35" s="1"/>
      <c r="I35" s="30">
        <v>33.0</v>
      </c>
      <c r="J35" s="15" t="s">
        <v>29</v>
      </c>
      <c r="K35" s="15" t="s">
        <v>39</v>
      </c>
      <c r="L35" s="7" t="s">
        <v>41</v>
      </c>
      <c r="M35" s="7" t="s">
        <v>47</v>
      </c>
      <c r="N35" s="14" t="s">
        <v>24</v>
      </c>
      <c r="O35" s="14" t="s">
        <v>33</v>
      </c>
      <c r="P35" s="39" t="s">
        <v>38</v>
      </c>
      <c r="Q35" s="38" t="str">
        <f t="shared" ref="Q35:W35" si="34">J$2&amp;"['"&amp;J35&amp;"']"</f>
        <v>age['Adulto Mayor']</v>
      </c>
      <c r="R35" s="1" t="str">
        <f t="shared" si="34"/>
        <v>balance['Medio']</v>
      </c>
      <c r="S35" s="1" t="str">
        <f t="shared" si="34"/>
        <v>loan['Si']</v>
      </c>
      <c r="T35" s="1" t="str">
        <f t="shared" si="34"/>
        <v>education['Segundaria']</v>
      </c>
      <c r="U35" s="1" t="str">
        <f t="shared" si="34"/>
        <v>marital['Soltero']</v>
      </c>
      <c r="V35" s="1" t="str">
        <f t="shared" si="34"/>
        <v>previous['Bajo']</v>
      </c>
      <c r="W35" s="1" t="str">
        <f t="shared" si="34"/>
        <v>y['Alto']</v>
      </c>
      <c r="X35" s="33" t="str">
        <f t="shared" si="3"/>
        <v>rule33 = ctrl.Rule(age['Adulto Mayor'] &amp; balance['Medio'] &amp; loan['Si'] &amp; education['Segundaria'] &amp; marital['Soltero'] &amp; previous['Bajo'], y['Alto'])</v>
      </c>
      <c r="Y35" s="1"/>
      <c r="Z35" s="1"/>
      <c r="AA35" s="1"/>
      <c r="AB35" s="1"/>
      <c r="AC35" s="1"/>
      <c r="AD35" s="1"/>
      <c r="AE35" s="1"/>
      <c r="AF35" s="1"/>
    </row>
    <row r="36">
      <c r="A36" s="1"/>
      <c r="B36" s="15">
        <v>34.0</v>
      </c>
      <c r="C36" s="15" t="s">
        <v>22</v>
      </c>
      <c r="D36" s="15" t="s">
        <v>38</v>
      </c>
      <c r="E36" s="7" t="s">
        <v>41</v>
      </c>
      <c r="F36" s="7" t="s">
        <v>47</v>
      </c>
      <c r="G36" s="15" t="s">
        <v>43</v>
      </c>
      <c r="H36" s="1"/>
      <c r="I36" s="30">
        <v>34.0</v>
      </c>
      <c r="J36" s="15" t="s">
        <v>22</v>
      </c>
      <c r="K36" s="15" t="s">
        <v>38</v>
      </c>
      <c r="L36" s="7" t="s">
        <v>41</v>
      </c>
      <c r="M36" s="7" t="s">
        <v>47</v>
      </c>
      <c r="N36" s="14" t="s">
        <v>24</v>
      </c>
      <c r="O36" s="14" t="s">
        <v>33</v>
      </c>
      <c r="P36" s="39" t="s">
        <v>43</v>
      </c>
      <c r="Q36" s="38" t="str">
        <f t="shared" ref="Q36:W36" si="35">J$2&amp;"['"&amp;J36&amp;"']"</f>
        <v>age['Joven']</v>
      </c>
      <c r="R36" s="1" t="str">
        <f t="shared" si="35"/>
        <v>balance['Alto']</v>
      </c>
      <c r="S36" s="1" t="str">
        <f t="shared" si="35"/>
        <v>loan['Si']</v>
      </c>
      <c r="T36" s="1" t="str">
        <f t="shared" si="35"/>
        <v>education['Segundaria']</v>
      </c>
      <c r="U36" s="1" t="str">
        <f t="shared" si="35"/>
        <v>marital['Soltero']</v>
      </c>
      <c r="V36" s="1" t="str">
        <f t="shared" si="35"/>
        <v>previous['Bajo']</v>
      </c>
      <c r="W36" s="1" t="str">
        <f t="shared" si="35"/>
        <v>y['Muy Alto']</v>
      </c>
      <c r="X36" s="33" t="str">
        <f t="shared" si="3"/>
        <v>rule34 = ctrl.Rule(age['Joven'] &amp; balance['Alto'] &amp; loan['Si'] &amp; education['Segundaria'] &amp; marital['Soltero'] &amp; previous['Bajo'], y['Muy Alto'])</v>
      </c>
      <c r="Y36" s="1"/>
      <c r="Z36" s="1"/>
      <c r="AA36" s="1"/>
      <c r="AB36" s="1"/>
      <c r="AC36" s="1"/>
      <c r="AD36" s="1"/>
      <c r="AE36" s="1"/>
      <c r="AF36" s="1"/>
    </row>
    <row r="37">
      <c r="A37" s="1"/>
      <c r="B37" s="15">
        <v>35.0</v>
      </c>
      <c r="C37" s="15" t="s">
        <v>26</v>
      </c>
      <c r="D37" s="15" t="s">
        <v>38</v>
      </c>
      <c r="E37" s="7" t="s">
        <v>41</v>
      </c>
      <c r="F37" s="7" t="s">
        <v>47</v>
      </c>
      <c r="G37" s="15" t="s">
        <v>43</v>
      </c>
      <c r="H37" s="1"/>
      <c r="I37" s="30">
        <v>35.0</v>
      </c>
      <c r="J37" s="15" t="s">
        <v>26</v>
      </c>
      <c r="K37" s="15" t="s">
        <v>38</v>
      </c>
      <c r="L37" s="7" t="s">
        <v>41</v>
      </c>
      <c r="M37" s="7" t="s">
        <v>47</v>
      </c>
      <c r="N37" s="14" t="s">
        <v>24</v>
      </c>
      <c r="O37" s="14" t="s">
        <v>33</v>
      </c>
      <c r="P37" s="39" t="s">
        <v>43</v>
      </c>
      <c r="Q37" s="38" t="str">
        <f t="shared" ref="Q37:W37" si="36">J$2&amp;"['"&amp;J37&amp;"']"</f>
        <v>age['Adulto']</v>
      </c>
      <c r="R37" s="1" t="str">
        <f t="shared" si="36"/>
        <v>balance['Alto']</v>
      </c>
      <c r="S37" s="1" t="str">
        <f t="shared" si="36"/>
        <v>loan['Si']</v>
      </c>
      <c r="T37" s="1" t="str">
        <f t="shared" si="36"/>
        <v>education['Segundaria']</v>
      </c>
      <c r="U37" s="1" t="str">
        <f t="shared" si="36"/>
        <v>marital['Soltero']</v>
      </c>
      <c r="V37" s="1" t="str">
        <f t="shared" si="36"/>
        <v>previous['Bajo']</v>
      </c>
      <c r="W37" s="1" t="str">
        <f t="shared" si="36"/>
        <v>y['Muy Alto']</v>
      </c>
      <c r="X37" s="33" t="str">
        <f t="shared" si="3"/>
        <v>rule35 = ctrl.Rule(age['Adulto'] &amp; balance['Alto'] &amp; loan['Si'] &amp; education['Segundaria'] &amp; marital['Soltero'] &amp; previous['Bajo'], y['Muy Alto'])</v>
      </c>
      <c r="Y37" s="1"/>
      <c r="Z37" s="1"/>
      <c r="AA37" s="1"/>
      <c r="AB37" s="1"/>
      <c r="AC37" s="1"/>
      <c r="AD37" s="1"/>
      <c r="AE37" s="1"/>
      <c r="AF37" s="1"/>
    </row>
    <row r="38">
      <c r="A38" s="1"/>
      <c r="B38" s="15">
        <v>36.0</v>
      </c>
      <c r="C38" s="15" t="s">
        <v>29</v>
      </c>
      <c r="D38" s="15" t="s">
        <v>38</v>
      </c>
      <c r="E38" s="7" t="s">
        <v>41</v>
      </c>
      <c r="F38" s="7" t="s">
        <v>47</v>
      </c>
      <c r="G38" s="15" t="s">
        <v>43</v>
      </c>
      <c r="H38" s="1"/>
      <c r="I38" s="30">
        <v>36.0</v>
      </c>
      <c r="J38" s="15" t="s">
        <v>29</v>
      </c>
      <c r="K38" s="15" t="s">
        <v>38</v>
      </c>
      <c r="L38" s="7" t="s">
        <v>41</v>
      </c>
      <c r="M38" s="7" t="s">
        <v>47</v>
      </c>
      <c r="N38" s="14" t="s">
        <v>24</v>
      </c>
      <c r="O38" s="14" t="s">
        <v>33</v>
      </c>
      <c r="P38" s="39" t="s">
        <v>43</v>
      </c>
      <c r="Q38" s="38" t="str">
        <f t="shared" ref="Q38:W38" si="37">J$2&amp;"['"&amp;J38&amp;"']"</f>
        <v>age['Adulto Mayor']</v>
      </c>
      <c r="R38" s="1" t="str">
        <f t="shared" si="37"/>
        <v>balance['Alto']</v>
      </c>
      <c r="S38" s="1" t="str">
        <f t="shared" si="37"/>
        <v>loan['Si']</v>
      </c>
      <c r="T38" s="1" t="str">
        <f t="shared" si="37"/>
        <v>education['Segundaria']</v>
      </c>
      <c r="U38" s="1" t="str">
        <f t="shared" si="37"/>
        <v>marital['Soltero']</v>
      </c>
      <c r="V38" s="1" t="str">
        <f t="shared" si="37"/>
        <v>previous['Bajo']</v>
      </c>
      <c r="W38" s="1" t="str">
        <f t="shared" si="37"/>
        <v>y['Muy Alto']</v>
      </c>
      <c r="X38" s="33" t="str">
        <f t="shared" si="3"/>
        <v>rule36 = ctrl.Rule(age['Adulto Mayor'] &amp; balance['Alto'] &amp; loan['Si'] &amp; education['Segundaria'] &amp; marital['Soltero'] &amp; previous['Bajo'], y['Muy Alto'])</v>
      </c>
      <c r="Y38" s="1"/>
      <c r="Z38" s="1"/>
      <c r="AA38" s="1"/>
      <c r="AB38" s="1"/>
      <c r="AC38" s="1"/>
      <c r="AD38" s="1"/>
      <c r="AE38" s="1"/>
      <c r="AF38" s="1"/>
    </row>
    <row r="39">
      <c r="A39" s="1"/>
      <c r="B39" s="15">
        <v>37.0</v>
      </c>
      <c r="C39" s="15" t="s">
        <v>22</v>
      </c>
      <c r="D39" s="15" t="s">
        <v>33</v>
      </c>
      <c r="E39" s="7" t="s">
        <v>36</v>
      </c>
      <c r="F39" s="7" t="s">
        <v>49</v>
      </c>
      <c r="G39" s="15" t="s">
        <v>38</v>
      </c>
      <c r="H39" s="1"/>
      <c r="I39" s="30">
        <v>37.0</v>
      </c>
      <c r="J39" s="15" t="s">
        <v>22</v>
      </c>
      <c r="K39" s="15" t="s">
        <v>33</v>
      </c>
      <c r="L39" s="7" t="s">
        <v>36</v>
      </c>
      <c r="M39" s="7" t="s">
        <v>49</v>
      </c>
      <c r="N39" s="14" t="s">
        <v>24</v>
      </c>
      <c r="O39" s="14" t="s">
        <v>33</v>
      </c>
      <c r="P39" s="39" t="s">
        <v>38</v>
      </c>
      <c r="Q39" s="38" t="str">
        <f t="shared" ref="Q39:W39" si="38">J$2&amp;"['"&amp;J39&amp;"']"</f>
        <v>age['Joven']</v>
      </c>
      <c r="R39" s="1" t="str">
        <f t="shared" si="38"/>
        <v>balance['Bajo']</v>
      </c>
      <c r="S39" s="1" t="str">
        <f t="shared" si="38"/>
        <v>loan['No']</v>
      </c>
      <c r="T39" s="1" t="str">
        <f t="shared" si="38"/>
        <v>education['Universitario']</v>
      </c>
      <c r="U39" s="1" t="str">
        <f t="shared" si="38"/>
        <v>marital['Soltero']</v>
      </c>
      <c r="V39" s="1" t="str">
        <f t="shared" si="38"/>
        <v>previous['Bajo']</v>
      </c>
      <c r="W39" s="1" t="str">
        <f t="shared" si="38"/>
        <v>y['Alto']</v>
      </c>
      <c r="X39" s="33" t="str">
        <f t="shared" si="3"/>
        <v>rule37 = ctrl.Rule(age['Joven'] &amp; balance['Bajo'] &amp; loan['No'] &amp; education['Universitario'] &amp; marital['Soltero'] &amp; previous['Bajo'], y['Alto'])</v>
      </c>
      <c r="Y39" s="1"/>
      <c r="Z39" s="1"/>
      <c r="AA39" s="1"/>
      <c r="AB39" s="1"/>
      <c r="AC39" s="1"/>
      <c r="AD39" s="1"/>
      <c r="AE39" s="1"/>
      <c r="AF39" s="1"/>
    </row>
    <row r="40">
      <c r="A40" s="1"/>
      <c r="B40" s="15">
        <v>38.0</v>
      </c>
      <c r="C40" s="15" t="s">
        <v>26</v>
      </c>
      <c r="D40" s="15" t="s">
        <v>33</v>
      </c>
      <c r="E40" s="7" t="s">
        <v>36</v>
      </c>
      <c r="F40" s="7" t="s">
        <v>49</v>
      </c>
      <c r="G40" s="15" t="s">
        <v>38</v>
      </c>
      <c r="H40" s="1"/>
      <c r="I40" s="30">
        <v>38.0</v>
      </c>
      <c r="J40" s="15" t="s">
        <v>26</v>
      </c>
      <c r="K40" s="15" t="s">
        <v>33</v>
      </c>
      <c r="L40" s="7" t="s">
        <v>36</v>
      </c>
      <c r="M40" s="7" t="s">
        <v>49</v>
      </c>
      <c r="N40" s="14" t="s">
        <v>24</v>
      </c>
      <c r="O40" s="14" t="s">
        <v>33</v>
      </c>
      <c r="P40" s="39" t="s">
        <v>38</v>
      </c>
      <c r="Q40" s="38" t="str">
        <f t="shared" ref="Q40:W40" si="39">J$2&amp;"['"&amp;J40&amp;"']"</f>
        <v>age['Adulto']</v>
      </c>
      <c r="R40" s="1" t="str">
        <f t="shared" si="39"/>
        <v>balance['Bajo']</v>
      </c>
      <c r="S40" s="1" t="str">
        <f t="shared" si="39"/>
        <v>loan['No']</v>
      </c>
      <c r="T40" s="1" t="str">
        <f t="shared" si="39"/>
        <v>education['Universitario']</v>
      </c>
      <c r="U40" s="1" t="str">
        <f t="shared" si="39"/>
        <v>marital['Soltero']</v>
      </c>
      <c r="V40" s="1" t="str">
        <f t="shared" si="39"/>
        <v>previous['Bajo']</v>
      </c>
      <c r="W40" s="1" t="str">
        <f t="shared" si="39"/>
        <v>y['Alto']</v>
      </c>
      <c r="X40" s="33" t="str">
        <f t="shared" si="3"/>
        <v>rule38 = ctrl.Rule(age['Adulto'] &amp; balance['Bajo'] &amp; loan['No'] &amp; education['Universitario'] &amp; marital['Soltero'] &amp; previous['Bajo'], y['Alto'])</v>
      </c>
      <c r="Y40" s="1"/>
      <c r="Z40" s="1"/>
      <c r="AA40" s="1"/>
      <c r="AB40" s="1"/>
      <c r="AC40" s="1"/>
      <c r="AD40" s="1"/>
      <c r="AE40" s="1"/>
      <c r="AF40" s="1"/>
    </row>
    <row r="41">
      <c r="A41" s="1"/>
      <c r="B41" s="15">
        <v>39.0</v>
      </c>
      <c r="C41" s="15" t="s">
        <v>29</v>
      </c>
      <c r="D41" s="15" t="s">
        <v>33</v>
      </c>
      <c r="E41" s="7" t="s">
        <v>36</v>
      </c>
      <c r="F41" s="7" t="s">
        <v>49</v>
      </c>
      <c r="G41" s="15" t="s">
        <v>38</v>
      </c>
      <c r="H41" s="1"/>
      <c r="I41" s="30">
        <v>39.0</v>
      </c>
      <c r="J41" s="15" t="s">
        <v>29</v>
      </c>
      <c r="K41" s="15" t="s">
        <v>33</v>
      </c>
      <c r="L41" s="7" t="s">
        <v>36</v>
      </c>
      <c r="M41" s="7" t="s">
        <v>49</v>
      </c>
      <c r="N41" s="14" t="s">
        <v>24</v>
      </c>
      <c r="O41" s="14" t="s">
        <v>33</v>
      </c>
      <c r="P41" s="39" t="s">
        <v>38</v>
      </c>
      <c r="Q41" s="38" t="str">
        <f t="shared" ref="Q41:W41" si="40">J$2&amp;"['"&amp;J41&amp;"']"</f>
        <v>age['Adulto Mayor']</v>
      </c>
      <c r="R41" s="1" t="str">
        <f t="shared" si="40"/>
        <v>balance['Bajo']</v>
      </c>
      <c r="S41" s="1" t="str">
        <f t="shared" si="40"/>
        <v>loan['No']</v>
      </c>
      <c r="T41" s="1" t="str">
        <f t="shared" si="40"/>
        <v>education['Universitario']</v>
      </c>
      <c r="U41" s="1" t="str">
        <f t="shared" si="40"/>
        <v>marital['Soltero']</v>
      </c>
      <c r="V41" s="1" t="str">
        <f t="shared" si="40"/>
        <v>previous['Bajo']</v>
      </c>
      <c r="W41" s="1" t="str">
        <f t="shared" si="40"/>
        <v>y['Alto']</v>
      </c>
      <c r="X41" s="33" t="str">
        <f t="shared" si="3"/>
        <v>rule39 = ctrl.Rule(age['Adulto Mayor'] &amp; balance['Bajo'] &amp; loan['No'] &amp; education['Universitario'] &amp; marital['Soltero'] &amp; previous['Bajo'], y['Alto'])</v>
      </c>
      <c r="Y41" s="1"/>
      <c r="Z41" s="1"/>
      <c r="AA41" s="1"/>
      <c r="AB41" s="1"/>
      <c r="AC41" s="1"/>
      <c r="AD41" s="1"/>
      <c r="AE41" s="1"/>
      <c r="AF41" s="1"/>
    </row>
    <row r="42">
      <c r="A42" s="1"/>
      <c r="B42" s="15">
        <v>40.0</v>
      </c>
      <c r="C42" s="15" t="s">
        <v>22</v>
      </c>
      <c r="D42" s="15" t="s">
        <v>39</v>
      </c>
      <c r="E42" s="7" t="s">
        <v>36</v>
      </c>
      <c r="F42" s="7" t="s">
        <v>49</v>
      </c>
      <c r="G42" s="15" t="s">
        <v>43</v>
      </c>
      <c r="H42" s="1"/>
      <c r="I42" s="30">
        <v>40.0</v>
      </c>
      <c r="J42" s="15" t="s">
        <v>22</v>
      </c>
      <c r="K42" s="15" t="s">
        <v>39</v>
      </c>
      <c r="L42" s="7" t="s">
        <v>36</v>
      </c>
      <c r="M42" s="7" t="s">
        <v>49</v>
      </c>
      <c r="N42" s="14" t="s">
        <v>24</v>
      </c>
      <c r="O42" s="14" t="s">
        <v>33</v>
      </c>
      <c r="P42" s="39" t="s">
        <v>43</v>
      </c>
      <c r="Q42" s="38" t="str">
        <f t="shared" ref="Q42:W42" si="41">J$2&amp;"['"&amp;J42&amp;"']"</f>
        <v>age['Joven']</v>
      </c>
      <c r="R42" s="1" t="str">
        <f t="shared" si="41"/>
        <v>balance['Medio']</v>
      </c>
      <c r="S42" s="1" t="str">
        <f t="shared" si="41"/>
        <v>loan['No']</v>
      </c>
      <c r="T42" s="1" t="str">
        <f t="shared" si="41"/>
        <v>education['Universitario']</v>
      </c>
      <c r="U42" s="1" t="str">
        <f t="shared" si="41"/>
        <v>marital['Soltero']</v>
      </c>
      <c r="V42" s="1" t="str">
        <f t="shared" si="41"/>
        <v>previous['Bajo']</v>
      </c>
      <c r="W42" s="1" t="str">
        <f t="shared" si="41"/>
        <v>y['Muy Alto']</v>
      </c>
      <c r="X42" s="33" t="str">
        <f t="shared" si="3"/>
        <v>rule40 = ctrl.Rule(age['Joven'] &amp; balance['Medio'] &amp; loan['No'] &amp; education['Universitario'] &amp; marital['Soltero'] &amp; previous['Bajo'], y['Muy Alto'])</v>
      </c>
      <c r="Y42" s="1"/>
      <c r="Z42" s="1"/>
      <c r="AA42" s="1"/>
      <c r="AB42" s="1"/>
      <c r="AC42" s="1"/>
      <c r="AD42" s="1"/>
      <c r="AE42" s="1"/>
      <c r="AF42" s="1"/>
    </row>
    <row r="43">
      <c r="A43" s="1"/>
      <c r="B43" s="15">
        <v>41.0</v>
      </c>
      <c r="C43" s="15" t="s">
        <v>26</v>
      </c>
      <c r="D43" s="15" t="s">
        <v>39</v>
      </c>
      <c r="E43" s="7" t="s">
        <v>36</v>
      </c>
      <c r="F43" s="7" t="s">
        <v>49</v>
      </c>
      <c r="G43" s="15" t="s">
        <v>43</v>
      </c>
      <c r="H43" s="1"/>
      <c r="I43" s="30">
        <v>41.0</v>
      </c>
      <c r="J43" s="15" t="s">
        <v>26</v>
      </c>
      <c r="K43" s="15" t="s">
        <v>39</v>
      </c>
      <c r="L43" s="7" t="s">
        <v>36</v>
      </c>
      <c r="M43" s="7" t="s">
        <v>49</v>
      </c>
      <c r="N43" s="14" t="s">
        <v>24</v>
      </c>
      <c r="O43" s="14" t="s">
        <v>33</v>
      </c>
      <c r="P43" s="39" t="s">
        <v>43</v>
      </c>
      <c r="Q43" s="38" t="str">
        <f t="shared" ref="Q43:W43" si="42">J$2&amp;"['"&amp;J43&amp;"']"</f>
        <v>age['Adulto']</v>
      </c>
      <c r="R43" s="1" t="str">
        <f t="shared" si="42"/>
        <v>balance['Medio']</v>
      </c>
      <c r="S43" s="1" t="str">
        <f t="shared" si="42"/>
        <v>loan['No']</v>
      </c>
      <c r="T43" s="1" t="str">
        <f t="shared" si="42"/>
        <v>education['Universitario']</v>
      </c>
      <c r="U43" s="1" t="str">
        <f t="shared" si="42"/>
        <v>marital['Soltero']</v>
      </c>
      <c r="V43" s="1" t="str">
        <f t="shared" si="42"/>
        <v>previous['Bajo']</v>
      </c>
      <c r="W43" s="1" t="str">
        <f t="shared" si="42"/>
        <v>y['Muy Alto']</v>
      </c>
      <c r="X43" s="33" t="str">
        <f t="shared" si="3"/>
        <v>rule41 = ctrl.Rule(age['Adulto'] &amp; balance['Medio'] &amp; loan['No'] &amp; education['Universitario'] &amp; marital['Soltero'] &amp; previous['Bajo'], y['Muy Alto'])</v>
      </c>
      <c r="Y43" s="1"/>
      <c r="Z43" s="1"/>
      <c r="AA43" s="1"/>
      <c r="AB43" s="1"/>
      <c r="AC43" s="1"/>
      <c r="AD43" s="1"/>
      <c r="AE43" s="1"/>
      <c r="AF43" s="1"/>
    </row>
    <row r="44">
      <c r="A44" s="1"/>
      <c r="B44" s="15">
        <v>42.0</v>
      </c>
      <c r="C44" s="15" t="s">
        <v>29</v>
      </c>
      <c r="D44" s="15" t="s">
        <v>39</v>
      </c>
      <c r="E44" s="7" t="s">
        <v>36</v>
      </c>
      <c r="F44" s="7" t="s">
        <v>49</v>
      </c>
      <c r="G44" s="15" t="s">
        <v>43</v>
      </c>
      <c r="H44" s="1"/>
      <c r="I44" s="30">
        <v>42.0</v>
      </c>
      <c r="J44" s="15" t="s">
        <v>29</v>
      </c>
      <c r="K44" s="15" t="s">
        <v>39</v>
      </c>
      <c r="L44" s="7" t="s">
        <v>36</v>
      </c>
      <c r="M44" s="7" t="s">
        <v>49</v>
      </c>
      <c r="N44" s="14" t="s">
        <v>24</v>
      </c>
      <c r="O44" s="14" t="s">
        <v>33</v>
      </c>
      <c r="P44" s="39" t="s">
        <v>43</v>
      </c>
      <c r="Q44" s="38" t="str">
        <f t="shared" ref="Q44:W44" si="43">J$2&amp;"['"&amp;J44&amp;"']"</f>
        <v>age['Adulto Mayor']</v>
      </c>
      <c r="R44" s="1" t="str">
        <f t="shared" si="43"/>
        <v>balance['Medio']</v>
      </c>
      <c r="S44" s="1" t="str">
        <f t="shared" si="43"/>
        <v>loan['No']</v>
      </c>
      <c r="T44" s="1" t="str">
        <f t="shared" si="43"/>
        <v>education['Universitario']</v>
      </c>
      <c r="U44" s="1" t="str">
        <f t="shared" si="43"/>
        <v>marital['Soltero']</v>
      </c>
      <c r="V44" s="1" t="str">
        <f t="shared" si="43"/>
        <v>previous['Bajo']</v>
      </c>
      <c r="W44" s="1" t="str">
        <f t="shared" si="43"/>
        <v>y['Muy Alto']</v>
      </c>
      <c r="X44" s="33" t="str">
        <f t="shared" si="3"/>
        <v>rule42 = ctrl.Rule(age['Adulto Mayor'] &amp; balance['Medio'] &amp; loan['No'] &amp; education['Universitario'] &amp; marital['Soltero'] &amp; previous['Bajo'], y['Muy Alto'])</v>
      </c>
      <c r="Y44" s="1"/>
      <c r="Z44" s="1"/>
      <c r="AA44" s="1"/>
      <c r="AB44" s="1"/>
      <c r="AC44" s="1"/>
      <c r="AD44" s="1"/>
      <c r="AE44" s="1"/>
      <c r="AF44" s="1"/>
    </row>
    <row r="45">
      <c r="A45" s="1"/>
      <c r="B45" s="15">
        <v>43.0</v>
      </c>
      <c r="C45" s="15" t="s">
        <v>22</v>
      </c>
      <c r="D45" s="15" t="s">
        <v>38</v>
      </c>
      <c r="E45" s="7" t="s">
        <v>36</v>
      </c>
      <c r="F45" s="7" t="s">
        <v>49</v>
      </c>
      <c r="G45" s="15" t="s">
        <v>43</v>
      </c>
      <c r="H45" s="1"/>
      <c r="I45" s="30">
        <v>43.0</v>
      </c>
      <c r="J45" s="15" t="s">
        <v>22</v>
      </c>
      <c r="K45" s="15" t="s">
        <v>38</v>
      </c>
      <c r="L45" s="7" t="s">
        <v>36</v>
      </c>
      <c r="M45" s="7" t="s">
        <v>49</v>
      </c>
      <c r="N45" s="14" t="s">
        <v>24</v>
      </c>
      <c r="O45" s="14" t="s">
        <v>33</v>
      </c>
      <c r="P45" s="39" t="s">
        <v>43</v>
      </c>
      <c r="Q45" s="38" t="str">
        <f t="shared" ref="Q45:W45" si="44">J$2&amp;"['"&amp;J45&amp;"']"</f>
        <v>age['Joven']</v>
      </c>
      <c r="R45" s="1" t="str">
        <f t="shared" si="44"/>
        <v>balance['Alto']</v>
      </c>
      <c r="S45" s="1" t="str">
        <f t="shared" si="44"/>
        <v>loan['No']</v>
      </c>
      <c r="T45" s="1" t="str">
        <f t="shared" si="44"/>
        <v>education['Universitario']</v>
      </c>
      <c r="U45" s="1" t="str">
        <f t="shared" si="44"/>
        <v>marital['Soltero']</v>
      </c>
      <c r="V45" s="1" t="str">
        <f t="shared" si="44"/>
        <v>previous['Bajo']</v>
      </c>
      <c r="W45" s="1" t="str">
        <f t="shared" si="44"/>
        <v>y['Muy Alto']</v>
      </c>
      <c r="X45" s="33" t="str">
        <f t="shared" si="3"/>
        <v>rule43 = ctrl.Rule(age['Joven'] &amp; balance['Alto'] &amp; loan['No'] &amp; education['Universitario'] &amp; marital['Soltero'] &amp; previous['Bajo'], y['Muy Alto'])</v>
      </c>
      <c r="Y45" s="1"/>
      <c r="Z45" s="1"/>
      <c r="AA45" s="1"/>
      <c r="AB45" s="1"/>
      <c r="AC45" s="1"/>
      <c r="AD45" s="1"/>
      <c r="AE45" s="1"/>
      <c r="AF45" s="1"/>
    </row>
    <row r="46">
      <c r="A46" s="1"/>
      <c r="B46" s="15">
        <v>44.0</v>
      </c>
      <c r="C46" s="15" t="s">
        <v>26</v>
      </c>
      <c r="D46" s="15" t="s">
        <v>38</v>
      </c>
      <c r="E46" s="7" t="s">
        <v>36</v>
      </c>
      <c r="F46" s="7" t="s">
        <v>49</v>
      </c>
      <c r="G46" s="15" t="s">
        <v>43</v>
      </c>
      <c r="H46" s="1"/>
      <c r="I46" s="30">
        <v>44.0</v>
      </c>
      <c r="J46" s="15" t="s">
        <v>26</v>
      </c>
      <c r="K46" s="15" t="s">
        <v>38</v>
      </c>
      <c r="L46" s="7" t="s">
        <v>36</v>
      </c>
      <c r="M46" s="7" t="s">
        <v>49</v>
      </c>
      <c r="N46" s="14" t="s">
        <v>24</v>
      </c>
      <c r="O46" s="14" t="s">
        <v>33</v>
      </c>
      <c r="P46" s="39" t="s">
        <v>43</v>
      </c>
      <c r="Q46" s="38" t="str">
        <f t="shared" ref="Q46:W46" si="45">J$2&amp;"['"&amp;J46&amp;"']"</f>
        <v>age['Adulto']</v>
      </c>
      <c r="R46" s="1" t="str">
        <f t="shared" si="45"/>
        <v>balance['Alto']</v>
      </c>
      <c r="S46" s="1" t="str">
        <f t="shared" si="45"/>
        <v>loan['No']</v>
      </c>
      <c r="T46" s="1" t="str">
        <f t="shared" si="45"/>
        <v>education['Universitario']</v>
      </c>
      <c r="U46" s="1" t="str">
        <f t="shared" si="45"/>
        <v>marital['Soltero']</v>
      </c>
      <c r="V46" s="1" t="str">
        <f t="shared" si="45"/>
        <v>previous['Bajo']</v>
      </c>
      <c r="W46" s="1" t="str">
        <f t="shared" si="45"/>
        <v>y['Muy Alto']</v>
      </c>
      <c r="X46" s="33" t="str">
        <f t="shared" si="3"/>
        <v>rule44 = ctrl.Rule(age['Adulto'] &amp; balance['Alto'] &amp; loan['No'] &amp; education['Universitario'] &amp; marital['Soltero'] &amp; previous['Bajo'], y['Muy Alto'])</v>
      </c>
      <c r="Y46" s="1"/>
      <c r="Z46" s="1"/>
      <c r="AA46" s="1"/>
      <c r="AB46" s="1"/>
      <c r="AC46" s="1"/>
      <c r="AD46" s="1"/>
      <c r="AE46" s="1"/>
      <c r="AF46" s="1"/>
    </row>
    <row r="47">
      <c r="A47" s="1"/>
      <c r="B47" s="15">
        <v>45.0</v>
      </c>
      <c r="C47" s="15" t="s">
        <v>29</v>
      </c>
      <c r="D47" s="15" t="s">
        <v>38</v>
      </c>
      <c r="E47" s="7" t="s">
        <v>36</v>
      </c>
      <c r="F47" s="7" t="s">
        <v>49</v>
      </c>
      <c r="G47" s="15" t="s">
        <v>38</v>
      </c>
      <c r="H47" s="1"/>
      <c r="I47" s="30">
        <v>45.0</v>
      </c>
      <c r="J47" s="15" t="s">
        <v>29</v>
      </c>
      <c r="K47" s="15" t="s">
        <v>38</v>
      </c>
      <c r="L47" s="7" t="s">
        <v>36</v>
      </c>
      <c r="M47" s="7" t="s">
        <v>49</v>
      </c>
      <c r="N47" s="14" t="s">
        <v>24</v>
      </c>
      <c r="O47" s="14" t="s">
        <v>33</v>
      </c>
      <c r="P47" s="39" t="s">
        <v>38</v>
      </c>
      <c r="Q47" s="38" t="str">
        <f t="shared" ref="Q47:W47" si="46">J$2&amp;"['"&amp;J47&amp;"']"</f>
        <v>age['Adulto Mayor']</v>
      </c>
      <c r="R47" s="1" t="str">
        <f t="shared" si="46"/>
        <v>balance['Alto']</v>
      </c>
      <c r="S47" s="1" t="str">
        <f t="shared" si="46"/>
        <v>loan['No']</v>
      </c>
      <c r="T47" s="1" t="str">
        <f t="shared" si="46"/>
        <v>education['Universitario']</v>
      </c>
      <c r="U47" s="1" t="str">
        <f t="shared" si="46"/>
        <v>marital['Soltero']</v>
      </c>
      <c r="V47" s="1" t="str">
        <f t="shared" si="46"/>
        <v>previous['Bajo']</v>
      </c>
      <c r="W47" s="1" t="str">
        <f t="shared" si="46"/>
        <v>y['Alto']</v>
      </c>
      <c r="X47" s="33" t="str">
        <f t="shared" si="3"/>
        <v>rule45 = ctrl.Rule(age['Adulto Mayor'] &amp; balance['Alto'] &amp; loan['No'] &amp; education['Universitario'] &amp; marital['Soltero'] &amp; previous['Bajo'], y['Alto'])</v>
      </c>
      <c r="Y47" s="1"/>
      <c r="Z47" s="1"/>
      <c r="AA47" s="1"/>
      <c r="AB47" s="1"/>
      <c r="AC47" s="1"/>
      <c r="AD47" s="1"/>
      <c r="AE47" s="1"/>
      <c r="AF47" s="1"/>
    </row>
    <row r="48">
      <c r="A48" s="1"/>
      <c r="B48" s="15">
        <v>46.0</v>
      </c>
      <c r="C48" s="15" t="s">
        <v>22</v>
      </c>
      <c r="D48" s="15" t="s">
        <v>33</v>
      </c>
      <c r="E48" s="7" t="s">
        <v>41</v>
      </c>
      <c r="F48" s="7" t="s">
        <v>49</v>
      </c>
      <c r="G48" s="15" t="s">
        <v>38</v>
      </c>
      <c r="H48" s="1"/>
      <c r="I48" s="30">
        <v>46.0</v>
      </c>
      <c r="J48" s="15" t="s">
        <v>22</v>
      </c>
      <c r="K48" s="15" t="s">
        <v>33</v>
      </c>
      <c r="L48" s="7" t="s">
        <v>41</v>
      </c>
      <c r="M48" s="7" t="s">
        <v>49</v>
      </c>
      <c r="N48" s="14" t="s">
        <v>24</v>
      </c>
      <c r="O48" s="14" t="s">
        <v>33</v>
      </c>
      <c r="P48" s="39" t="s">
        <v>38</v>
      </c>
      <c r="Q48" s="38" t="str">
        <f t="shared" ref="Q48:W48" si="47">J$2&amp;"['"&amp;J48&amp;"']"</f>
        <v>age['Joven']</v>
      </c>
      <c r="R48" s="1" t="str">
        <f t="shared" si="47"/>
        <v>balance['Bajo']</v>
      </c>
      <c r="S48" s="1" t="str">
        <f t="shared" si="47"/>
        <v>loan['Si']</v>
      </c>
      <c r="T48" s="1" t="str">
        <f t="shared" si="47"/>
        <v>education['Universitario']</v>
      </c>
      <c r="U48" s="1" t="str">
        <f t="shared" si="47"/>
        <v>marital['Soltero']</v>
      </c>
      <c r="V48" s="1" t="str">
        <f t="shared" si="47"/>
        <v>previous['Bajo']</v>
      </c>
      <c r="W48" s="1" t="str">
        <f t="shared" si="47"/>
        <v>y['Alto']</v>
      </c>
      <c r="X48" s="33" t="str">
        <f t="shared" si="3"/>
        <v>rule46 = ctrl.Rule(age['Joven'] &amp; balance['Bajo'] &amp; loan['Si'] &amp; education['Universitario'] &amp; marital['Soltero'] &amp; previous['Bajo'], y['Alto'])</v>
      </c>
      <c r="Y48" s="1"/>
      <c r="Z48" s="1"/>
      <c r="AA48" s="1"/>
      <c r="AB48" s="1"/>
      <c r="AC48" s="1"/>
      <c r="AD48" s="1"/>
      <c r="AE48" s="1"/>
      <c r="AF48" s="1"/>
    </row>
    <row r="49">
      <c r="A49" s="1"/>
      <c r="B49" s="15">
        <v>47.0</v>
      </c>
      <c r="C49" s="15" t="s">
        <v>26</v>
      </c>
      <c r="D49" s="15" t="s">
        <v>33</v>
      </c>
      <c r="E49" s="7" t="s">
        <v>41</v>
      </c>
      <c r="F49" s="7" t="s">
        <v>49</v>
      </c>
      <c r="G49" s="15" t="s">
        <v>38</v>
      </c>
      <c r="H49" s="1"/>
      <c r="I49" s="30">
        <v>47.0</v>
      </c>
      <c r="J49" s="15" t="s">
        <v>26</v>
      </c>
      <c r="K49" s="15" t="s">
        <v>33</v>
      </c>
      <c r="L49" s="7" t="s">
        <v>41</v>
      </c>
      <c r="M49" s="7" t="s">
        <v>49</v>
      </c>
      <c r="N49" s="14" t="s">
        <v>24</v>
      </c>
      <c r="O49" s="14" t="s">
        <v>33</v>
      </c>
      <c r="P49" s="39" t="s">
        <v>38</v>
      </c>
      <c r="Q49" s="38" t="str">
        <f t="shared" ref="Q49:W49" si="48">J$2&amp;"['"&amp;J49&amp;"']"</f>
        <v>age['Adulto']</v>
      </c>
      <c r="R49" s="1" t="str">
        <f t="shared" si="48"/>
        <v>balance['Bajo']</v>
      </c>
      <c r="S49" s="1" t="str">
        <f t="shared" si="48"/>
        <v>loan['Si']</v>
      </c>
      <c r="T49" s="1" t="str">
        <f t="shared" si="48"/>
        <v>education['Universitario']</v>
      </c>
      <c r="U49" s="1" t="str">
        <f t="shared" si="48"/>
        <v>marital['Soltero']</v>
      </c>
      <c r="V49" s="1" t="str">
        <f t="shared" si="48"/>
        <v>previous['Bajo']</v>
      </c>
      <c r="W49" s="1" t="str">
        <f t="shared" si="48"/>
        <v>y['Alto']</v>
      </c>
      <c r="X49" s="33" t="str">
        <f t="shared" si="3"/>
        <v>rule47 = ctrl.Rule(age['Adulto'] &amp; balance['Bajo'] &amp; loan['Si'] &amp; education['Universitario'] &amp; marital['Soltero'] &amp; previous['Bajo'], y['Alto'])</v>
      </c>
      <c r="Y49" s="1"/>
      <c r="Z49" s="1"/>
      <c r="AA49" s="1"/>
      <c r="AB49" s="1"/>
      <c r="AC49" s="1"/>
      <c r="AD49" s="1"/>
      <c r="AE49" s="1"/>
      <c r="AF49" s="1"/>
    </row>
    <row r="50">
      <c r="A50" s="1"/>
      <c r="B50" s="15">
        <v>48.0</v>
      </c>
      <c r="C50" s="15" t="s">
        <v>29</v>
      </c>
      <c r="D50" s="15" t="s">
        <v>33</v>
      </c>
      <c r="E50" s="7" t="s">
        <v>41</v>
      </c>
      <c r="F50" s="7" t="s">
        <v>49</v>
      </c>
      <c r="G50" s="15" t="s">
        <v>38</v>
      </c>
      <c r="H50" s="1"/>
      <c r="I50" s="30">
        <v>48.0</v>
      </c>
      <c r="J50" s="15" t="s">
        <v>29</v>
      </c>
      <c r="K50" s="15" t="s">
        <v>33</v>
      </c>
      <c r="L50" s="7" t="s">
        <v>41</v>
      </c>
      <c r="M50" s="7" t="s">
        <v>49</v>
      </c>
      <c r="N50" s="14" t="s">
        <v>24</v>
      </c>
      <c r="O50" s="14" t="s">
        <v>33</v>
      </c>
      <c r="P50" s="39" t="s">
        <v>38</v>
      </c>
      <c r="Q50" s="38" t="str">
        <f t="shared" ref="Q50:W50" si="49">J$2&amp;"['"&amp;J50&amp;"']"</f>
        <v>age['Adulto Mayor']</v>
      </c>
      <c r="R50" s="1" t="str">
        <f t="shared" si="49"/>
        <v>balance['Bajo']</v>
      </c>
      <c r="S50" s="1" t="str">
        <f t="shared" si="49"/>
        <v>loan['Si']</v>
      </c>
      <c r="T50" s="1" t="str">
        <f t="shared" si="49"/>
        <v>education['Universitario']</v>
      </c>
      <c r="U50" s="1" t="str">
        <f t="shared" si="49"/>
        <v>marital['Soltero']</v>
      </c>
      <c r="V50" s="1" t="str">
        <f t="shared" si="49"/>
        <v>previous['Bajo']</v>
      </c>
      <c r="W50" s="1" t="str">
        <f t="shared" si="49"/>
        <v>y['Alto']</v>
      </c>
      <c r="X50" s="33" t="str">
        <f t="shared" si="3"/>
        <v>rule48 = ctrl.Rule(age['Adulto Mayor'] &amp; balance['Bajo'] &amp; loan['Si'] &amp; education['Universitario'] &amp; marital['Soltero'] &amp; previous['Bajo'], y['Alto'])</v>
      </c>
      <c r="Y50" s="1"/>
      <c r="Z50" s="1"/>
      <c r="AA50" s="1"/>
      <c r="AB50" s="1"/>
      <c r="AC50" s="1"/>
      <c r="AD50" s="1"/>
      <c r="AE50" s="1"/>
      <c r="AF50" s="1"/>
    </row>
    <row r="51">
      <c r="A51" s="1"/>
      <c r="B51" s="15">
        <v>49.0</v>
      </c>
      <c r="C51" s="15" t="s">
        <v>22</v>
      </c>
      <c r="D51" s="15" t="s">
        <v>39</v>
      </c>
      <c r="E51" s="7" t="s">
        <v>41</v>
      </c>
      <c r="F51" s="7" t="s">
        <v>49</v>
      </c>
      <c r="G51" s="15" t="s">
        <v>38</v>
      </c>
      <c r="H51" s="1"/>
      <c r="I51" s="30">
        <v>49.0</v>
      </c>
      <c r="J51" s="15" t="s">
        <v>22</v>
      </c>
      <c r="K51" s="15" t="s">
        <v>39</v>
      </c>
      <c r="L51" s="7" t="s">
        <v>41</v>
      </c>
      <c r="M51" s="7" t="s">
        <v>49</v>
      </c>
      <c r="N51" s="14" t="s">
        <v>24</v>
      </c>
      <c r="O51" s="14" t="s">
        <v>33</v>
      </c>
      <c r="P51" s="39" t="s">
        <v>38</v>
      </c>
      <c r="Q51" s="38" t="str">
        <f t="shared" ref="Q51:W51" si="50">J$2&amp;"['"&amp;J51&amp;"']"</f>
        <v>age['Joven']</v>
      </c>
      <c r="R51" s="1" t="str">
        <f t="shared" si="50"/>
        <v>balance['Medio']</v>
      </c>
      <c r="S51" s="1" t="str">
        <f t="shared" si="50"/>
        <v>loan['Si']</v>
      </c>
      <c r="T51" s="1" t="str">
        <f t="shared" si="50"/>
        <v>education['Universitario']</v>
      </c>
      <c r="U51" s="1" t="str">
        <f t="shared" si="50"/>
        <v>marital['Soltero']</v>
      </c>
      <c r="V51" s="1" t="str">
        <f t="shared" si="50"/>
        <v>previous['Bajo']</v>
      </c>
      <c r="W51" s="1" t="str">
        <f t="shared" si="50"/>
        <v>y['Alto']</v>
      </c>
      <c r="X51" s="33" t="str">
        <f t="shared" si="3"/>
        <v>rule49 = ctrl.Rule(age['Joven'] &amp; balance['Medio'] &amp; loan['Si'] &amp; education['Universitario'] &amp; marital['Soltero'] &amp; previous['Bajo'], y['Alto'])</v>
      </c>
      <c r="Y51" s="1"/>
      <c r="Z51" s="1"/>
      <c r="AA51" s="1"/>
      <c r="AB51" s="1"/>
      <c r="AC51" s="1"/>
      <c r="AD51" s="1"/>
      <c r="AE51" s="1"/>
      <c r="AF51" s="1"/>
    </row>
    <row r="52">
      <c r="A52" s="1"/>
      <c r="B52" s="15">
        <v>50.0</v>
      </c>
      <c r="C52" s="15" t="s">
        <v>26</v>
      </c>
      <c r="D52" s="15" t="s">
        <v>39</v>
      </c>
      <c r="E52" s="7" t="s">
        <v>41</v>
      </c>
      <c r="F52" s="7" t="s">
        <v>49</v>
      </c>
      <c r="G52" s="15" t="s">
        <v>38</v>
      </c>
      <c r="H52" s="1"/>
      <c r="I52" s="30">
        <v>50.0</v>
      </c>
      <c r="J52" s="15" t="s">
        <v>26</v>
      </c>
      <c r="K52" s="15" t="s">
        <v>39</v>
      </c>
      <c r="L52" s="7" t="s">
        <v>41</v>
      </c>
      <c r="M52" s="7" t="s">
        <v>49</v>
      </c>
      <c r="N52" s="14" t="s">
        <v>24</v>
      </c>
      <c r="O52" s="14" t="s">
        <v>33</v>
      </c>
      <c r="P52" s="39" t="s">
        <v>38</v>
      </c>
      <c r="Q52" s="38" t="str">
        <f t="shared" ref="Q52:W52" si="51">J$2&amp;"['"&amp;J52&amp;"']"</f>
        <v>age['Adulto']</v>
      </c>
      <c r="R52" s="1" t="str">
        <f t="shared" si="51"/>
        <v>balance['Medio']</v>
      </c>
      <c r="S52" s="1" t="str">
        <f t="shared" si="51"/>
        <v>loan['Si']</v>
      </c>
      <c r="T52" s="1" t="str">
        <f t="shared" si="51"/>
        <v>education['Universitario']</v>
      </c>
      <c r="U52" s="1" t="str">
        <f t="shared" si="51"/>
        <v>marital['Soltero']</v>
      </c>
      <c r="V52" s="1" t="str">
        <f t="shared" si="51"/>
        <v>previous['Bajo']</v>
      </c>
      <c r="W52" s="1" t="str">
        <f t="shared" si="51"/>
        <v>y['Alto']</v>
      </c>
      <c r="X52" s="33" t="str">
        <f t="shared" si="3"/>
        <v>rule50 = ctrl.Rule(age['Adulto'] &amp; balance['Medio'] &amp; loan['Si'] &amp; education['Universitario'] &amp; marital['Soltero'] &amp; previous['Bajo'], y['Alto'])</v>
      </c>
      <c r="Y52" s="1"/>
      <c r="Z52" s="1"/>
      <c r="AA52" s="1"/>
      <c r="AB52" s="1"/>
      <c r="AC52" s="1"/>
      <c r="AD52" s="1"/>
      <c r="AE52" s="1"/>
      <c r="AF52" s="1"/>
    </row>
    <row r="53">
      <c r="A53" s="1"/>
      <c r="B53" s="15">
        <v>51.0</v>
      </c>
      <c r="C53" s="15" t="s">
        <v>29</v>
      </c>
      <c r="D53" s="15" t="s">
        <v>39</v>
      </c>
      <c r="E53" s="7" t="s">
        <v>41</v>
      </c>
      <c r="F53" s="7" t="s">
        <v>49</v>
      </c>
      <c r="G53" s="15" t="s">
        <v>38</v>
      </c>
      <c r="H53" s="1"/>
      <c r="I53" s="30">
        <v>51.0</v>
      </c>
      <c r="J53" s="15" t="s">
        <v>29</v>
      </c>
      <c r="K53" s="15" t="s">
        <v>39</v>
      </c>
      <c r="L53" s="7" t="s">
        <v>41</v>
      </c>
      <c r="M53" s="7" t="s">
        <v>49</v>
      </c>
      <c r="N53" s="14" t="s">
        <v>24</v>
      </c>
      <c r="O53" s="14" t="s">
        <v>33</v>
      </c>
      <c r="P53" s="39" t="s">
        <v>38</v>
      </c>
      <c r="Q53" s="38" t="str">
        <f t="shared" ref="Q53:W53" si="52">J$2&amp;"['"&amp;J53&amp;"']"</f>
        <v>age['Adulto Mayor']</v>
      </c>
      <c r="R53" s="1" t="str">
        <f t="shared" si="52"/>
        <v>balance['Medio']</v>
      </c>
      <c r="S53" s="1" t="str">
        <f t="shared" si="52"/>
        <v>loan['Si']</v>
      </c>
      <c r="T53" s="1" t="str">
        <f t="shared" si="52"/>
        <v>education['Universitario']</v>
      </c>
      <c r="U53" s="1" t="str">
        <f t="shared" si="52"/>
        <v>marital['Soltero']</v>
      </c>
      <c r="V53" s="1" t="str">
        <f t="shared" si="52"/>
        <v>previous['Bajo']</v>
      </c>
      <c r="W53" s="1" t="str">
        <f t="shared" si="52"/>
        <v>y['Alto']</v>
      </c>
      <c r="X53" s="33" t="str">
        <f t="shared" si="3"/>
        <v>rule51 = ctrl.Rule(age['Adulto Mayor'] &amp; balance['Medio'] &amp; loan['Si'] &amp; education['Universitario'] &amp; marital['Soltero'] &amp; previous['Bajo'], y['Alto'])</v>
      </c>
      <c r="Y53" s="1"/>
      <c r="Z53" s="1"/>
      <c r="AA53" s="1"/>
      <c r="AB53" s="1"/>
      <c r="AC53" s="1"/>
      <c r="AD53" s="1"/>
      <c r="AE53" s="1"/>
      <c r="AF53" s="1"/>
    </row>
    <row r="54">
      <c r="A54" s="1"/>
      <c r="B54" s="15">
        <v>52.0</v>
      </c>
      <c r="C54" s="15" t="s">
        <v>22</v>
      </c>
      <c r="D54" s="15" t="s">
        <v>38</v>
      </c>
      <c r="E54" s="7" t="s">
        <v>41</v>
      </c>
      <c r="F54" s="7" t="s">
        <v>49</v>
      </c>
      <c r="G54" s="15" t="s">
        <v>38</v>
      </c>
      <c r="H54" s="1"/>
      <c r="I54" s="30">
        <v>52.0</v>
      </c>
      <c r="J54" s="15" t="s">
        <v>22</v>
      </c>
      <c r="K54" s="15" t="s">
        <v>38</v>
      </c>
      <c r="L54" s="7" t="s">
        <v>41</v>
      </c>
      <c r="M54" s="7" t="s">
        <v>49</v>
      </c>
      <c r="N54" s="14" t="s">
        <v>24</v>
      </c>
      <c r="O54" s="14" t="s">
        <v>33</v>
      </c>
      <c r="P54" s="39" t="s">
        <v>38</v>
      </c>
      <c r="Q54" s="38" t="str">
        <f t="shared" ref="Q54:W54" si="53">J$2&amp;"['"&amp;J54&amp;"']"</f>
        <v>age['Joven']</v>
      </c>
      <c r="R54" s="1" t="str">
        <f t="shared" si="53"/>
        <v>balance['Alto']</v>
      </c>
      <c r="S54" s="1" t="str">
        <f t="shared" si="53"/>
        <v>loan['Si']</v>
      </c>
      <c r="T54" s="1" t="str">
        <f t="shared" si="53"/>
        <v>education['Universitario']</v>
      </c>
      <c r="U54" s="1" t="str">
        <f t="shared" si="53"/>
        <v>marital['Soltero']</v>
      </c>
      <c r="V54" s="1" t="str">
        <f t="shared" si="53"/>
        <v>previous['Bajo']</v>
      </c>
      <c r="W54" s="1" t="str">
        <f t="shared" si="53"/>
        <v>y['Alto']</v>
      </c>
      <c r="X54" s="33" t="str">
        <f t="shared" si="3"/>
        <v>rule52 = ctrl.Rule(age['Joven'] &amp; balance['Alto'] &amp; loan['Si'] &amp; education['Universitario'] &amp; marital['Soltero'] &amp; previous['Bajo'], y['Alto'])</v>
      </c>
      <c r="Y54" s="1"/>
      <c r="Z54" s="1"/>
      <c r="AA54" s="1"/>
      <c r="AB54" s="1"/>
      <c r="AC54" s="1"/>
      <c r="AD54" s="1"/>
      <c r="AE54" s="1"/>
      <c r="AF54" s="1"/>
    </row>
    <row r="55">
      <c r="A55" s="1"/>
      <c r="B55" s="15">
        <v>53.0</v>
      </c>
      <c r="C55" s="15" t="s">
        <v>26</v>
      </c>
      <c r="D55" s="15" t="s">
        <v>38</v>
      </c>
      <c r="E55" s="7" t="s">
        <v>41</v>
      </c>
      <c r="F55" s="7" t="s">
        <v>49</v>
      </c>
      <c r="G55" s="15" t="s">
        <v>38</v>
      </c>
      <c r="H55" s="1"/>
      <c r="I55" s="30">
        <v>53.0</v>
      </c>
      <c r="J55" s="15" t="s">
        <v>26</v>
      </c>
      <c r="K55" s="15" t="s">
        <v>38</v>
      </c>
      <c r="L55" s="7" t="s">
        <v>41</v>
      </c>
      <c r="M55" s="7" t="s">
        <v>49</v>
      </c>
      <c r="N55" s="14" t="s">
        <v>24</v>
      </c>
      <c r="O55" s="14" t="s">
        <v>33</v>
      </c>
      <c r="P55" s="39" t="s">
        <v>38</v>
      </c>
      <c r="Q55" s="38" t="str">
        <f t="shared" ref="Q55:W55" si="54">J$2&amp;"['"&amp;J55&amp;"']"</f>
        <v>age['Adulto']</v>
      </c>
      <c r="R55" s="1" t="str">
        <f t="shared" si="54"/>
        <v>balance['Alto']</v>
      </c>
      <c r="S55" s="1" t="str">
        <f t="shared" si="54"/>
        <v>loan['Si']</v>
      </c>
      <c r="T55" s="1" t="str">
        <f t="shared" si="54"/>
        <v>education['Universitario']</v>
      </c>
      <c r="U55" s="1" t="str">
        <f t="shared" si="54"/>
        <v>marital['Soltero']</v>
      </c>
      <c r="V55" s="1" t="str">
        <f t="shared" si="54"/>
        <v>previous['Bajo']</v>
      </c>
      <c r="W55" s="1" t="str">
        <f t="shared" si="54"/>
        <v>y['Alto']</v>
      </c>
      <c r="X55" s="33" t="str">
        <f t="shared" si="3"/>
        <v>rule53 = ctrl.Rule(age['Adulto'] &amp; balance['Alto'] &amp; loan['Si'] &amp; education['Universitario'] &amp; marital['Soltero'] &amp; previous['Bajo'], y['Alto'])</v>
      </c>
      <c r="Y55" s="1"/>
      <c r="Z55" s="1"/>
      <c r="AA55" s="1"/>
      <c r="AB55" s="1"/>
      <c r="AC55" s="1"/>
      <c r="AD55" s="1"/>
      <c r="AE55" s="1"/>
      <c r="AF55" s="1"/>
    </row>
    <row r="56">
      <c r="A56" s="1"/>
      <c r="B56" s="15">
        <v>54.0</v>
      </c>
      <c r="C56" s="15" t="s">
        <v>29</v>
      </c>
      <c r="D56" s="15" t="s">
        <v>38</v>
      </c>
      <c r="E56" s="7" t="s">
        <v>41</v>
      </c>
      <c r="F56" s="7" t="s">
        <v>49</v>
      </c>
      <c r="G56" s="15" t="s">
        <v>38</v>
      </c>
      <c r="H56" s="1"/>
      <c r="I56" s="30">
        <v>54.0</v>
      </c>
      <c r="J56" s="15" t="s">
        <v>29</v>
      </c>
      <c r="K56" s="15" t="s">
        <v>38</v>
      </c>
      <c r="L56" s="7" t="s">
        <v>41</v>
      </c>
      <c r="M56" s="7" t="s">
        <v>49</v>
      </c>
      <c r="N56" s="14" t="s">
        <v>24</v>
      </c>
      <c r="O56" s="14" t="s">
        <v>33</v>
      </c>
      <c r="P56" s="39" t="s">
        <v>38</v>
      </c>
      <c r="Q56" s="38" t="str">
        <f t="shared" ref="Q56:W56" si="55">J$2&amp;"['"&amp;J56&amp;"']"</f>
        <v>age['Adulto Mayor']</v>
      </c>
      <c r="R56" s="1" t="str">
        <f t="shared" si="55"/>
        <v>balance['Alto']</v>
      </c>
      <c r="S56" s="1" t="str">
        <f t="shared" si="55"/>
        <v>loan['Si']</v>
      </c>
      <c r="T56" s="1" t="str">
        <f t="shared" si="55"/>
        <v>education['Universitario']</v>
      </c>
      <c r="U56" s="1" t="str">
        <f t="shared" si="55"/>
        <v>marital['Soltero']</v>
      </c>
      <c r="V56" s="1" t="str">
        <f t="shared" si="55"/>
        <v>previous['Bajo']</v>
      </c>
      <c r="W56" s="1" t="str">
        <f t="shared" si="55"/>
        <v>y['Alto']</v>
      </c>
      <c r="X56" s="33" t="str">
        <f t="shared" si="3"/>
        <v>rule54 = ctrl.Rule(age['Adulto Mayor'] &amp; balance['Alto'] &amp; loan['Si'] &amp; education['Universitario'] &amp; marital['Soltero'] &amp; previous['Bajo'], y['Alto'])</v>
      </c>
      <c r="Y56" s="1"/>
      <c r="Z56" s="1"/>
      <c r="AA56" s="1"/>
      <c r="AB56" s="1"/>
      <c r="AC56" s="1"/>
      <c r="AD56" s="1"/>
      <c r="AE56" s="1"/>
      <c r="AF56" s="1"/>
    </row>
    <row r="57">
      <c r="A57" s="1"/>
      <c r="B57" s="1"/>
      <c r="C57" s="1"/>
      <c r="D57" s="1"/>
      <c r="E57" s="1"/>
      <c r="F57" s="1"/>
      <c r="G57" s="1"/>
      <c r="H57" s="1"/>
      <c r="I57" s="30">
        <v>55.0</v>
      </c>
      <c r="J57" s="15" t="s">
        <v>22</v>
      </c>
      <c r="K57" s="15" t="s">
        <v>33</v>
      </c>
      <c r="L57" s="7" t="s">
        <v>36</v>
      </c>
      <c r="M57" s="7" t="s">
        <v>45</v>
      </c>
      <c r="N57" s="14" t="s">
        <v>24</v>
      </c>
      <c r="O57" s="14" t="s">
        <v>39</v>
      </c>
      <c r="P57" s="40" t="s">
        <v>33</v>
      </c>
      <c r="Q57" s="38" t="str">
        <f t="shared" ref="Q57:W57" si="56">J$2&amp;"['"&amp;J57&amp;"']"</f>
        <v>age['Joven']</v>
      </c>
      <c r="R57" s="1" t="str">
        <f t="shared" si="56"/>
        <v>balance['Bajo']</v>
      </c>
      <c r="S57" s="1" t="str">
        <f t="shared" si="56"/>
        <v>loan['No']</v>
      </c>
      <c r="T57" s="1" t="str">
        <f t="shared" si="56"/>
        <v>education['Primaria']</v>
      </c>
      <c r="U57" s="1" t="str">
        <f t="shared" si="56"/>
        <v>marital['Soltero']</v>
      </c>
      <c r="V57" s="1" t="str">
        <f t="shared" si="56"/>
        <v>previous['Medio']</v>
      </c>
      <c r="W57" s="1" t="str">
        <f t="shared" si="56"/>
        <v>y['Bajo']</v>
      </c>
      <c r="X57" s="33" t="str">
        <f t="shared" si="3"/>
        <v>rule55 = ctrl.Rule(age['Joven'] &amp; balance['Bajo'] &amp; loan['No'] &amp; education['Primaria'] &amp; marital['Soltero'] &amp; previous['Medio'], y['Bajo'])</v>
      </c>
      <c r="Y57" s="1"/>
      <c r="Z57" s="1"/>
      <c r="AA57" s="1"/>
      <c r="AB57" s="1"/>
      <c r="AC57" s="1"/>
      <c r="AD57" s="1"/>
      <c r="AE57" s="1"/>
      <c r="AF57" s="1"/>
    </row>
    <row r="58">
      <c r="A58" s="1"/>
      <c r="B58" s="1"/>
      <c r="C58" s="1"/>
      <c r="D58" s="1"/>
      <c r="E58" s="1"/>
      <c r="F58" s="1"/>
      <c r="G58" s="1"/>
      <c r="H58" s="1"/>
      <c r="I58" s="30">
        <v>56.0</v>
      </c>
      <c r="J58" s="15" t="s">
        <v>26</v>
      </c>
      <c r="K58" s="15" t="s">
        <v>33</v>
      </c>
      <c r="L58" s="7" t="s">
        <v>36</v>
      </c>
      <c r="M58" s="7" t="s">
        <v>45</v>
      </c>
      <c r="N58" s="14" t="s">
        <v>24</v>
      </c>
      <c r="O58" s="14" t="s">
        <v>39</v>
      </c>
      <c r="P58" s="40" t="s">
        <v>33</v>
      </c>
      <c r="Q58" s="38" t="str">
        <f t="shared" ref="Q58:W58" si="57">J$2&amp;"['"&amp;J58&amp;"']"</f>
        <v>age['Adulto']</v>
      </c>
      <c r="R58" s="1" t="str">
        <f t="shared" si="57"/>
        <v>balance['Bajo']</v>
      </c>
      <c r="S58" s="1" t="str">
        <f t="shared" si="57"/>
        <v>loan['No']</v>
      </c>
      <c r="T58" s="1" t="str">
        <f t="shared" si="57"/>
        <v>education['Primaria']</v>
      </c>
      <c r="U58" s="1" t="str">
        <f t="shared" si="57"/>
        <v>marital['Soltero']</v>
      </c>
      <c r="V58" s="1" t="str">
        <f t="shared" si="57"/>
        <v>previous['Medio']</v>
      </c>
      <c r="W58" s="1" t="str">
        <f t="shared" si="57"/>
        <v>y['Bajo']</v>
      </c>
      <c r="X58" s="33" t="str">
        <f t="shared" si="3"/>
        <v>rule56 = ctrl.Rule(age['Adulto'] &amp; balance['Bajo'] &amp; loan['No'] &amp; education['Primaria'] &amp; marital['Soltero'] &amp; previous['Medio'], y['Bajo'])</v>
      </c>
      <c r="Y58" s="1"/>
      <c r="Z58" s="1"/>
      <c r="AA58" s="1"/>
      <c r="AB58" s="1"/>
      <c r="AC58" s="1"/>
      <c r="AD58" s="1"/>
      <c r="AE58" s="1"/>
      <c r="AF58" s="1"/>
    </row>
    <row r="59">
      <c r="A59" s="1"/>
      <c r="B59" s="1"/>
      <c r="C59" s="1"/>
      <c r="D59" s="1"/>
      <c r="E59" s="1"/>
      <c r="F59" s="1"/>
      <c r="G59" s="1"/>
      <c r="H59" s="1"/>
      <c r="I59" s="30">
        <v>57.0</v>
      </c>
      <c r="J59" s="15" t="s">
        <v>29</v>
      </c>
      <c r="K59" s="15" t="s">
        <v>33</v>
      </c>
      <c r="L59" s="7" t="s">
        <v>36</v>
      </c>
      <c r="M59" s="7" t="s">
        <v>45</v>
      </c>
      <c r="N59" s="14" t="s">
        <v>24</v>
      </c>
      <c r="O59" s="14" t="s">
        <v>39</v>
      </c>
      <c r="P59" s="40" t="s">
        <v>33</v>
      </c>
      <c r="Q59" s="38" t="str">
        <f t="shared" ref="Q59:W59" si="58">J$2&amp;"['"&amp;J59&amp;"']"</f>
        <v>age['Adulto Mayor']</v>
      </c>
      <c r="R59" s="1" t="str">
        <f t="shared" si="58"/>
        <v>balance['Bajo']</v>
      </c>
      <c r="S59" s="1" t="str">
        <f t="shared" si="58"/>
        <v>loan['No']</v>
      </c>
      <c r="T59" s="1" t="str">
        <f t="shared" si="58"/>
        <v>education['Primaria']</v>
      </c>
      <c r="U59" s="1" t="str">
        <f t="shared" si="58"/>
        <v>marital['Soltero']</v>
      </c>
      <c r="V59" s="1" t="str">
        <f t="shared" si="58"/>
        <v>previous['Medio']</v>
      </c>
      <c r="W59" s="1" t="str">
        <f t="shared" si="58"/>
        <v>y['Bajo']</v>
      </c>
      <c r="X59" s="33" t="str">
        <f t="shared" si="3"/>
        <v>rule57 = ctrl.Rule(age['Adulto Mayor'] &amp; balance['Bajo'] &amp; loan['No'] &amp; education['Primaria'] &amp; marital['Soltero'] &amp; previous['Medio'], y['Bajo'])</v>
      </c>
      <c r="Y59" s="1"/>
      <c r="Z59" s="1"/>
      <c r="AA59" s="1"/>
      <c r="AB59" s="1"/>
      <c r="AC59" s="1"/>
      <c r="AD59" s="1"/>
      <c r="AE59" s="1"/>
      <c r="AF59" s="1"/>
    </row>
    <row r="60">
      <c r="A60" s="1"/>
      <c r="B60" s="1"/>
      <c r="C60" s="1"/>
      <c r="D60" s="1"/>
      <c r="E60" s="1"/>
      <c r="F60" s="1"/>
      <c r="G60" s="1"/>
      <c r="H60" s="1"/>
      <c r="I60" s="30">
        <v>58.0</v>
      </c>
      <c r="J60" s="15" t="s">
        <v>22</v>
      </c>
      <c r="K60" s="15" t="s">
        <v>39</v>
      </c>
      <c r="L60" s="7" t="s">
        <v>36</v>
      </c>
      <c r="M60" s="7" t="s">
        <v>45</v>
      </c>
      <c r="N60" s="14" t="s">
        <v>24</v>
      </c>
      <c r="O60" s="14" t="s">
        <v>39</v>
      </c>
      <c r="P60" s="40" t="s">
        <v>33</v>
      </c>
      <c r="Q60" s="38" t="str">
        <f t="shared" ref="Q60:W60" si="59">J$2&amp;"['"&amp;J60&amp;"']"</f>
        <v>age['Joven']</v>
      </c>
      <c r="R60" s="1" t="str">
        <f t="shared" si="59"/>
        <v>balance['Medio']</v>
      </c>
      <c r="S60" s="1" t="str">
        <f t="shared" si="59"/>
        <v>loan['No']</v>
      </c>
      <c r="T60" s="1" t="str">
        <f t="shared" si="59"/>
        <v>education['Primaria']</v>
      </c>
      <c r="U60" s="1" t="str">
        <f t="shared" si="59"/>
        <v>marital['Soltero']</v>
      </c>
      <c r="V60" s="1" t="str">
        <f t="shared" si="59"/>
        <v>previous['Medio']</v>
      </c>
      <c r="W60" s="1" t="str">
        <f t="shared" si="59"/>
        <v>y['Bajo']</v>
      </c>
      <c r="X60" s="33" t="str">
        <f t="shared" si="3"/>
        <v>rule58 = ctrl.Rule(age['Joven'] &amp; balance['Medio'] &amp; loan['No'] &amp; education['Primaria'] &amp; marital['Soltero'] &amp; previous['Medio'], y['Bajo'])</v>
      </c>
      <c r="Y60" s="1"/>
      <c r="Z60" s="1"/>
      <c r="AA60" s="1"/>
      <c r="AB60" s="1"/>
      <c r="AC60" s="1"/>
      <c r="AD60" s="1"/>
      <c r="AE60" s="1"/>
      <c r="AF60" s="1"/>
    </row>
    <row r="61">
      <c r="A61" s="1"/>
      <c r="B61" s="1"/>
      <c r="C61" s="1"/>
      <c r="D61" s="1"/>
      <c r="E61" s="1"/>
      <c r="F61" s="1"/>
      <c r="G61" s="1"/>
      <c r="H61" s="1"/>
      <c r="I61" s="30">
        <v>59.0</v>
      </c>
      <c r="J61" s="15" t="s">
        <v>26</v>
      </c>
      <c r="K61" s="15" t="s">
        <v>39</v>
      </c>
      <c r="L61" s="7" t="s">
        <v>36</v>
      </c>
      <c r="M61" s="7" t="s">
        <v>45</v>
      </c>
      <c r="N61" s="14" t="s">
        <v>24</v>
      </c>
      <c r="O61" s="14" t="s">
        <v>39</v>
      </c>
      <c r="P61" s="40" t="s">
        <v>33</v>
      </c>
      <c r="Q61" s="38" t="str">
        <f t="shared" ref="Q61:W61" si="60">J$2&amp;"['"&amp;J61&amp;"']"</f>
        <v>age['Adulto']</v>
      </c>
      <c r="R61" s="1" t="str">
        <f t="shared" si="60"/>
        <v>balance['Medio']</v>
      </c>
      <c r="S61" s="1" t="str">
        <f t="shared" si="60"/>
        <v>loan['No']</v>
      </c>
      <c r="T61" s="1" t="str">
        <f t="shared" si="60"/>
        <v>education['Primaria']</v>
      </c>
      <c r="U61" s="1" t="str">
        <f t="shared" si="60"/>
        <v>marital['Soltero']</v>
      </c>
      <c r="V61" s="1" t="str">
        <f t="shared" si="60"/>
        <v>previous['Medio']</v>
      </c>
      <c r="W61" s="1" t="str">
        <f t="shared" si="60"/>
        <v>y['Bajo']</v>
      </c>
      <c r="X61" s="33" t="str">
        <f t="shared" si="3"/>
        <v>rule59 = ctrl.Rule(age['Adulto'] &amp; balance['Medio'] &amp; loan['No'] &amp; education['Primaria'] &amp; marital['Soltero'] &amp; previous['Medio'], y['Bajo'])</v>
      </c>
      <c r="Y61" s="1"/>
      <c r="Z61" s="1"/>
      <c r="AA61" s="1"/>
      <c r="AB61" s="1"/>
      <c r="AC61" s="1"/>
      <c r="AD61" s="1"/>
      <c r="AE61" s="1"/>
      <c r="AF61" s="1"/>
    </row>
    <row r="62">
      <c r="A62" s="1"/>
      <c r="B62" s="1"/>
      <c r="C62" s="1"/>
      <c r="D62" s="1"/>
      <c r="E62" s="1"/>
      <c r="F62" s="1"/>
      <c r="G62" s="1"/>
      <c r="H62" s="1"/>
      <c r="I62" s="30">
        <v>60.0</v>
      </c>
      <c r="J62" s="15" t="s">
        <v>29</v>
      </c>
      <c r="K62" s="15" t="s">
        <v>39</v>
      </c>
      <c r="L62" s="7" t="s">
        <v>36</v>
      </c>
      <c r="M62" s="7" t="s">
        <v>45</v>
      </c>
      <c r="N62" s="14" t="s">
        <v>24</v>
      </c>
      <c r="O62" s="14" t="s">
        <v>39</v>
      </c>
      <c r="P62" s="40" t="s">
        <v>33</v>
      </c>
      <c r="Q62" s="38" t="str">
        <f t="shared" ref="Q62:W62" si="61">J$2&amp;"['"&amp;J62&amp;"']"</f>
        <v>age['Adulto Mayor']</v>
      </c>
      <c r="R62" s="1" t="str">
        <f t="shared" si="61"/>
        <v>balance['Medio']</v>
      </c>
      <c r="S62" s="1" t="str">
        <f t="shared" si="61"/>
        <v>loan['No']</v>
      </c>
      <c r="T62" s="1" t="str">
        <f t="shared" si="61"/>
        <v>education['Primaria']</v>
      </c>
      <c r="U62" s="1" t="str">
        <f t="shared" si="61"/>
        <v>marital['Soltero']</v>
      </c>
      <c r="V62" s="1" t="str">
        <f t="shared" si="61"/>
        <v>previous['Medio']</v>
      </c>
      <c r="W62" s="1" t="str">
        <f t="shared" si="61"/>
        <v>y['Bajo']</v>
      </c>
      <c r="X62" s="33" t="str">
        <f t="shared" si="3"/>
        <v>rule60 = ctrl.Rule(age['Adulto Mayor'] &amp; balance['Medio'] &amp; loan['No'] &amp; education['Primaria'] &amp; marital['Soltero'] &amp; previous['Medio'], y['Bajo'])</v>
      </c>
      <c r="Y62" s="1"/>
      <c r="Z62" s="1"/>
      <c r="AA62" s="1"/>
      <c r="AB62" s="1"/>
      <c r="AC62" s="1"/>
      <c r="AD62" s="1"/>
      <c r="AE62" s="1"/>
      <c r="AF62" s="1"/>
    </row>
    <row r="63">
      <c r="A63" s="1"/>
      <c r="B63" s="1"/>
      <c r="C63" s="1"/>
      <c r="D63" s="1"/>
      <c r="E63" s="1"/>
      <c r="F63" s="1"/>
      <c r="G63" s="1"/>
      <c r="H63" s="1"/>
      <c r="I63" s="30">
        <v>61.0</v>
      </c>
      <c r="J63" s="15" t="s">
        <v>22</v>
      </c>
      <c r="K63" s="15" t="s">
        <v>38</v>
      </c>
      <c r="L63" s="7" t="s">
        <v>36</v>
      </c>
      <c r="M63" s="7" t="s">
        <v>45</v>
      </c>
      <c r="N63" s="14" t="s">
        <v>24</v>
      </c>
      <c r="O63" s="14" t="s">
        <v>39</v>
      </c>
      <c r="P63" s="40" t="s">
        <v>33</v>
      </c>
      <c r="Q63" s="38" t="str">
        <f t="shared" ref="Q63:W63" si="62">J$2&amp;"['"&amp;J63&amp;"']"</f>
        <v>age['Joven']</v>
      </c>
      <c r="R63" s="1" t="str">
        <f t="shared" si="62"/>
        <v>balance['Alto']</v>
      </c>
      <c r="S63" s="1" t="str">
        <f t="shared" si="62"/>
        <v>loan['No']</v>
      </c>
      <c r="T63" s="1" t="str">
        <f t="shared" si="62"/>
        <v>education['Primaria']</v>
      </c>
      <c r="U63" s="1" t="str">
        <f t="shared" si="62"/>
        <v>marital['Soltero']</v>
      </c>
      <c r="V63" s="1" t="str">
        <f t="shared" si="62"/>
        <v>previous['Medio']</v>
      </c>
      <c r="W63" s="1" t="str">
        <f t="shared" si="62"/>
        <v>y['Bajo']</v>
      </c>
      <c r="X63" s="33" t="str">
        <f t="shared" si="3"/>
        <v>rule61 = ctrl.Rule(age['Joven'] &amp; balance['Alto'] &amp; loan['No'] &amp; education['Primaria'] &amp; marital['Soltero'] &amp; previous['Medio'], y['Bajo'])</v>
      </c>
      <c r="Y63" s="1"/>
      <c r="Z63" s="1"/>
      <c r="AA63" s="1"/>
      <c r="AB63" s="1"/>
      <c r="AC63" s="1"/>
      <c r="AD63" s="1"/>
      <c r="AE63" s="1"/>
      <c r="AF63" s="1"/>
    </row>
    <row r="64">
      <c r="A64" s="1"/>
      <c r="B64" s="1"/>
      <c r="C64" s="1"/>
      <c r="D64" s="1"/>
      <c r="E64" s="1"/>
      <c r="F64" s="1"/>
      <c r="G64" s="1"/>
      <c r="H64" s="1"/>
      <c r="I64" s="30">
        <v>62.0</v>
      </c>
      <c r="J64" s="15" t="s">
        <v>26</v>
      </c>
      <c r="K64" s="15" t="s">
        <v>38</v>
      </c>
      <c r="L64" s="7" t="s">
        <v>36</v>
      </c>
      <c r="M64" s="7" t="s">
        <v>45</v>
      </c>
      <c r="N64" s="14" t="s">
        <v>24</v>
      </c>
      <c r="O64" s="14" t="s">
        <v>39</v>
      </c>
      <c r="P64" s="40" t="s">
        <v>38</v>
      </c>
      <c r="Q64" s="38" t="str">
        <f t="shared" ref="Q64:W64" si="63">J$2&amp;"['"&amp;J64&amp;"']"</f>
        <v>age['Adulto']</v>
      </c>
      <c r="R64" s="1" t="str">
        <f t="shared" si="63"/>
        <v>balance['Alto']</v>
      </c>
      <c r="S64" s="1" t="str">
        <f t="shared" si="63"/>
        <v>loan['No']</v>
      </c>
      <c r="T64" s="1" t="str">
        <f t="shared" si="63"/>
        <v>education['Primaria']</v>
      </c>
      <c r="U64" s="1" t="str">
        <f t="shared" si="63"/>
        <v>marital['Soltero']</v>
      </c>
      <c r="V64" s="1" t="str">
        <f t="shared" si="63"/>
        <v>previous['Medio']</v>
      </c>
      <c r="W64" s="1" t="str">
        <f t="shared" si="63"/>
        <v>y['Alto']</v>
      </c>
      <c r="X64" s="33" t="str">
        <f t="shared" si="3"/>
        <v>rule62 = ctrl.Rule(age['Adulto'] &amp; balance['Alto'] &amp; loan['No'] &amp; education['Primaria'] &amp; marital['Soltero'] &amp; previous['Medio'], y['Alto'])</v>
      </c>
      <c r="Y64" s="1"/>
      <c r="Z64" s="1"/>
      <c r="AA64" s="1"/>
      <c r="AB64" s="1"/>
      <c r="AC64" s="1"/>
      <c r="AD64" s="1"/>
      <c r="AE64" s="1"/>
      <c r="AF64" s="1"/>
    </row>
    <row r="65">
      <c r="A65" s="1"/>
      <c r="B65" s="1"/>
      <c r="C65" s="1"/>
      <c r="D65" s="1"/>
      <c r="E65" s="1"/>
      <c r="F65" s="1"/>
      <c r="G65" s="1"/>
      <c r="H65" s="1"/>
      <c r="I65" s="30">
        <v>63.0</v>
      </c>
      <c r="J65" s="15" t="s">
        <v>29</v>
      </c>
      <c r="K65" s="15" t="s">
        <v>38</v>
      </c>
      <c r="L65" s="7" t="s">
        <v>36</v>
      </c>
      <c r="M65" s="7" t="s">
        <v>45</v>
      </c>
      <c r="N65" s="14" t="s">
        <v>24</v>
      </c>
      <c r="O65" s="14" t="s">
        <v>39</v>
      </c>
      <c r="P65" s="40" t="s">
        <v>38</v>
      </c>
      <c r="Q65" s="38" t="str">
        <f t="shared" ref="Q65:W65" si="64">J$2&amp;"['"&amp;J65&amp;"']"</f>
        <v>age['Adulto Mayor']</v>
      </c>
      <c r="R65" s="1" t="str">
        <f t="shared" si="64"/>
        <v>balance['Alto']</v>
      </c>
      <c r="S65" s="1" t="str">
        <f t="shared" si="64"/>
        <v>loan['No']</v>
      </c>
      <c r="T65" s="1" t="str">
        <f t="shared" si="64"/>
        <v>education['Primaria']</v>
      </c>
      <c r="U65" s="1" t="str">
        <f t="shared" si="64"/>
        <v>marital['Soltero']</v>
      </c>
      <c r="V65" s="1" t="str">
        <f t="shared" si="64"/>
        <v>previous['Medio']</v>
      </c>
      <c r="W65" s="1" t="str">
        <f t="shared" si="64"/>
        <v>y['Alto']</v>
      </c>
      <c r="X65" s="33" t="str">
        <f t="shared" si="3"/>
        <v>rule63 = ctrl.Rule(age['Adulto Mayor'] &amp; balance['Alto'] &amp; loan['No'] &amp; education['Primaria'] &amp; marital['Soltero'] &amp; previous['Medio'], y['Alto'])</v>
      </c>
      <c r="Y65" s="1"/>
      <c r="Z65" s="1"/>
      <c r="AA65" s="1"/>
      <c r="AB65" s="1"/>
      <c r="AC65" s="1"/>
      <c r="AD65" s="1"/>
      <c r="AE65" s="1"/>
      <c r="AF65" s="1"/>
    </row>
    <row r="66">
      <c r="A66" s="1"/>
      <c r="B66" s="1"/>
      <c r="C66" s="1"/>
      <c r="D66" s="1"/>
      <c r="E66" s="1"/>
      <c r="F66" s="1"/>
      <c r="G66" s="1"/>
      <c r="H66" s="1"/>
      <c r="I66" s="30">
        <v>64.0</v>
      </c>
      <c r="J66" s="15" t="s">
        <v>22</v>
      </c>
      <c r="K66" s="15" t="s">
        <v>33</v>
      </c>
      <c r="L66" s="7" t="s">
        <v>41</v>
      </c>
      <c r="M66" s="7" t="s">
        <v>45</v>
      </c>
      <c r="N66" s="14" t="s">
        <v>24</v>
      </c>
      <c r="O66" s="14" t="s">
        <v>39</v>
      </c>
      <c r="P66" s="40" t="s">
        <v>33</v>
      </c>
      <c r="Q66" s="38" t="str">
        <f t="shared" ref="Q66:W66" si="65">J$2&amp;"['"&amp;J66&amp;"']"</f>
        <v>age['Joven']</v>
      </c>
      <c r="R66" s="1" t="str">
        <f t="shared" si="65"/>
        <v>balance['Bajo']</v>
      </c>
      <c r="S66" s="1" t="str">
        <f t="shared" si="65"/>
        <v>loan['Si']</v>
      </c>
      <c r="T66" s="1" t="str">
        <f t="shared" si="65"/>
        <v>education['Primaria']</v>
      </c>
      <c r="U66" s="1" t="str">
        <f t="shared" si="65"/>
        <v>marital['Soltero']</v>
      </c>
      <c r="V66" s="1" t="str">
        <f t="shared" si="65"/>
        <v>previous['Medio']</v>
      </c>
      <c r="W66" s="1" t="str">
        <f t="shared" si="65"/>
        <v>y['Bajo']</v>
      </c>
      <c r="X66" s="33" t="str">
        <f t="shared" si="3"/>
        <v>rule64 = ctrl.Rule(age['Joven'] &amp; balance['Bajo'] &amp; loan['Si'] &amp; education['Primaria'] &amp; marital['Soltero'] &amp; previous['Medio'], y['Bajo'])</v>
      </c>
      <c r="Y66" s="1"/>
      <c r="Z66" s="1"/>
      <c r="AA66" s="1"/>
      <c r="AB66" s="1"/>
      <c r="AC66" s="1"/>
      <c r="AD66" s="1"/>
      <c r="AE66" s="1"/>
      <c r="AF66" s="1"/>
    </row>
    <row r="67">
      <c r="A67" s="1"/>
      <c r="B67" s="1"/>
      <c r="C67" s="1"/>
      <c r="D67" s="1"/>
      <c r="E67" s="1"/>
      <c r="F67" s="1"/>
      <c r="G67" s="1"/>
      <c r="H67" s="1"/>
      <c r="I67" s="30">
        <v>65.0</v>
      </c>
      <c r="J67" s="15" t="s">
        <v>26</v>
      </c>
      <c r="K67" s="15" t="s">
        <v>33</v>
      </c>
      <c r="L67" s="7" t="s">
        <v>41</v>
      </c>
      <c r="M67" s="7" t="s">
        <v>45</v>
      </c>
      <c r="N67" s="14" t="s">
        <v>24</v>
      </c>
      <c r="O67" s="14" t="s">
        <v>39</v>
      </c>
      <c r="P67" s="40" t="s">
        <v>33</v>
      </c>
      <c r="Q67" s="38" t="str">
        <f t="shared" ref="Q67:W67" si="66">J$2&amp;"['"&amp;J67&amp;"']"</f>
        <v>age['Adulto']</v>
      </c>
      <c r="R67" s="1" t="str">
        <f t="shared" si="66"/>
        <v>balance['Bajo']</v>
      </c>
      <c r="S67" s="1" t="str">
        <f t="shared" si="66"/>
        <v>loan['Si']</v>
      </c>
      <c r="T67" s="1" t="str">
        <f t="shared" si="66"/>
        <v>education['Primaria']</v>
      </c>
      <c r="U67" s="1" t="str">
        <f t="shared" si="66"/>
        <v>marital['Soltero']</v>
      </c>
      <c r="V67" s="1" t="str">
        <f t="shared" si="66"/>
        <v>previous['Medio']</v>
      </c>
      <c r="W67" s="1" t="str">
        <f t="shared" si="66"/>
        <v>y['Bajo']</v>
      </c>
      <c r="X67" s="33" t="str">
        <f t="shared" si="3"/>
        <v>rule65 = ctrl.Rule(age['Adulto'] &amp; balance['Bajo'] &amp; loan['Si'] &amp; education['Primaria'] &amp; marital['Soltero'] &amp; previous['Medio'], y['Bajo'])</v>
      </c>
      <c r="Y67" s="1"/>
      <c r="Z67" s="1"/>
      <c r="AA67" s="1"/>
      <c r="AB67" s="1"/>
      <c r="AC67" s="1"/>
      <c r="AD67" s="1"/>
      <c r="AE67" s="1"/>
      <c r="AF67" s="1"/>
    </row>
    <row r="68">
      <c r="A68" s="1"/>
      <c r="B68" s="1"/>
      <c r="C68" s="1"/>
      <c r="D68" s="1"/>
      <c r="E68" s="1"/>
      <c r="F68" s="1"/>
      <c r="G68" s="1"/>
      <c r="H68" s="1"/>
      <c r="I68" s="30">
        <v>66.0</v>
      </c>
      <c r="J68" s="15" t="s">
        <v>29</v>
      </c>
      <c r="K68" s="15" t="s">
        <v>33</v>
      </c>
      <c r="L68" s="7" t="s">
        <v>41</v>
      </c>
      <c r="M68" s="7" t="s">
        <v>45</v>
      </c>
      <c r="N68" s="14" t="s">
        <v>24</v>
      </c>
      <c r="O68" s="14" t="s">
        <v>39</v>
      </c>
      <c r="P68" s="40" t="s">
        <v>33</v>
      </c>
      <c r="Q68" s="38" t="str">
        <f t="shared" ref="Q68:W68" si="67">J$2&amp;"['"&amp;J68&amp;"']"</f>
        <v>age['Adulto Mayor']</v>
      </c>
      <c r="R68" s="1" t="str">
        <f t="shared" si="67"/>
        <v>balance['Bajo']</v>
      </c>
      <c r="S68" s="1" t="str">
        <f t="shared" si="67"/>
        <v>loan['Si']</v>
      </c>
      <c r="T68" s="1" t="str">
        <f t="shared" si="67"/>
        <v>education['Primaria']</v>
      </c>
      <c r="U68" s="1" t="str">
        <f t="shared" si="67"/>
        <v>marital['Soltero']</v>
      </c>
      <c r="V68" s="1" t="str">
        <f t="shared" si="67"/>
        <v>previous['Medio']</v>
      </c>
      <c r="W68" s="1" t="str">
        <f t="shared" si="67"/>
        <v>y['Bajo']</v>
      </c>
      <c r="X68" s="33" t="str">
        <f t="shared" si="3"/>
        <v>rule66 = ctrl.Rule(age['Adulto Mayor'] &amp; balance['Bajo'] &amp; loan['Si'] &amp; education['Primaria'] &amp; marital['Soltero'] &amp; previous['Medio'], y['Bajo'])</v>
      </c>
      <c r="Y68" s="1"/>
      <c r="Z68" s="1"/>
      <c r="AA68" s="1"/>
      <c r="AB68" s="1"/>
      <c r="AC68" s="1"/>
      <c r="AD68" s="1"/>
      <c r="AE68" s="1"/>
      <c r="AF68" s="1"/>
    </row>
    <row r="69">
      <c r="A69" s="1"/>
      <c r="B69" s="1"/>
      <c r="C69" s="1"/>
      <c r="D69" s="1"/>
      <c r="E69" s="1"/>
      <c r="F69" s="1"/>
      <c r="G69" s="1"/>
      <c r="H69" s="1"/>
      <c r="I69" s="30">
        <v>67.0</v>
      </c>
      <c r="J69" s="15" t="s">
        <v>22</v>
      </c>
      <c r="K69" s="15" t="s">
        <v>39</v>
      </c>
      <c r="L69" s="7" t="s">
        <v>41</v>
      </c>
      <c r="M69" s="7" t="s">
        <v>45</v>
      </c>
      <c r="N69" s="14" t="s">
        <v>24</v>
      </c>
      <c r="O69" s="14" t="s">
        <v>39</v>
      </c>
      <c r="P69" s="40" t="s">
        <v>33</v>
      </c>
      <c r="Q69" s="38" t="str">
        <f t="shared" ref="Q69:W69" si="68">J$2&amp;"['"&amp;J69&amp;"']"</f>
        <v>age['Joven']</v>
      </c>
      <c r="R69" s="1" t="str">
        <f t="shared" si="68"/>
        <v>balance['Medio']</v>
      </c>
      <c r="S69" s="1" t="str">
        <f t="shared" si="68"/>
        <v>loan['Si']</v>
      </c>
      <c r="T69" s="1" t="str">
        <f t="shared" si="68"/>
        <v>education['Primaria']</v>
      </c>
      <c r="U69" s="1" t="str">
        <f t="shared" si="68"/>
        <v>marital['Soltero']</v>
      </c>
      <c r="V69" s="1" t="str">
        <f t="shared" si="68"/>
        <v>previous['Medio']</v>
      </c>
      <c r="W69" s="1" t="str">
        <f t="shared" si="68"/>
        <v>y['Bajo']</v>
      </c>
      <c r="X69" s="33" t="str">
        <f t="shared" si="3"/>
        <v>rule67 = ctrl.Rule(age['Joven'] &amp; balance['Medio'] &amp; loan['Si'] &amp; education['Primaria'] &amp; marital['Soltero'] &amp; previous['Medio'], y['Bajo'])</v>
      </c>
      <c r="Y69" s="1"/>
      <c r="Z69" s="1"/>
      <c r="AA69" s="1"/>
      <c r="AB69" s="1"/>
      <c r="AC69" s="1"/>
      <c r="AD69" s="1"/>
      <c r="AE69" s="1"/>
      <c r="AF69" s="1"/>
    </row>
    <row r="70">
      <c r="A70" s="1"/>
      <c r="B70" s="1"/>
      <c r="C70" s="1"/>
      <c r="D70" s="1"/>
      <c r="E70" s="1"/>
      <c r="F70" s="1"/>
      <c r="G70" s="1"/>
      <c r="H70" s="1"/>
      <c r="I70" s="30">
        <v>68.0</v>
      </c>
      <c r="J70" s="15" t="s">
        <v>26</v>
      </c>
      <c r="K70" s="15" t="s">
        <v>39</v>
      </c>
      <c r="L70" s="7" t="s">
        <v>41</v>
      </c>
      <c r="M70" s="7" t="s">
        <v>45</v>
      </c>
      <c r="N70" s="14" t="s">
        <v>24</v>
      </c>
      <c r="O70" s="14" t="s">
        <v>39</v>
      </c>
      <c r="P70" s="40" t="s">
        <v>33</v>
      </c>
      <c r="Q70" s="38" t="str">
        <f t="shared" ref="Q70:W70" si="69">J$2&amp;"['"&amp;J70&amp;"']"</f>
        <v>age['Adulto']</v>
      </c>
      <c r="R70" s="1" t="str">
        <f t="shared" si="69"/>
        <v>balance['Medio']</v>
      </c>
      <c r="S70" s="1" t="str">
        <f t="shared" si="69"/>
        <v>loan['Si']</v>
      </c>
      <c r="T70" s="1" t="str">
        <f t="shared" si="69"/>
        <v>education['Primaria']</v>
      </c>
      <c r="U70" s="1" t="str">
        <f t="shared" si="69"/>
        <v>marital['Soltero']</v>
      </c>
      <c r="V70" s="1" t="str">
        <f t="shared" si="69"/>
        <v>previous['Medio']</v>
      </c>
      <c r="W70" s="1" t="str">
        <f t="shared" si="69"/>
        <v>y['Bajo']</v>
      </c>
      <c r="X70" s="33" t="str">
        <f t="shared" si="3"/>
        <v>rule68 = ctrl.Rule(age['Adulto'] &amp; balance['Medio'] &amp; loan['Si'] &amp; education['Primaria'] &amp; marital['Soltero'] &amp; previous['Medio'], y['Bajo'])</v>
      </c>
      <c r="Y70" s="1"/>
      <c r="Z70" s="1"/>
      <c r="AA70" s="1"/>
      <c r="AB70" s="1"/>
      <c r="AC70" s="1"/>
      <c r="AD70" s="1"/>
      <c r="AE70" s="1"/>
      <c r="AF70" s="1"/>
    </row>
    <row r="71">
      <c r="A71" s="1"/>
      <c r="B71" s="1"/>
      <c r="C71" s="1"/>
      <c r="D71" s="1"/>
      <c r="E71" s="1"/>
      <c r="F71" s="1"/>
      <c r="G71" s="1"/>
      <c r="H71" s="1"/>
      <c r="I71" s="30">
        <v>69.0</v>
      </c>
      <c r="J71" s="15" t="s">
        <v>29</v>
      </c>
      <c r="K71" s="15" t="s">
        <v>39</v>
      </c>
      <c r="L71" s="7" t="s">
        <v>41</v>
      </c>
      <c r="M71" s="7" t="s">
        <v>45</v>
      </c>
      <c r="N71" s="14" t="s">
        <v>24</v>
      </c>
      <c r="O71" s="14" t="s">
        <v>39</v>
      </c>
      <c r="P71" s="40" t="s">
        <v>33</v>
      </c>
      <c r="Q71" s="38" t="str">
        <f t="shared" ref="Q71:W71" si="70">J$2&amp;"['"&amp;J71&amp;"']"</f>
        <v>age['Adulto Mayor']</v>
      </c>
      <c r="R71" s="1" t="str">
        <f t="shared" si="70"/>
        <v>balance['Medio']</v>
      </c>
      <c r="S71" s="1" t="str">
        <f t="shared" si="70"/>
        <v>loan['Si']</v>
      </c>
      <c r="T71" s="1" t="str">
        <f t="shared" si="70"/>
        <v>education['Primaria']</v>
      </c>
      <c r="U71" s="1" t="str">
        <f t="shared" si="70"/>
        <v>marital['Soltero']</v>
      </c>
      <c r="V71" s="1" t="str">
        <f t="shared" si="70"/>
        <v>previous['Medio']</v>
      </c>
      <c r="W71" s="1" t="str">
        <f t="shared" si="70"/>
        <v>y['Bajo']</v>
      </c>
      <c r="X71" s="33" t="str">
        <f t="shared" si="3"/>
        <v>rule69 = ctrl.Rule(age['Adulto Mayor'] &amp; balance['Medio'] &amp; loan['Si'] &amp; education['Primaria'] &amp; marital['Soltero'] &amp; previous['Medio'], y['Bajo'])</v>
      </c>
      <c r="Y71" s="1"/>
      <c r="Z71" s="1"/>
      <c r="AA71" s="1"/>
      <c r="AB71" s="1"/>
      <c r="AC71" s="1"/>
      <c r="AD71" s="1"/>
      <c r="AE71" s="1"/>
      <c r="AF71" s="1"/>
    </row>
    <row r="72">
      <c r="A72" s="1"/>
      <c r="B72" s="1"/>
      <c r="C72" s="1"/>
      <c r="D72" s="1"/>
      <c r="E72" s="1"/>
      <c r="F72" s="1"/>
      <c r="G72" s="1"/>
      <c r="H72" s="1"/>
      <c r="I72" s="30">
        <v>70.0</v>
      </c>
      <c r="J72" s="15" t="s">
        <v>22</v>
      </c>
      <c r="K72" s="15" t="s">
        <v>38</v>
      </c>
      <c r="L72" s="7" t="s">
        <v>41</v>
      </c>
      <c r="M72" s="7" t="s">
        <v>45</v>
      </c>
      <c r="N72" s="14" t="s">
        <v>24</v>
      </c>
      <c r="O72" s="14" t="s">
        <v>39</v>
      </c>
      <c r="P72" s="40" t="s">
        <v>33</v>
      </c>
      <c r="Q72" s="38" t="str">
        <f t="shared" ref="Q72:W72" si="71">J$2&amp;"['"&amp;J72&amp;"']"</f>
        <v>age['Joven']</v>
      </c>
      <c r="R72" s="1" t="str">
        <f t="shared" si="71"/>
        <v>balance['Alto']</v>
      </c>
      <c r="S72" s="1" t="str">
        <f t="shared" si="71"/>
        <v>loan['Si']</v>
      </c>
      <c r="T72" s="1" t="str">
        <f t="shared" si="71"/>
        <v>education['Primaria']</v>
      </c>
      <c r="U72" s="1" t="str">
        <f t="shared" si="71"/>
        <v>marital['Soltero']</v>
      </c>
      <c r="V72" s="1" t="str">
        <f t="shared" si="71"/>
        <v>previous['Medio']</v>
      </c>
      <c r="W72" s="1" t="str">
        <f t="shared" si="71"/>
        <v>y['Bajo']</v>
      </c>
      <c r="X72" s="33" t="str">
        <f t="shared" si="3"/>
        <v>rule70 = ctrl.Rule(age['Joven'] &amp; balance['Alto'] &amp; loan['Si'] &amp; education['Primaria'] &amp; marital['Soltero'] &amp; previous['Medio'], y['Bajo'])</v>
      </c>
      <c r="Y72" s="1"/>
      <c r="Z72" s="1"/>
      <c r="AA72" s="1"/>
      <c r="AB72" s="1"/>
      <c r="AC72" s="1"/>
      <c r="AD72" s="1"/>
      <c r="AE72" s="1"/>
      <c r="AF72" s="1"/>
    </row>
    <row r="73">
      <c r="A73" s="1"/>
      <c r="B73" s="1"/>
      <c r="C73" s="1"/>
      <c r="D73" s="1"/>
      <c r="E73" s="1"/>
      <c r="F73" s="1"/>
      <c r="G73" s="1"/>
      <c r="H73" s="1"/>
      <c r="I73" s="30">
        <v>71.0</v>
      </c>
      <c r="J73" s="15" t="s">
        <v>26</v>
      </c>
      <c r="K73" s="15" t="s">
        <v>38</v>
      </c>
      <c r="L73" s="7" t="s">
        <v>41</v>
      </c>
      <c r="M73" s="7" t="s">
        <v>45</v>
      </c>
      <c r="N73" s="14" t="s">
        <v>24</v>
      </c>
      <c r="O73" s="14" t="s">
        <v>39</v>
      </c>
      <c r="P73" s="40" t="s">
        <v>33</v>
      </c>
      <c r="Q73" s="38" t="str">
        <f t="shared" ref="Q73:W73" si="72">J$2&amp;"['"&amp;J73&amp;"']"</f>
        <v>age['Adulto']</v>
      </c>
      <c r="R73" s="1" t="str">
        <f t="shared" si="72"/>
        <v>balance['Alto']</v>
      </c>
      <c r="S73" s="1" t="str">
        <f t="shared" si="72"/>
        <v>loan['Si']</v>
      </c>
      <c r="T73" s="1" t="str">
        <f t="shared" si="72"/>
        <v>education['Primaria']</v>
      </c>
      <c r="U73" s="1" t="str">
        <f t="shared" si="72"/>
        <v>marital['Soltero']</v>
      </c>
      <c r="V73" s="1" t="str">
        <f t="shared" si="72"/>
        <v>previous['Medio']</v>
      </c>
      <c r="W73" s="1" t="str">
        <f t="shared" si="72"/>
        <v>y['Bajo']</v>
      </c>
      <c r="X73" s="33" t="str">
        <f t="shared" si="3"/>
        <v>rule71 = ctrl.Rule(age['Adulto'] &amp; balance['Alto'] &amp; loan['Si'] &amp; education['Primaria'] &amp; marital['Soltero'] &amp; previous['Medio'], y['Bajo'])</v>
      </c>
      <c r="Y73" s="1"/>
      <c r="Z73" s="1"/>
      <c r="AA73" s="1"/>
      <c r="AB73" s="1"/>
      <c r="AC73" s="1"/>
      <c r="AD73" s="1"/>
      <c r="AE73" s="1"/>
      <c r="AF73" s="1"/>
    </row>
    <row r="74">
      <c r="A74" s="1"/>
      <c r="B74" s="1"/>
      <c r="C74" s="1"/>
      <c r="D74" s="1"/>
      <c r="E74" s="1"/>
      <c r="F74" s="1"/>
      <c r="G74" s="1"/>
      <c r="H74" s="1"/>
      <c r="I74" s="30">
        <v>72.0</v>
      </c>
      <c r="J74" s="15" t="s">
        <v>29</v>
      </c>
      <c r="K74" s="15" t="s">
        <v>38</v>
      </c>
      <c r="L74" s="7" t="s">
        <v>41</v>
      </c>
      <c r="M74" s="7" t="s">
        <v>45</v>
      </c>
      <c r="N74" s="14" t="s">
        <v>24</v>
      </c>
      <c r="O74" s="14" t="s">
        <v>39</v>
      </c>
      <c r="P74" s="40" t="s">
        <v>33</v>
      </c>
      <c r="Q74" s="38" t="str">
        <f t="shared" ref="Q74:W74" si="73">J$2&amp;"['"&amp;J74&amp;"']"</f>
        <v>age['Adulto Mayor']</v>
      </c>
      <c r="R74" s="1" t="str">
        <f t="shared" si="73"/>
        <v>balance['Alto']</v>
      </c>
      <c r="S74" s="1" t="str">
        <f t="shared" si="73"/>
        <v>loan['Si']</v>
      </c>
      <c r="T74" s="1" t="str">
        <f t="shared" si="73"/>
        <v>education['Primaria']</v>
      </c>
      <c r="U74" s="1" t="str">
        <f t="shared" si="73"/>
        <v>marital['Soltero']</v>
      </c>
      <c r="V74" s="1" t="str">
        <f t="shared" si="73"/>
        <v>previous['Medio']</v>
      </c>
      <c r="W74" s="1" t="str">
        <f t="shared" si="73"/>
        <v>y['Bajo']</v>
      </c>
      <c r="X74" s="33" t="str">
        <f t="shared" si="3"/>
        <v>rule72 = ctrl.Rule(age['Adulto Mayor'] &amp; balance['Alto'] &amp; loan['Si'] &amp; education['Primaria'] &amp; marital['Soltero'] &amp; previous['Medio'], y['Bajo'])</v>
      </c>
      <c r="Y74" s="1"/>
      <c r="Z74" s="1"/>
      <c r="AA74" s="1"/>
      <c r="AB74" s="1"/>
      <c r="AC74" s="1"/>
      <c r="AD74" s="1"/>
      <c r="AE74" s="1"/>
      <c r="AF74" s="1"/>
    </row>
    <row r="75">
      <c r="A75" s="1"/>
      <c r="B75" s="1"/>
      <c r="C75" s="1"/>
      <c r="D75" s="1"/>
      <c r="E75" s="1"/>
      <c r="F75" s="1"/>
      <c r="G75" s="1"/>
      <c r="H75" s="1"/>
      <c r="I75" s="30">
        <v>73.0</v>
      </c>
      <c r="J75" s="15" t="s">
        <v>22</v>
      </c>
      <c r="K75" s="15" t="s">
        <v>33</v>
      </c>
      <c r="L75" s="7" t="s">
        <v>36</v>
      </c>
      <c r="M75" s="7" t="s">
        <v>47</v>
      </c>
      <c r="N75" s="14" t="s">
        <v>24</v>
      </c>
      <c r="O75" s="14" t="s">
        <v>39</v>
      </c>
      <c r="P75" s="41" t="s">
        <v>38</v>
      </c>
      <c r="Q75" s="38" t="str">
        <f t="shared" ref="Q75:W75" si="74">J$2&amp;"['"&amp;J75&amp;"']"</f>
        <v>age['Joven']</v>
      </c>
      <c r="R75" s="1" t="str">
        <f t="shared" si="74"/>
        <v>balance['Bajo']</v>
      </c>
      <c r="S75" s="1" t="str">
        <f t="shared" si="74"/>
        <v>loan['No']</v>
      </c>
      <c r="T75" s="1" t="str">
        <f t="shared" si="74"/>
        <v>education['Segundaria']</v>
      </c>
      <c r="U75" s="1" t="str">
        <f t="shared" si="74"/>
        <v>marital['Soltero']</v>
      </c>
      <c r="V75" s="1" t="str">
        <f t="shared" si="74"/>
        <v>previous['Medio']</v>
      </c>
      <c r="W75" s="1" t="str">
        <f t="shared" si="74"/>
        <v>y['Alto']</v>
      </c>
      <c r="X75" s="33" t="str">
        <f t="shared" si="3"/>
        <v>rule73 = ctrl.Rule(age['Joven'] &amp; balance['Bajo'] &amp; loan['No'] &amp; education['Segundaria'] &amp; marital['Soltero'] &amp; previous['Medio'], y['Alto'])</v>
      </c>
      <c r="Y75" s="1"/>
      <c r="Z75" s="1"/>
      <c r="AA75" s="1"/>
      <c r="AB75" s="1"/>
      <c r="AC75" s="1"/>
      <c r="AD75" s="1"/>
      <c r="AE75" s="1"/>
      <c r="AF75" s="1"/>
    </row>
    <row r="76">
      <c r="A76" s="1"/>
      <c r="B76" s="1"/>
      <c r="C76" s="1"/>
      <c r="D76" s="1"/>
      <c r="E76" s="1"/>
      <c r="F76" s="1"/>
      <c r="G76" s="1"/>
      <c r="H76" s="1"/>
      <c r="I76" s="30">
        <v>74.0</v>
      </c>
      <c r="J76" s="15" t="s">
        <v>26</v>
      </c>
      <c r="K76" s="15" t="s">
        <v>33</v>
      </c>
      <c r="L76" s="7" t="s">
        <v>36</v>
      </c>
      <c r="M76" s="7" t="s">
        <v>47</v>
      </c>
      <c r="N76" s="14" t="s">
        <v>24</v>
      </c>
      <c r="O76" s="14" t="s">
        <v>39</v>
      </c>
      <c r="P76" s="41" t="s">
        <v>38</v>
      </c>
      <c r="Q76" s="38" t="str">
        <f t="shared" ref="Q76:W76" si="75">J$2&amp;"['"&amp;J76&amp;"']"</f>
        <v>age['Adulto']</v>
      </c>
      <c r="R76" s="1" t="str">
        <f t="shared" si="75"/>
        <v>balance['Bajo']</v>
      </c>
      <c r="S76" s="1" t="str">
        <f t="shared" si="75"/>
        <v>loan['No']</v>
      </c>
      <c r="T76" s="1" t="str">
        <f t="shared" si="75"/>
        <v>education['Segundaria']</v>
      </c>
      <c r="U76" s="1" t="str">
        <f t="shared" si="75"/>
        <v>marital['Soltero']</v>
      </c>
      <c r="V76" s="1" t="str">
        <f t="shared" si="75"/>
        <v>previous['Medio']</v>
      </c>
      <c r="W76" s="1" t="str">
        <f t="shared" si="75"/>
        <v>y['Alto']</v>
      </c>
      <c r="X76" s="33" t="str">
        <f t="shared" si="3"/>
        <v>rule74 = ctrl.Rule(age['Adulto'] &amp; balance['Bajo'] &amp; loan['No'] &amp; education['Segundaria'] &amp; marital['Soltero'] &amp; previous['Medio'], y['Alto'])</v>
      </c>
      <c r="Y76" s="1"/>
      <c r="Z76" s="1"/>
      <c r="AA76" s="1"/>
      <c r="AB76" s="1"/>
      <c r="AC76" s="1"/>
      <c r="AD76" s="1"/>
      <c r="AE76" s="1"/>
      <c r="AF76" s="1"/>
    </row>
    <row r="77">
      <c r="A77" s="1"/>
      <c r="B77" s="1"/>
      <c r="C77" s="1"/>
      <c r="D77" s="1"/>
      <c r="E77" s="1"/>
      <c r="F77" s="1"/>
      <c r="G77" s="1"/>
      <c r="H77" s="1"/>
      <c r="I77" s="30">
        <v>75.0</v>
      </c>
      <c r="J77" s="15" t="s">
        <v>29</v>
      </c>
      <c r="K77" s="15" t="s">
        <v>33</v>
      </c>
      <c r="L77" s="7" t="s">
        <v>36</v>
      </c>
      <c r="M77" s="7" t="s">
        <v>47</v>
      </c>
      <c r="N77" s="14" t="s">
        <v>24</v>
      </c>
      <c r="O77" s="14" t="s">
        <v>39</v>
      </c>
      <c r="P77" s="41" t="s">
        <v>38</v>
      </c>
      <c r="Q77" s="38" t="str">
        <f t="shared" ref="Q77:W77" si="76">J$2&amp;"['"&amp;J77&amp;"']"</f>
        <v>age['Adulto Mayor']</v>
      </c>
      <c r="R77" s="1" t="str">
        <f t="shared" si="76"/>
        <v>balance['Bajo']</v>
      </c>
      <c r="S77" s="1" t="str">
        <f t="shared" si="76"/>
        <v>loan['No']</v>
      </c>
      <c r="T77" s="1" t="str">
        <f t="shared" si="76"/>
        <v>education['Segundaria']</v>
      </c>
      <c r="U77" s="1" t="str">
        <f t="shared" si="76"/>
        <v>marital['Soltero']</v>
      </c>
      <c r="V77" s="1" t="str">
        <f t="shared" si="76"/>
        <v>previous['Medio']</v>
      </c>
      <c r="W77" s="1" t="str">
        <f t="shared" si="76"/>
        <v>y['Alto']</v>
      </c>
      <c r="X77" s="33" t="str">
        <f t="shared" si="3"/>
        <v>rule75 = ctrl.Rule(age['Adulto Mayor'] &amp; balance['Bajo'] &amp; loan['No'] &amp; education['Segundaria'] &amp; marital['Soltero'] &amp; previous['Medio'], y['Alto'])</v>
      </c>
      <c r="Y77" s="1"/>
      <c r="Z77" s="1"/>
      <c r="AA77" s="1"/>
      <c r="AB77" s="1"/>
      <c r="AC77" s="1"/>
      <c r="AD77" s="1"/>
      <c r="AE77" s="1"/>
      <c r="AF77" s="1"/>
    </row>
    <row r="78">
      <c r="A78" s="1"/>
      <c r="B78" s="1"/>
      <c r="C78" s="1"/>
      <c r="D78" s="1"/>
      <c r="E78" s="1"/>
      <c r="F78" s="1"/>
      <c r="G78" s="1"/>
      <c r="H78" s="1"/>
      <c r="I78" s="30">
        <v>76.0</v>
      </c>
      <c r="J78" s="15" t="s">
        <v>22</v>
      </c>
      <c r="K78" s="15" t="s">
        <v>39</v>
      </c>
      <c r="L78" s="7" t="s">
        <v>36</v>
      </c>
      <c r="M78" s="7" t="s">
        <v>47</v>
      </c>
      <c r="N78" s="14" t="s">
        <v>24</v>
      </c>
      <c r="O78" s="14" t="s">
        <v>39</v>
      </c>
      <c r="P78" s="41" t="s">
        <v>38</v>
      </c>
      <c r="Q78" s="38" t="str">
        <f t="shared" ref="Q78:W78" si="77">J$2&amp;"['"&amp;J78&amp;"']"</f>
        <v>age['Joven']</v>
      </c>
      <c r="R78" s="1" t="str">
        <f t="shared" si="77"/>
        <v>balance['Medio']</v>
      </c>
      <c r="S78" s="1" t="str">
        <f t="shared" si="77"/>
        <v>loan['No']</v>
      </c>
      <c r="T78" s="1" t="str">
        <f t="shared" si="77"/>
        <v>education['Segundaria']</v>
      </c>
      <c r="U78" s="1" t="str">
        <f t="shared" si="77"/>
        <v>marital['Soltero']</v>
      </c>
      <c r="V78" s="1" t="str">
        <f t="shared" si="77"/>
        <v>previous['Medio']</v>
      </c>
      <c r="W78" s="1" t="str">
        <f t="shared" si="77"/>
        <v>y['Alto']</v>
      </c>
      <c r="X78" s="33" t="str">
        <f t="shared" si="3"/>
        <v>rule76 = ctrl.Rule(age['Joven'] &amp; balance['Medio'] &amp; loan['No'] &amp; education['Segundaria'] &amp; marital['Soltero'] &amp; previous['Medio'], y['Alto'])</v>
      </c>
      <c r="Y78" s="1"/>
      <c r="Z78" s="1"/>
      <c r="AA78" s="1"/>
      <c r="AB78" s="1"/>
      <c r="AC78" s="1"/>
      <c r="AD78" s="1"/>
      <c r="AE78" s="1"/>
      <c r="AF78" s="1"/>
    </row>
    <row r="79">
      <c r="A79" s="1"/>
      <c r="B79" s="1"/>
      <c r="C79" s="1"/>
      <c r="D79" s="1"/>
      <c r="E79" s="1"/>
      <c r="F79" s="1"/>
      <c r="G79" s="1"/>
      <c r="H79" s="1"/>
      <c r="I79" s="30">
        <v>77.0</v>
      </c>
      <c r="J79" s="15" t="s">
        <v>26</v>
      </c>
      <c r="K79" s="15" t="s">
        <v>39</v>
      </c>
      <c r="L79" s="7" t="s">
        <v>36</v>
      </c>
      <c r="M79" s="7" t="s">
        <v>47</v>
      </c>
      <c r="N79" s="14" t="s">
        <v>24</v>
      </c>
      <c r="O79" s="14" t="s">
        <v>39</v>
      </c>
      <c r="P79" s="41" t="s">
        <v>38</v>
      </c>
      <c r="Q79" s="38" t="str">
        <f t="shared" ref="Q79:W79" si="78">J$2&amp;"['"&amp;J79&amp;"']"</f>
        <v>age['Adulto']</v>
      </c>
      <c r="R79" s="1" t="str">
        <f t="shared" si="78"/>
        <v>balance['Medio']</v>
      </c>
      <c r="S79" s="1" t="str">
        <f t="shared" si="78"/>
        <v>loan['No']</v>
      </c>
      <c r="T79" s="1" t="str">
        <f t="shared" si="78"/>
        <v>education['Segundaria']</v>
      </c>
      <c r="U79" s="1" t="str">
        <f t="shared" si="78"/>
        <v>marital['Soltero']</v>
      </c>
      <c r="V79" s="1" t="str">
        <f t="shared" si="78"/>
        <v>previous['Medio']</v>
      </c>
      <c r="W79" s="1" t="str">
        <f t="shared" si="78"/>
        <v>y['Alto']</v>
      </c>
      <c r="X79" s="33" t="str">
        <f t="shared" si="3"/>
        <v>rule77 = ctrl.Rule(age['Adulto'] &amp; balance['Medio'] &amp; loan['No'] &amp; education['Segundaria'] &amp; marital['Soltero'] &amp; previous['Medio'], y['Alto'])</v>
      </c>
      <c r="Y79" s="1"/>
      <c r="Z79" s="1"/>
      <c r="AA79" s="1"/>
      <c r="AB79" s="1"/>
      <c r="AC79" s="1"/>
      <c r="AD79" s="1"/>
      <c r="AE79" s="1"/>
      <c r="AF79" s="1"/>
    </row>
    <row r="80">
      <c r="A80" s="1"/>
      <c r="B80" s="1"/>
      <c r="C80" s="1"/>
      <c r="D80" s="1"/>
      <c r="E80" s="1"/>
      <c r="F80" s="1"/>
      <c r="G80" s="1"/>
      <c r="H80" s="1"/>
      <c r="I80" s="30">
        <v>78.0</v>
      </c>
      <c r="J80" s="15" t="s">
        <v>29</v>
      </c>
      <c r="K80" s="15" t="s">
        <v>39</v>
      </c>
      <c r="L80" s="7" t="s">
        <v>36</v>
      </c>
      <c r="M80" s="7" t="s">
        <v>47</v>
      </c>
      <c r="N80" s="14" t="s">
        <v>24</v>
      </c>
      <c r="O80" s="14" t="s">
        <v>39</v>
      </c>
      <c r="P80" s="41" t="s">
        <v>38</v>
      </c>
      <c r="Q80" s="38" t="str">
        <f t="shared" ref="Q80:W80" si="79">J$2&amp;"['"&amp;J80&amp;"']"</f>
        <v>age['Adulto Mayor']</v>
      </c>
      <c r="R80" s="1" t="str">
        <f t="shared" si="79"/>
        <v>balance['Medio']</v>
      </c>
      <c r="S80" s="1" t="str">
        <f t="shared" si="79"/>
        <v>loan['No']</v>
      </c>
      <c r="T80" s="1" t="str">
        <f t="shared" si="79"/>
        <v>education['Segundaria']</v>
      </c>
      <c r="U80" s="1" t="str">
        <f t="shared" si="79"/>
        <v>marital['Soltero']</v>
      </c>
      <c r="V80" s="1" t="str">
        <f t="shared" si="79"/>
        <v>previous['Medio']</v>
      </c>
      <c r="W80" s="1" t="str">
        <f t="shared" si="79"/>
        <v>y['Alto']</v>
      </c>
      <c r="X80" s="33" t="str">
        <f t="shared" si="3"/>
        <v>rule78 = ctrl.Rule(age['Adulto Mayor'] &amp; balance['Medio'] &amp; loan['No'] &amp; education['Segundaria'] &amp; marital['Soltero'] &amp; previous['Medio'], y['Alto'])</v>
      </c>
      <c r="Y80" s="1"/>
      <c r="Z80" s="1"/>
      <c r="AA80" s="1"/>
      <c r="AB80" s="1"/>
      <c r="AC80" s="1"/>
      <c r="AD80" s="1"/>
      <c r="AE80" s="1"/>
      <c r="AF80" s="1"/>
    </row>
    <row r="81">
      <c r="A81" s="1"/>
      <c r="B81" s="1"/>
      <c r="C81" s="1"/>
      <c r="D81" s="1"/>
      <c r="E81" s="1"/>
      <c r="F81" s="1"/>
      <c r="G81" s="1"/>
      <c r="H81" s="1"/>
      <c r="I81" s="30">
        <v>79.0</v>
      </c>
      <c r="J81" s="15" t="s">
        <v>22</v>
      </c>
      <c r="K81" s="15" t="s">
        <v>38</v>
      </c>
      <c r="L81" s="7" t="s">
        <v>36</v>
      </c>
      <c r="M81" s="7" t="s">
        <v>47</v>
      </c>
      <c r="N81" s="14" t="s">
        <v>24</v>
      </c>
      <c r="O81" s="14" t="s">
        <v>39</v>
      </c>
      <c r="P81" s="41" t="s">
        <v>38</v>
      </c>
      <c r="Q81" s="38" t="str">
        <f t="shared" ref="Q81:W81" si="80">J$2&amp;"['"&amp;J81&amp;"']"</f>
        <v>age['Joven']</v>
      </c>
      <c r="R81" s="1" t="str">
        <f t="shared" si="80"/>
        <v>balance['Alto']</v>
      </c>
      <c r="S81" s="1" t="str">
        <f t="shared" si="80"/>
        <v>loan['No']</v>
      </c>
      <c r="T81" s="1" t="str">
        <f t="shared" si="80"/>
        <v>education['Segundaria']</v>
      </c>
      <c r="U81" s="1" t="str">
        <f t="shared" si="80"/>
        <v>marital['Soltero']</v>
      </c>
      <c r="V81" s="1" t="str">
        <f t="shared" si="80"/>
        <v>previous['Medio']</v>
      </c>
      <c r="W81" s="1" t="str">
        <f t="shared" si="80"/>
        <v>y['Alto']</v>
      </c>
      <c r="X81" s="33" t="str">
        <f t="shared" si="3"/>
        <v>rule79 = ctrl.Rule(age['Joven'] &amp; balance['Alto'] &amp; loan['No'] &amp; education['Segundaria'] &amp; marital['Soltero'] &amp; previous['Medio'], y['Alto'])</v>
      </c>
      <c r="Y81" s="1"/>
      <c r="Z81" s="1"/>
      <c r="AA81" s="1"/>
      <c r="AB81" s="1"/>
      <c r="AC81" s="1"/>
      <c r="AD81" s="1"/>
      <c r="AE81" s="1"/>
      <c r="AF81" s="1"/>
    </row>
    <row r="82">
      <c r="A82" s="1"/>
      <c r="B82" s="1"/>
      <c r="C82" s="1"/>
      <c r="D82" s="1"/>
      <c r="E82" s="1"/>
      <c r="F82" s="1"/>
      <c r="G82" s="1"/>
      <c r="H82" s="1"/>
      <c r="I82" s="30">
        <v>80.0</v>
      </c>
      <c r="J82" s="15" t="s">
        <v>26</v>
      </c>
      <c r="K82" s="15" t="s">
        <v>38</v>
      </c>
      <c r="L82" s="7" t="s">
        <v>36</v>
      </c>
      <c r="M82" s="7" t="s">
        <v>47</v>
      </c>
      <c r="N82" s="14" t="s">
        <v>24</v>
      </c>
      <c r="O82" s="14" t="s">
        <v>39</v>
      </c>
      <c r="P82" s="41" t="s">
        <v>38</v>
      </c>
      <c r="Q82" s="38" t="str">
        <f t="shared" ref="Q82:W82" si="81">J$2&amp;"['"&amp;J82&amp;"']"</f>
        <v>age['Adulto']</v>
      </c>
      <c r="R82" s="1" t="str">
        <f t="shared" si="81"/>
        <v>balance['Alto']</v>
      </c>
      <c r="S82" s="1" t="str">
        <f t="shared" si="81"/>
        <v>loan['No']</v>
      </c>
      <c r="T82" s="1" t="str">
        <f t="shared" si="81"/>
        <v>education['Segundaria']</v>
      </c>
      <c r="U82" s="1" t="str">
        <f t="shared" si="81"/>
        <v>marital['Soltero']</v>
      </c>
      <c r="V82" s="1" t="str">
        <f t="shared" si="81"/>
        <v>previous['Medio']</v>
      </c>
      <c r="W82" s="1" t="str">
        <f t="shared" si="81"/>
        <v>y['Alto']</v>
      </c>
      <c r="X82" s="33" t="str">
        <f t="shared" si="3"/>
        <v>rule80 = ctrl.Rule(age['Adulto'] &amp; balance['Alto'] &amp; loan['No'] &amp; education['Segundaria'] &amp; marital['Soltero'] &amp; previous['Medio'], y['Alto'])</v>
      </c>
      <c r="Y82" s="1"/>
      <c r="Z82" s="1"/>
      <c r="AA82" s="1"/>
      <c r="AB82" s="1"/>
      <c r="AC82" s="1"/>
      <c r="AD82" s="1"/>
      <c r="AE82" s="1"/>
      <c r="AF82" s="1"/>
    </row>
    <row r="83">
      <c r="A83" s="1"/>
      <c r="B83" s="1"/>
      <c r="C83" s="1"/>
      <c r="D83" s="1"/>
      <c r="E83" s="1"/>
      <c r="F83" s="1"/>
      <c r="G83" s="1"/>
      <c r="H83" s="1"/>
      <c r="I83" s="30">
        <v>81.0</v>
      </c>
      <c r="J83" s="15" t="s">
        <v>29</v>
      </c>
      <c r="K83" s="15" t="s">
        <v>38</v>
      </c>
      <c r="L83" s="7" t="s">
        <v>36</v>
      </c>
      <c r="M83" s="7" t="s">
        <v>47</v>
      </c>
      <c r="N83" s="14" t="s">
        <v>24</v>
      </c>
      <c r="O83" s="14" t="s">
        <v>39</v>
      </c>
      <c r="P83" s="41" t="s">
        <v>38</v>
      </c>
      <c r="Q83" s="38" t="str">
        <f t="shared" ref="Q83:W83" si="82">J$2&amp;"['"&amp;J83&amp;"']"</f>
        <v>age['Adulto Mayor']</v>
      </c>
      <c r="R83" s="1" t="str">
        <f t="shared" si="82"/>
        <v>balance['Alto']</v>
      </c>
      <c r="S83" s="1" t="str">
        <f t="shared" si="82"/>
        <v>loan['No']</v>
      </c>
      <c r="T83" s="1" t="str">
        <f t="shared" si="82"/>
        <v>education['Segundaria']</v>
      </c>
      <c r="U83" s="1" t="str">
        <f t="shared" si="82"/>
        <v>marital['Soltero']</v>
      </c>
      <c r="V83" s="1" t="str">
        <f t="shared" si="82"/>
        <v>previous['Medio']</v>
      </c>
      <c r="W83" s="1" t="str">
        <f t="shared" si="82"/>
        <v>y['Alto']</v>
      </c>
      <c r="X83" s="33" t="str">
        <f t="shared" si="3"/>
        <v>rule81 = ctrl.Rule(age['Adulto Mayor'] &amp; balance['Alto'] &amp; loan['No'] &amp; education['Segundaria'] &amp; marital['Soltero'] &amp; previous['Medio'], y['Alto'])</v>
      </c>
      <c r="Y83" s="1"/>
      <c r="Z83" s="1"/>
      <c r="AA83" s="1"/>
      <c r="AB83" s="1"/>
      <c r="AC83" s="1"/>
      <c r="AD83" s="1"/>
      <c r="AE83" s="1"/>
      <c r="AF83" s="1"/>
    </row>
    <row r="84">
      <c r="A84" s="1"/>
      <c r="B84" s="1"/>
      <c r="C84" s="1"/>
      <c r="D84" s="1"/>
      <c r="E84" s="1"/>
      <c r="F84" s="1"/>
      <c r="G84" s="1"/>
      <c r="H84" s="1"/>
      <c r="I84" s="30">
        <v>82.0</v>
      </c>
      <c r="J84" s="15" t="s">
        <v>22</v>
      </c>
      <c r="K84" s="15" t="s">
        <v>33</v>
      </c>
      <c r="L84" s="7" t="s">
        <v>41</v>
      </c>
      <c r="M84" s="7" t="s">
        <v>47</v>
      </c>
      <c r="N84" s="14" t="s">
        <v>24</v>
      </c>
      <c r="O84" s="14" t="s">
        <v>39</v>
      </c>
      <c r="P84" s="40" t="s">
        <v>33</v>
      </c>
      <c r="Q84" s="38" t="str">
        <f t="shared" ref="Q84:W84" si="83">J$2&amp;"['"&amp;J84&amp;"']"</f>
        <v>age['Joven']</v>
      </c>
      <c r="R84" s="1" t="str">
        <f t="shared" si="83"/>
        <v>balance['Bajo']</v>
      </c>
      <c r="S84" s="1" t="str">
        <f t="shared" si="83"/>
        <v>loan['Si']</v>
      </c>
      <c r="T84" s="1" t="str">
        <f t="shared" si="83"/>
        <v>education['Segundaria']</v>
      </c>
      <c r="U84" s="1" t="str">
        <f t="shared" si="83"/>
        <v>marital['Soltero']</v>
      </c>
      <c r="V84" s="1" t="str">
        <f t="shared" si="83"/>
        <v>previous['Medio']</v>
      </c>
      <c r="W84" s="1" t="str">
        <f t="shared" si="83"/>
        <v>y['Bajo']</v>
      </c>
      <c r="X84" s="33" t="str">
        <f t="shared" si="3"/>
        <v>rule82 = ctrl.Rule(age['Joven'] &amp; balance['Bajo'] &amp; loan['Si'] &amp; education['Segundaria'] &amp; marital['Soltero'] &amp; previous['Medio'], y['Bajo'])</v>
      </c>
      <c r="Y84" s="1"/>
      <c r="Z84" s="1"/>
      <c r="AA84" s="1"/>
      <c r="AB84" s="1"/>
      <c r="AC84" s="1"/>
      <c r="AD84" s="1"/>
      <c r="AE84" s="1"/>
      <c r="AF84" s="1"/>
    </row>
    <row r="85">
      <c r="A85" s="1"/>
      <c r="B85" s="1"/>
      <c r="C85" s="1"/>
      <c r="D85" s="1"/>
      <c r="E85" s="1"/>
      <c r="F85" s="1"/>
      <c r="G85" s="1"/>
      <c r="H85" s="1"/>
      <c r="I85" s="30">
        <v>83.0</v>
      </c>
      <c r="J85" s="15" t="s">
        <v>26</v>
      </c>
      <c r="K85" s="15" t="s">
        <v>33</v>
      </c>
      <c r="L85" s="7" t="s">
        <v>41</v>
      </c>
      <c r="M85" s="7" t="s">
        <v>47</v>
      </c>
      <c r="N85" s="14" t="s">
        <v>24</v>
      </c>
      <c r="O85" s="14" t="s">
        <v>39</v>
      </c>
      <c r="P85" s="40" t="s">
        <v>33</v>
      </c>
      <c r="Q85" s="38" t="str">
        <f t="shared" ref="Q85:W85" si="84">J$2&amp;"['"&amp;J85&amp;"']"</f>
        <v>age['Adulto']</v>
      </c>
      <c r="R85" s="1" t="str">
        <f t="shared" si="84"/>
        <v>balance['Bajo']</v>
      </c>
      <c r="S85" s="1" t="str">
        <f t="shared" si="84"/>
        <v>loan['Si']</v>
      </c>
      <c r="T85" s="1" t="str">
        <f t="shared" si="84"/>
        <v>education['Segundaria']</v>
      </c>
      <c r="U85" s="1" t="str">
        <f t="shared" si="84"/>
        <v>marital['Soltero']</v>
      </c>
      <c r="V85" s="1" t="str">
        <f t="shared" si="84"/>
        <v>previous['Medio']</v>
      </c>
      <c r="W85" s="1" t="str">
        <f t="shared" si="84"/>
        <v>y['Bajo']</v>
      </c>
      <c r="X85" s="33" t="str">
        <f t="shared" si="3"/>
        <v>rule83 = ctrl.Rule(age['Adulto'] &amp; balance['Bajo'] &amp; loan['Si'] &amp; education['Segundaria'] &amp; marital['Soltero'] &amp; previous['Medio'], y['Bajo'])</v>
      </c>
      <c r="Y85" s="1"/>
      <c r="Z85" s="1"/>
      <c r="AA85" s="1"/>
      <c r="AB85" s="1"/>
      <c r="AC85" s="1"/>
      <c r="AD85" s="1"/>
      <c r="AE85" s="1"/>
      <c r="AF85" s="1"/>
    </row>
    <row r="86">
      <c r="A86" s="1"/>
      <c r="B86" s="1"/>
      <c r="C86" s="1"/>
      <c r="D86" s="1"/>
      <c r="E86" s="1"/>
      <c r="F86" s="1"/>
      <c r="G86" s="1"/>
      <c r="H86" s="1"/>
      <c r="I86" s="30">
        <v>84.0</v>
      </c>
      <c r="J86" s="15" t="s">
        <v>29</v>
      </c>
      <c r="K86" s="15" t="s">
        <v>33</v>
      </c>
      <c r="L86" s="7" t="s">
        <v>41</v>
      </c>
      <c r="M86" s="7" t="s">
        <v>47</v>
      </c>
      <c r="N86" s="14" t="s">
        <v>24</v>
      </c>
      <c r="O86" s="14" t="s">
        <v>39</v>
      </c>
      <c r="P86" s="41" t="s">
        <v>38</v>
      </c>
      <c r="Q86" s="38" t="str">
        <f t="shared" ref="Q86:W86" si="85">J$2&amp;"['"&amp;J86&amp;"']"</f>
        <v>age['Adulto Mayor']</v>
      </c>
      <c r="R86" s="1" t="str">
        <f t="shared" si="85"/>
        <v>balance['Bajo']</v>
      </c>
      <c r="S86" s="1" t="str">
        <f t="shared" si="85"/>
        <v>loan['Si']</v>
      </c>
      <c r="T86" s="1" t="str">
        <f t="shared" si="85"/>
        <v>education['Segundaria']</v>
      </c>
      <c r="U86" s="1" t="str">
        <f t="shared" si="85"/>
        <v>marital['Soltero']</v>
      </c>
      <c r="V86" s="1" t="str">
        <f t="shared" si="85"/>
        <v>previous['Medio']</v>
      </c>
      <c r="W86" s="1" t="str">
        <f t="shared" si="85"/>
        <v>y['Alto']</v>
      </c>
      <c r="X86" s="33" t="str">
        <f t="shared" si="3"/>
        <v>rule84 = ctrl.Rule(age['Adulto Mayor'] &amp; balance['Bajo'] &amp; loan['Si'] &amp; education['Segundaria'] &amp; marital['Soltero'] &amp; previous['Medio'], y['Alto'])</v>
      </c>
      <c r="Y86" s="1"/>
      <c r="Z86" s="1"/>
      <c r="AA86" s="1"/>
      <c r="AB86" s="1"/>
      <c r="AC86" s="1"/>
      <c r="AD86" s="1"/>
      <c r="AE86" s="1"/>
      <c r="AF86" s="1"/>
    </row>
    <row r="87">
      <c r="A87" s="1"/>
      <c r="B87" s="1"/>
      <c r="C87" s="1"/>
      <c r="D87" s="1"/>
      <c r="E87" s="1"/>
      <c r="F87" s="1"/>
      <c r="G87" s="1"/>
      <c r="H87" s="1"/>
      <c r="I87" s="30">
        <v>85.0</v>
      </c>
      <c r="J87" s="15" t="s">
        <v>22</v>
      </c>
      <c r="K87" s="15" t="s">
        <v>39</v>
      </c>
      <c r="L87" s="7" t="s">
        <v>41</v>
      </c>
      <c r="M87" s="7" t="s">
        <v>47</v>
      </c>
      <c r="N87" s="14" t="s">
        <v>24</v>
      </c>
      <c r="O87" s="14" t="s">
        <v>39</v>
      </c>
      <c r="P87" s="41" t="s">
        <v>38</v>
      </c>
      <c r="Q87" s="38" t="str">
        <f t="shared" ref="Q87:W87" si="86">J$2&amp;"['"&amp;J87&amp;"']"</f>
        <v>age['Joven']</v>
      </c>
      <c r="R87" s="1" t="str">
        <f t="shared" si="86"/>
        <v>balance['Medio']</v>
      </c>
      <c r="S87" s="1" t="str">
        <f t="shared" si="86"/>
        <v>loan['Si']</v>
      </c>
      <c r="T87" s="1" t="str">
        <f t="shared" si="86"/>
        <v>education['Segundaria']</v>
      </c>
      <c r="U87" s="1" t="str">
        <f t="shared" si="86"/>
        <v>marital['Soltero']</v>
      </c>
      <c r="V87" s="1" t="str">
        <f t="shared" si="86"/>
        <v>previous['Medio']</v>
      </c>
      <c r="W87" s="1" t="str">
        <f t="shared" si="86"/>
        <v>y['Alto']</v>
      </c>
      <c r="X87" s="33" t="str">
        <f t="shared" si="3"/>
        <v>rule85 = ctrl.Rule(age['Joven'] &amp; balance['Medio'] &amp; loan['Si'] &amp; education['Segundaria'] &amp; marital['Soltero'] &amp; previous['Medio'], y['Alto'])</v>
      </c>
      <c r="Y87" s="1"/>
      <c r="Z87" s="1"/>
      <c r="AA87" s="1"/>
      <c r="AB87" s="1"/>
      <c r="AC87" s="1"/>
      <c r="AD87" s="1"/>
      <c r="AE87" s="1"/>
      <c r="AF87" s="1"/>
    </row>
    <row r="88">
      <c r="A88" s="1"/>
      <c r="B88" s="1"/>
      <c r="C88" s="1"/>
      <c r="D88" s="1"/>
      <c r="E88" s="1"/>
      <c r="F88" s="1"/>
      <c r="G88" s="1"/>
      <c r="H88" s="1"/>
      <c r="I88" s="30">
        <v>86.0</v>
      </c>
      <c r="J88" s="15" t="s">
        <v>26</v>
      </c>
      <c r="K88" s="15" t="s">
        <v>39</v>
      </c>
      <c r="L88" s="7" t="s">
        <v>41</v>
      </c>
      <c r="M88" s="7" t="s">
        <v>47</v>
      </c>
      <c r="N88" s="14" t="s">
        <v>24</v>
      </c>
      <c r="O88" s="14" t="s">
        <v>39</v>
      </c>
      <c r="P88" s="41" t="s">
        <v>38</v>
      </c>
      <c r="Q88" s="38" t="str">
        <f t="shared" ref="Q88:W88" si="87">J$2&amp;"['"&amp;J88&amp;"']"</f>
        <v>age['Adulto']</v>
      </c>
      <c r="R88" s="1" t="str">
        <f t="shared" si="87"/>
        <v>balance['Medio']</v>
      </c>
      <c r="S88" s="1" t="str">
        <f t="shared" si="87"/>
        <v>loan['Si']</v>
      </c>
      <c r="T88" s="1" t="str">
        <f t="shared" si="87"/>
        <v>education['Segundaria']</v>
      </c>
      <c r="U88" s="1" t="str">
        <f t="shared" si="87"/>
        <v>marital['Soltero']</v>
      </c>
      <c r="V88" s="1" t="str">
        <f t="shared" si="87"/>
        <v>previous['Medio']</v>
      </c>
      <c r="W88" s="1" t="str">
        <f t="shared" si="87"/>
        <v>y['Alto']</v>
      </c>
      <c r="X88" s="33" t="str">
        <f t="shared" si="3"/>
        <v>rule86 = ctrl.Rule(age['Adulto'] &amp; balance['Medio'] &amp; loan['Si'] &amp; education['Segundaria'] &amp; marital['Soltero'] &amp; previous['Medio'], y['Alto'])</v>
      </c>
      <c r="Y88" s="1"/>
      <c r="Z88" s="1"/>
      <c r="AA88" s="1"/>
      <c r="AB88" s="1"/>
      <c r="AC88" s="1"/>
      <c r="AD88" s="1"/>
      <c r="AE88" s="1"/>
      <c r="AF88" s="1"/>
    </row>
    <row r="89">
      <c r="A89" s="1"/>
      <c r="B89" s="1"/>
      <c r="C89" s="1"/>
      <c r="D89" s="1"/>
      <c r="E89" s="1"/>
      <c r="F89" s="1"/>
      <c r="G89" s="1"/>
      <c r="H89" s="1"/>
      <c r="I89" s="30">
        <v>87.0</v>
      </c>
      <c r="J89" s="15" t="s">
        <v>29</v>
      </c>
      <c r="K89" s="15" t="s">
        <v>39</v>
      </c>
      <c r="L89" s="7" t="s">
        <v>41</v>
      </c>
      <c r="M89" s="7" t="s">
        <v>47</v>
      </c>
      <c r="N89" s="14" t="s">
        <v>24</v>
      </c>
      <c r="O89" s="14" t="s">
        <v>39</v>
      </c>
      <c r="P89" s="41" t="s">
        <v>38</v>
      </c>
      <c r="Q89" s="38" t="str">
        <f t="shared" ref="Q89:W89" si="88">J$2&amp;"['"&amp;J89&amp;"']"</f>
        <v>age['Adulto Mayor']</v>
      </c>
      <c r="R89" s="1" t="str">
        <f t="shared" si="88"/>
        <v>balance['Medio']</v>
      </c>
      <c r="S89" s="1" t="str">
        <f t="shared" si="88"/>
        <v>loan['Si']</v>
      </c>
      <c r="T89" s="1" t="str">
        <f t="shared" si="88"/>
        <v>education['Segundaria']</v>
      </c>
      <c r="U89" s="1" t="str">
        <f t="shared" si="88"/>
        <v>marital['Soltero']</v>
      </c>
      <c r="V89" s="1" t="str">
        <f t="shared" si="88"/>
        <v>previous['Medio']</v>
      </c>
      <c r="W89" s="1" t="str">
        <f t="shared" si="88"/>
        <v>y['Alto']</v>
      </c>
      <c r="X89" s="33" t="str">
        <f t="shared" si="3"/>
        <v>rule87 = ctrl.Rule(age['Adulto Mayor'] &amp; balance['Medio'] &amp; loan['Si'] &amp; education['Segundaria'] &amp; marital['Soltero'] &amp; previous['Medio'], y['Alto'])</v>
      </c>
      <c r="Y89" s="1"/>
      <c r="Z89" s="1"/>
      <c r="AA89" s="1"/>
      <c r="AB89" s="1"/>
      <c r="AC89" s="1"/>
      <c r="AD89" s="1"/>
      <c r="AE89" s="1"/>
      <c r="AF89" s="1"/>
    </row>
    <row r="90">
      <c r="A90" s="1"/>
      <c r="B90" s="1"/>
      <c r="C90" s="1"/>
      <c r="D90" s="1"/>
      <c r="E90" s="1"/>
      <c r="F90" s="1"/>
      <c r="G90" s="1"/>
      <c r="H90" s="1"/>
      <c r="I90" s="30">
        <v>88.0</v>
      </c>
      <c r="J90" s="15" t="s">
        <v>22</v>
      </c>
      <c r="K90" s="15" t="s">
        <v>38</v>
      </c>
      <c r="L90" s="7" t="s">
        <v>41</v>
      </c>
      <c r="M90" s="7" t="s">
        <v>47</v>
      </c>
      <c r="N90" s="14" t="s">
        <v>24</v>
      </c>
      <c r="O90" s="14" t="s">
        <v>39</v>
      </c>
      <c r="P90" s="41" t="s">
        <v>43</v>
      </c>
      <c r="Q90" s="38" t="str">
        <f t="shared" ref="Q90:W90" si="89">J$2&amp;"['"&amp;J90&amp;"']"</f>
        <v>age['Joven']</v>
      </c>
      <c r="R90" s="1" t="str">
        <f t="shared" si="89"/>
        <v>balance['Alto']</v>
      </c>
      <c r="S90" s="1" t="str">
        <f t="shared" si="89"/>
        <v>loan['Si']</v>
      </c>
      <c r="T90" s="1" t="str">
        <f t="shared" si="89"/>
        <v>education['Segundaria']</v>
      </c>
      <c r="U90" s="1" t="str">
        <f t="shared" si="89"/>
        <v>marital['Soltero']</v>
      </c>
      <c r="V90" s="1" t="str">
        <f t="shared" si="89"/>
        <v>previous['Medio']</v>
      </c>
      <c r="W90" s="1" t="str">
        <f t="shared" si="89"/>
        <v>y['Muy Alto']</v>
      </c>
      <c r="X90" s="33" t="str">
        <f t="shared" si="3"/>
        <v>rule88 = ctrl.Rule(age['Joven'] &amp; balance['Alto'] &amp; loan['Si'] &amp; education['Segundaria'] &amp; marital['Soltero'] &amp; previous['Medio'], y['Muy Alto'])</v>
      </c>
      <c r="Y90" s="1"/>
      <c r="Z90" s="1"/>
      <c r="AA90" s="1"/>
      <c r="AB90" s="1"/>
      <c r="AC90" s="1"/>
      <c r="AD90" s="1"/>
      <c r="AE90" s="1"/>
      <c r="AF90" s="1"/>
    </row>
    <row r="91">
      <c r="A91" s="1"/>
      <c r="B91" s="1"/>
      <c r="C91" s="1"/>
      <c r="D91" s="1"/>
      <c r="E91" s="1"/>
      <c r="F91" s="1"/>
      <c r="G91" s="1"/>
      <c r="H91" s="1"/>
      <c r="I91" s="30">
        <v>89.0</v>
      </c>
      <c r="J91" s="15" t="s">
        <v>26</v>
      </c>
      <c r="K91" s="15" t="s">
        <v>38</v>
      </c>
      <c r="L91" s="7" t="s">
        <v>41</v>
      </c>
      <c r="M91" s="7" t="s">
        <v>47</v>
      </c>
      <c r="N91" s="14" t="s">
        <v>24</v>
      </c>
      <c r="O91" s="14" t="s">
        <v>39</v>
      </c>
      <c r="P91" s="41" t="s">
        <v>43</v>
      </c>
      <c r="Q91" s="38" t="str">
        <f t="shared" ref="Q91:W91" si="90">J$2&amp;"['"&amp;J91&amp;"']"</f>
        <v>age['Adulto']</v>
      </c>
      <c r="R91" s="1" t="str">
        <f t="shared" si="90"/>
        <v>balance['Alto']</v>
      </c>
      <c r="S91" s="1" t="str">
        <f t="shared" si="90"/>
        <v>loan['Si']</v>
      </c>
      <c r="T91" s="1" t="str">
        <f t="shared" si="90"/>
        <v>education['Segundaria']</v>
      </c>
      <c r="U91" s="1" t="str">
        <f t="shared" si="90"/>
        <v>marital['Soltero']</v>
      </c>
      <c r="V91" s="1" t="str">
        <f t="shared" si="90"/>
        <v>previous['Medio']</v>
      </c>
      <c r="W91" s="1" t="str">
        <f t="shared" si="90"/>
        <v>y['Muy Alto']</v>
      </c>
      <c r="X91" s="33" t="str">
        <f t="shared" si="3"/>
        <v>rule89 = ctrl.Rule(age['Adulto'] &amp; balance['Alto'] &amp; loan['Si'] &amp; education['Segundaria'] &amp; marital['Soltero'] &amp; previous['Medio'], y['Muy Alto'])</v>
      </c>
      <c r="Y91" s="1"/>
      <c r="Z91" s="1"/>
      <c r="AA91" s="1"/>
      <c r="AB91" s="1"/>
      <c r="AC91" s="1"/>
      <c r="AD91" s="1"/>
      <c r="AE91" s="1"/>
      <c r="AF91" s="1"/>
    </row>
    <row r="92">
      <c r="A92" s="1"/>
      <c r="B92" s="1"/>
      <c r="C92" s="1"/>
      <c r="D92" s="1"/>
      <c r="E92" s="1"/>
      <c r="F92" s="1"/>
      <c r="G92" s="1"/>
      <c r="H92" s="1"/>
      <c r="I92" s="30">
        <v>90.0</v>
      </c>
      <c r="J92" s="15" t="s">
        <v>29</v>
      </c>
      <c r="K92" s="15" t="s">
        <v>38</v>
      </c>
      <c r="L92" s="7" t="s">
        <v>41</v>
      </c>
      <c r="M92" s="7" t="s">
        <v>47</v>
      </c>
      <c r="N92" s="14" t="s">
        <v>24</v>
      </c>
      <c r="O92" s="14" t="s">
        <v>39</v>
      </c>
      <c r="P92" s="41" t="s">
        <v>43</v>
      </c>
      <c r="Q92" s="38" t="str">
        <f t="shared" ref="Q92:W92" si="91">J$2&amp;"['"&amp;J92&amp;"']"</f>
        <v>age['Adulto Mayor']</v>
      </c>
      <c r="R92" s="1" t="str">
        <f t="shared" si="91"/>
        <v>balance['Alto']</v>
      </c>
      <c r="S92" s="1" t="str">
        <f t="shared" si="91"/>
        <v>loan['Si']</v>
      </c>
      <c r="T92" s="1" t="str">
        <f t="shared" si="91"/>
        <v>education['Segundaria']</v>
      </c>
      <c r="U92" s="1" t="str">
        <f t="shared" si="91"/>
        <v>marital['Soltero']</v>
      </c>
      <c r="V92" s="1" t="str">
        <f t="shared" si="91"/>
        <v>previous['Medio']</v>
      </c>
      <c r="W92" s="1" t="str">
        <f t="shared" si="91"/>
        <v>y['Muy Alto']</v>
      </c>
      <c r="X92" s="33" t="str">
        <f t="shared" si="3"/>
        <v>rule90 = ctrl.Rule(age['Adulto Mayor'] &amp; balance['Alto'] &amp; loan['Si'] &amp; education['Segundaria'] &amp; marital['Soltero'] &amp; previous['Medio'], y['Muy Alto'])</v>
      </c>
      <c r="Y92" s="1"/>
      <c r="Z92" s="1"/>
      <c r="AA92" s="1"/>
      <c r="AB92" s="1"/>
      <c r="AC92" s="1"/>
      <c r="AD92" s="1"/>
      <c r="AE92" s="1"/>
      <c r="AF92" s="1"/>
    </row>
    <row r="93">
      <c r="A93" s="1"/>
      <c r="B93" s="1"/>
      <c r="C93" s="1"/>
      <c r="D93" s="1"/>
      <c r="E93" s="1"/>
      <c r="F93" s="1"/>
      <c r="G93" s="1"/>
      <c r="H93" s="1"/>
      <c r="I93" s="30">
        <v>91.0</v>
      </c>
      <c r="J93" s="15" t="s">
        <v>22</v>
      </c>
      <c r="K93" s="15" t="s">
        <v>33</v>
      </c>
      <c r="L93" s="7" t="s">
        <v>36</v>
      </c>
      <c r="M93" s="7" t="s">
        <v>49</v>
      </c>
      <c r="N93" s="14" t="s">
        <v>24</v>
      </c>
      <c r="O93" s="14" t="s">
        <v>39</v>
      </c>
      <c r="P93" s="41" t="s">
        <v>38</v>
      </c>
      <c r="Q93" s="38" t="str">
        <f t="shared" ref="Q93:W93" si="92">J$2&amp;"['"&amp;J93&amp;"']"</f>
        <v>age['Joven']</v>
      </c>
      <c r="R93" s="1" t="str">
        <f t="shared" si="92"/>
        <v>balance['Bajo']</v>
      </c>
      <c r="S93" s="1" t="str">
        <f t="shared" si="92"/>
        <v>loan['No']</v>
      </c>
      <c r="T93" s="1" t="str">
        <f t="shared" si="92"/>
        <v>education['Universitario']</v>
      </c>
      <c r="U93" s="1" t="str">
        <f t="shared" si="92"/>
        <v>marital['Soltero']</v>
      </c>
      <c r="V93" s="1" t="str">
        <f t="shared" si="92"/>
        <v>previous['Medio']</v>
      </c>
      <c r="W93" s="1" t="str">
        <f t="shared" si="92"/>
        <v>y['Alto']</v>
      </c>
      <c r="X93" s="33" t="str">
        <f t="shared" si="3"/>
        <v>rule91 = ctrl.Rule(age['Joven'] &amp; balance['Bajo'] &amp; loan['No'] &amp; education['Universitario'] &amp; marital['Soltero'] &amp; previous['Medio'], y['Alto'])</v>
      </c>
      <c r="Y93" s="1"/>
      <c r="Z93" s="1"/>
      <c r="AA93" s="1"/>
      <c r="AB93" s="1"/>
      <c r="AC93" s="1"/>
      <c r="AD93" s="1"/>
      <c r="AE93" s="1"/>
      <c r="AF93" s="1"/>
    </row>
    <row r="94">
      <c r="A94" s="1"/>
      <c r="B94" s="1"/>
      <c r="C94" s="1"/>
      <c r="D94" s="1"/>
      <c r="E94" s="1"/>
      <c r="F94" s="1"/>
      <c r="G94" s="1"/>
      <c r="H94" s="1"/>
      <c r="I94" s="30">
        <v>92.0</v>
      </c>
      <c r="J94" s="15" t="s">
        <v>26</v>
      </c>
      <c r="K94" s="15" t="s">
        <v>33</v>
      </c>
      <c r="L94" s="7" t="s">
        <v>36</v>
      </c>
      <c r="M94" s="7" t="s">
        <v>49</v>
      </c>
      <c r="N94" s="14" t="s">
        <v>24</v>
      </c>
      <c r="O94" s="14" t="s">
        <v>39</v>
      </c>
      <c r="P94" s="41" t="s">
        <v>38</v>
      </c>
      <c r="Q94" s="38" t="str">
        <f t="shared" ref="Q94:W94" si="93">J$2&amp;"['"&amp;J94&amp;"']"</f>
        <v>age['Adulto']</v>
      </c>
      <c r="R94" s="1" t="str">
        <f t="shared" si="93"/>
        <v>balance['Bajo']</v>
      </c>
      <c r="S94" s="1" t="str">
        <f t="shared" si="93"/>
        <v>loan['No']</v>
      </c>
      <c r="T94" s="1" t="str">
        <f t="shared" si="93"/>
        <v>education['Universitario']</v>
      </c>
      <c r="U94" s="1" t="str">
        <f t="shared" si="93"/>
        <v>marital['Soltero']</v>
      </c>
      <c r="V94" s="1" t="str">
        <f t="shared" si="93"/>
        <v>previous['Medio']</v>
      </c>
      <c r="W94" s="1" t="str">
        <f t="shared" si="93"/>
        <v>y['Alto']</v>
      </c>
      <c r="X94" s="33" t="str">
        <f t="shared" si="3"/>
        <v>rule92 = ctrl.Rule(age['Adulto'] &amp; balance['Bajo'] &amp; loan['No'] &amp; education['Universitario'] &amp; marital['Soltero'] &amp; previous['Medio'], y['Alto'])</v>
      </c>
      <c r="Y94" s="1"/>
      <c r="Z94" s="1"/>
      <c r="AA94" s="1"/>
      <c r="AB94" s="1"/>
      <c r="AC94" s="1"/>
      <c r="AD94" s="1"/>
      <c r="AE94" s="1"/>
      <c r="AF94" s="1"/>
    </row>
    <row r="95">
      <c r="A95" s="1"/>
      <c r="B95" s="1"/>
      <c r="C95" s="1"/>
      <c r="D95" s="1"/>
      <c r="E95" s="1"/>
      <c r="F95" s="1"/>
      <c r="G95" s="1"/>
      <c r="H95" s="1"/>
      <c r="I95" s="30">
        <v>93.0</v>
      </c>
      <c r="J95" s="15" t="s">
        <v>29</v>
      </c>
      <c r="K95" s="15" t="s">
        <v>33</v>
      </c>
      <c r="L95" s="7" t="s">
        <v>36</v>
      </c>
      <c r="M95" s="7" t="s">
        <v>49</v>
      </c>
      <c r="N95" s="14" t="s">
        <v>24</v>
      </c>
      <c r="O95" s="14" t="s">
        <v>39</v>
      </c>
      <c r="P95" s="41" t="s">
        <v>38</v>
      </c>
      <c r="Q95" s="38" t="str">
        <f t="shared" ref="Q95:W95" si="94">J$2&amp;"['"&amp;J95&amp;"']"</f>
        <v>age['Adulto Mayor']</v>
      </c>
      <c r="R95" s="1" t="str">
        <f t="shared" si="94"/>
        <v>balance['Bajo']</v>
      </c>
      <c r="S95" s="1" t="str">
        <f t="shared" si="94"/>
        <v>loan['No']</v>
      </c>
      <c r="T95" s="1" t="str">
        <f t="shared" si="94"/>
        <v>education['Universitario']</v>
      </c>
      <c r="U95" s="1" t="str">
        <f t="shared" si="94"/>
        <v>marital['Soltero']</v>
      </c>
      <c r="V95" s="1" t="str">
        <f t="shared" si="94"/>
        <v>previous['Medio']</v>
      </c>
      <c r="W95" s="1" t="str">
        <f t="shared" si="94"/>
        <v>y['Alto']</v>
      </c>
      <c r="X95" s="33" t="str">
        <f t="shared" si="3"/>
        <v>rule93 = ctrl.Rule(age['Adulto Mayor'] &amp; balance['Bajo'] &amp; loan['No'] &amp; education['Universitario'] &amp; marital['Soltero'] &amp; previous['Medio'], y['Alto'])</v>
      </c>
      <c r="Y95" s="1"/>
      <c r="Z95" s="1"/>
      <c r="AA95" s="1"/>
      <c r="AB95" s="1"/>
      <c r="AC95" s="1"/>
      <c r="AD95" s="1"/>
      <c r="AE95" s="1"/>
      <c r="AF95" s="1"/>
    </row>
    <row r="96">
      <c r="A96" s="1"/>
      <c r="B96" s="1"/>
      <c r="C96" s="1"/>
      <c r="D96" s="1"/>
      <c r="E96" s="1"/>
      <c r="F96" s="1"/>
      <c r="G96" s="1"/>
      <c r="H96" s="1"/>
      <c r="I96" s="30">
        <v>94.0</v>
      </c>
      <c r="J96" s="15" t="s">
        <v>22</v>
      </c>
      <c r="K96" s="15" t="s">
        <v>39</v>
      </c>
      <c r="L96" s="7" t="s">
        <v>36</v>
      </c>
      <c r="M96" s="7" t="s">
        <v>49</v>
      </c>
      <c r="N96" s="14" t="s">
        <v>24</v>
      </c>
      <c r="O96" s="14" t="s">
        <v>39</v>
      </c>
      <c r="P96" s="41" t="s">
        <v>43</v>
      </c>
      <c r="Q96" s="38" t="str">
        <f t="shared" ref="Q96:W96" si="95">J$2&amp;"['"&amp;J96&amp;"']"</f>
        <v>age['Joven']</v>
      </c>
      <c r="R96" s="1" t="str">
        <f t="shared" si="95"/>
        <v>balance['Medio']</v>
      </c>
      <c r="S96" s="1" t="str">
        <f t="shared" si="95"/>
        <v>loan['No']</v>
      </c>
      <c r="T96" s="1" t="str">
        <f t="shared" si="95"/>
        <v>education['Universitario']</v>
      </c>
      <c r="U96" s="1" t="str">
        <f t="shared" si="95"/>
        <v>marital['Soltero']</v>
      </c>
      <c r="V96" s="1" t="str">
        <f t="shared" si="95"/>
        <v>previous['Medio']</v>
      </c>
      <c r="W96" s="1" t="str">
        <f t="shared" si="95"/>
        <v>y['Muy Alto']</v>
      </c>
      <c r="X96" s="33" t="str">
        <f t="shared" si="3"/>
        <v>rule94 = ctrl.Rule(age['Joven'] &amp; balance['Medio'] &amp; loan['No'] &amp; education['Universitario'] &amp; marital['Soltero'] &amp; previous['Medio'], y['Muy Alto'])</v>
      </c>
      <c r="Y96" s="1"/>
      <c r="Z96" s="1"/>
      <c r="AA96" s="1"/>
      <c r="AB96" s="1"/>
      <c r="AC96" s="1"/>
      <c r="AD96" s="1"/>
      <c r="AE96" s="1"/>
      <c r="AF96" s="1"/>
    </row>
    <row r="97">
      <c r="A97" s="1"/>
      <c r="B97" s="1"/>
      <c r="C97" s="1"/>
      <c r="D97" s="1"/>
      <c r="E97" s="1"/>
      <c r="F97" s="1"/>
      <c r="G97" s="1"/>
      <c r="H97" s="1"/>
      <c r="I97" s="30">
        <v>95.0</v>
      </c>
      <c r="J97" s="15" t="s">
        <v>26</v>
      </c>
      <c r="K97" s="15" t="s">
        <v>39</v>
      </c>
      <c r="L97" s="7" t="s">
        <v>36</v>
      </c>
      <c r="M97" s="7" t="s">
        <v>49</v>
      </c>
      <c r="N97" s="14" t="s">
        <v>24</v>
      </c>
      <c r="O97" s="14" t="s">
        <v>39</v>
      </c>
      <c r="P97" s="41" t="s">
        <v>43</v>
      </c>
      <c r="Q97" s="38" t="str">
        <f t="shared" ref="Q97:W97" si="96">J$2&amp;"['"&amp;J97&amp;"']"</f>
        <v>age['Adulto']</v>
      </c>
      <c r="R97" s="1" t="str">
        <f t="shared" si="96"/>
        <v>balance['Medio']</v>
      </c>
      <c r="S97" s="1" t="str">
        <f t="shared" si="96"/>
        <v>loan['No']</v>
      </c>
      <c r="T97" s="1" t="str">
        <f t="shared" si="96"/>
        <v>education['Universitario']</v>
      </c>
      <c r="U97" s="1" t="str">
        <f t="shared" si="96"/>
        <v>marital['Soltero']</v>
      </c>
      <c r="V97" s="1" t="str">
        <f t="shared" si="96"/>
        <v>previous['Medio']</v>
      </c>
      <c r="W97" s="1" t="str">
        <f t="shared" si="96"/>
        <v>y['Muy Alto']</v>
      </c>
      <c r="X97" s="33" t="str">
        <f t="shared" si="3"/>
        <v>rule95 = ctrl.Rule(age['Adulto'] &amp; balance['Medio'] &amp; loan['No'] &amp; education['Universitario'] &amp; marital['Soltero'] &amp; previous['Medio'], y['Muy Alto'])</v>
      </c>
      <c r="Y97" s="1"/>
      <c r="Z97" s="1"/>
      <c r="AA97" s="1"/>
      <c r="AB97" s="1"/>
      <c r="AC97" s="1"/>
      <c r="AD97" s="1"/>
      <c r="AE97" s="1"/>
      <c r="AF97" s="1"/>
    </row>
    <row r="98">
      <c r="A98" s="1"/>
      <c r="B98" s="1"/>
      <c r="C98" s="1"/>
      <c r="D98" s="1"/>
      <c r="E98" s="1"/>
      <c r="F98" s="1"/>
      <c r="G98" s="1"/>
      <c r="H98" s="1"/>
      <c r="I98" s="30">
        <v>96.0</v>
      </c>
      <c r="J98" s="15" t="s">
        <v>29</v>
      </c>
      <c r="K98" s="15" t="s">
        <v>39</v>
      </c>
      <c r="L98" s="7" t="s">
        <v>36</v>
      </c>
      <c r="M98" s="7" t="s">
        <v>49</v>
      </c>
      <c r="N98" s="14" t="s">
        <v>24</v>
      </c>
      <c r="O98" s="14" t="s">
        <v>39</v>
      </c>
      <c r="P98" s="41" t="s">
        <v>43</v>
      </c>
      <c r="Q98" s="38" t="str">
        <f t="shared" ref="Q98:W98" si="97">J$2&amp;"['"&amp;J98&amp;"']"</f>
        <v>age['Adulto Mayor']</v>
      </c>
      <c r="R98" s="1" t="str">
        <f t="shared" si="97"/>
        <v>balance['Medio']</v>
      </c>
      <c r="S98" s="1" t="str">
        <f t="shared" si="97"/>
        <v>loan['No']</v>
      </c>
      <c r="T98" s="1" t="str">
        <f t="shared" si="97"/>
        <v>education['Universitario']</v>
      </c>
      <c r="U98" s="1" t="str">
        <f t="shared" si="97"/>
        <v>marital['Soltero']</v>
      </c>
      <c r="V98" s="1" t="str">
        <f t="shared" si="97"/>
        <v>previous['Medio']</v>
      </c>
      <c r="W98" s="1" t="str">
        <f t="shared" si="97"/>
        <v>y['Muy Alto']</v>
      </c>
      <c r="X98" s="33" t="str">
        <f t="shared" si="3"/>
        <v>rule96 = ctrl.Rule(age['Adulto Mayor'] &amp; balance['Medio'] &amp; loan['No'] &amp; education['Universitario'] &amp; marital['Soltero'] &amp; previous['Medio'], y['Muy Alto'])</v>
      </c>
      <c r="Y98" s="1"/>
      <c r="Z98" s="1"/>
      <c r="AA98" s="1"/>
      <c r="AB98" s="1"/>
      <c r="AC98" s="1"/>
      <c r="AD98" s="1"/>
      <c r="AE98" s="1"/>
      <c r="AF98" s="1"/>
    </row>
    <row r="99">
      <c r="A99" s="1"/>
      <c r="B99" s="1"/>
      <c r="C99" s="1"/>
      <c r="D99" s="1"/>
      <c r="E99" s="1"/>
      <c r="F99" s="1"/>
      <c r="G99" s="1"/>
      <c r="H99" s="1"/>
      <c r="I99" s="30">
        <v>97.0</v>
      </c>
      <c r="J99" s="15" t="s">
        <v>22</v>
      </c>
      <c r="K99" s="15" t="s">
        <v>38</v>
      </c>
      <c r="L99" s="7" t="s">
        <v>36</v>
      </c>
      <c r="M99" s="7" t="s">
        <v>49</v>
      </c>
      <c r="N99" s="14" t="s">
        <v>24</v>
      </c>
      <c r="O99" s="14" t="s">
        <v>39</v>
      </c>
      <c r="P99" s="41" t="s">
        <v>43</v>
      </c>
      <c r="Q99" s="38" t="str">
        <f t="shared" ref="Q99:W99" si="98">J$2&amp;"['"&amp;J99&amp;"']"</f>
        <v>age['Joven']</v>
      </c>
      <c r="R99" s="1" t="str">
        <f t="shared" si="98"/>
        <v>balance['Alto']</v>
      </c>
      <c r="S99" s="1" t="str">
        <f t="shared" si="98"/>
        <v>loan['No']</v>
      </c>
      <c r="T99" s="1" t="str">
        <f t="shared" si="98"/>
        <v>education['Universitario']</v>
      </c>
      <c r="U99" s="1" t="str">
        <f t="shared" si="98"/>
        <v>marital['Soltero']</v>
      </c>
      <c r="V99" s="1" t="str">
        <f t="shared" si="98"/>
        <v>previous['Medio']</v>
      </c>
      <c r="W99" s="1" t="str">
        <f t="shared" si="98"/>
        <v>y['Muy Alto']</v>
      </c>
      <c r="X99" s="33" t="str">
        <f t="shared" si="3"/>
        <v>rule97 = ctrl.Rule(age['Joven'] &amp; balance['Alto'] &amp; loan['No'] &amp; education['Universitario'] &amp; marital['Soltero'] &amp; previous['Medio'], y['Muy Alto'])</v>
      </c>
      <c r="Y99" s="1"/>
      <c r="Z99" s="1"/>
      <c r="AA99" s="1"/>
      <c r="AB99" s="1"/>
      <c r="AC99" s="1"/>
      <c r="AD99" s="1"/>
      <c r="AE99" s="1"/>
      <c r="AF99" s="1"/>
    </row>
    <row r="100">
      <c r="A100" s="1"/>
      <c r="B100" s="1"/>
      <c r="C100" s="1"/>
      <c r="D100" s="1"/>
      <c r="E100" s="1"/>
      <c r="F100" s="1"/>
      <c r="G100" s="1"/>
      <c r="H100" s="1"/>
      <c r="I100" s="30">
        <v>98.0</v>
      </c>
      <c r="J100" s="15" t="s">
        <v>26</v>
      </c>
      <c r="K100" s="15" t="s">
        <v>38</v>
      </c>
      <c r="L100" s="7" t="s">
        <v>36</v>
      </c>
      <c r="M100" s="7" t="s">
        <v>49</v>
      </c>
      <c r="N100" s="14" t="s">
        <v>24</v>
      </c>
      <c r="O100" s="14" t="s">
        <v>39</v>
      </c>
      <c r="P100" s="41" t="s">
        <v>43</v>
      </c>
      <c r="Q100" s="38" t="str">
        <f t="shared" ref="Q100:W100" si="99">J$2&amp;"['"&amp;J100&amp;"']"</f>
        <v>age['Adulto']</v>
      </c>
      <c r="R100" s="1" t="str">
        <f t="shared" si="99"/>
        <v>balance['Alto']</v>
      </c>
      <c r="S100" s="1" t="str">
        <f t="shared" si="99"/>
        <v>loan['No']</v>
      </c>
      <c r="T100" s="1" t="str">
        <f t="shared" si="99"/>
        <v>education['Universitario']</v>
      </c>
      <c r="U100" s="1" t="str">
        <f t="shared" si="99"/>
        <v>marital['Soltero']</v>
      </c>
      <c r="V100" s="1" t="str">
        <f t="shared" si="99"/>
        <v>previous['Medio']</v>
      </c>
      <c r="W100" s="1" t="str">
        <f t="shared" si="99"/>
        <v>y['Muy Alto']</v>
      </c>
      <c r="X100" s="33" t="str">
        <f t="shared" si="3"/>
        <v>rule98 = ctrl.Rule(age['Adulto'] &amp; balance['Alto'] &amp; loan['No'] &amp; education['Universitario'] &amp; marital['Soltero'] &amp; previous['Medio'], y['Muy Alto'])</v>
      </c>
      <c r="Y100" s="1"/>
      <c r="Z100" s="1"/>
      <c r="AA100" s="1"/>
      <c r="AB100" s="1"/>
      <c r="AC100" s="1"/>
      <c r="AD100" s="1"/>
      <c r="AE100" s="1"/>
      <c r="AF100" s="1"/>
    </row>
    <row r="101">
      <c r="A101" s="1"/>
      <c r="B101" s="1"/>
      <c r="C101" s="1"/>
      <c r="D101" s="1"/>
      <c r="E101" s="1"/>
      <c r="F101" s="1"/>
      <c r="G101" s="1"/>
      <c r="H101" s="1"/>
      <c r="I101" s="30">
        <v>99.0</v>
      </c>
      <c r="J101" s="15" t="s">
        <v>29</v>
      </c>
      <c r="K101" s="15" t="s">
        <v>38</v>
      </c>
      <c r="L101" s="7" t="s">
        <v>36</v>
      </c>
      <c r="M101" s="7" t="s">
        <v>49</v>
      </c>
      <c r="N101" s="14" t="s">
        <v>24</v>
      </c>
      <c r="O101" s="14" t="s">
        <v>39</v>
      </c>
      <c r="P101" s="41" t="s">
        <v>38</v>
      </c>
      <c r="Q101" s="38" t="str">
        <f t="shared" ref="Q101:W101" si="100">J$2&amp;"['"&amp;J101&amp;"']"</f>
        <v>age['Adulto Mayor']</v>
      </c>
      <c r="R101" s="1" t="str">
        <f t="shared" si="100"/>
        <v>balance['Alto']</v>
      </c>
      <c r="S101" s="1" t="str">
        <f t="shared" si="100"/>
        <v>loan['No']</v>
      </c>
      <c r="T101" s="1" t="str">
        <f t="shared" si="100"/>
        <v>education['Universitario']</v>
      </c>
      <c r="U101" s="1" t="str">
        <f t="shared" si="100"/>
        <v>marital['Soltero']</v>
      </c>
      <c r="V101" s="1" t="str">
        <f t="shared" si="100"/>
        <v>previous['Medio']</v>
      </c>
      <c r="W101" s="1" t="str">
        <f t="shared" si="100"/>
        <v>y['Alto']</v>
      </c>
      <c r="X101" s="33" t="str">
        <f t="shared" si="3"/>
        <v>rule99 = ctrl.Rule(age['Adulto Mayor'] &amp; balance['Alto'] &amp; loan['No'] &amp; education['Universitario'] &amp; marital['Soltero'] &amp; previous['Medio'], y['Alto'])</v>
      </c>
      <c r="Y101" s="1"/>
      <c r="Z101" s="1"/>
      <c r="AA101" s="1"/>
      <c r="AB101" s="1"/>
      <c r="AC101" s="1"/>
      <c r="AD101" s="1"/>
      <c r="AE101" s="1"/>
      <c r="AF101" s="1"/>
    </row>
    <row r="102">
      <c r="A102" s="1"/>
      <c r="B102" s="1"/>
      <c r="C102" s="1"/>
      <c r="D102" s="1"/>
      <c r="E102" s="1"/>
      <c r="F102" s="1"/>
      <c r="G102" s="1"/>
      <c r="H102" s="1"/>
      <c r="I102" s="30">
        <v>100.0</v>
      </c>
      <c r="J102" s="15" t="s">
        <v>22</v>
      </c>
      <c r="K102" s="15" t="s">
        <v>33</v>
      </c>
      <c r="L102" s="7" t="s">
        <v>41</v>
      </c>
      <c r="M102" s="7" t="s">
        <v>49</v>
      </c>
      <c r="N102" s="14" t="s">
        <v>24</v>
      </c>
      <c r="O102" s="14" t="s">
        <v>39</v>
      </c>
      <c r="P102" s="41" t="s">
        <v>38</v>
      </c>
      <c r="Q102" s="38" t="str">
        <f t="shared" ref="Q102:W102" si="101">J$2&amp;"['"&amp;J102&amp;"']"</f>
        <v>age['Joven']</v>
      </c>
      <c r="R102" s="1" t="str">
        <f t="shared" si="101"/>
        <v>balance['Bajo']</v>
      </c>
      <c r="S102" s="1" t="str">
        <f t="shared" si="101"/>
        <v>loan['Si']</v>
      </c>
      <c r="T102" s="1" t="str">
        <f t="shared" si="101"/>
        <v>education['Universitario']</v>
      </c>
      <c r="U102" s="1" t="str">
        <f t="shared" si="101"/>
        <v>marital['Soltero']</v>
      </c>
      <c r="V102" s="1" t="str">
        <f t="shared" si="101"/>
        <v>previous['Medio']</v>
      </c>
      <c r="W102" s="1" t="str">
        <f t="shared" si="101"/>
        <v>y['Alto']</v>
      </c>
      <c r="X102" s="33" t="str">
        <f t="shared" si="3"/>
        <v>rule100 = ctrl.Rule(age['Joven'] &amp; balance['Bajo'] &amp; loan['Si'] &amp; education['Universitario'] &amp; marital['Soltero'] &amp; previous['Medio'], y['Alto'])</v>
      </c>
      <c r="Y102" s="1"/>
      <c r="Z102" s="1"/>
      <c r="AA102" s="1"/>
      <c r="AB102" s="1"/>
      <c r="AC102" s="1"/>
      <c r="AD102" s="1"/>
      <c r="AE102" s="1"/>
      <c r="AF102" s="1"/>
    </row>
    <row r="103">
      <c r="A103" s="1"/>
      <c r="B103" s="1"/>
      <c r="C103" s="1"/>
      <c r="D103" s="1"/>
      <c r="E103" s="1"/>
      <c r="F103" s="1"/>
      <c r="G103" s="1"/>
      <c r="H103" s="1"/>
      <c r="I103" s="30">
        <v>101.0</v>
      </c>
      <c r="J103" s="15" t="s">
        <v>26</v>
      </c>
      <c r="K103" s="15" t="s">
        <v>33</v>
      </c>
      <c r="L103" s="7" t="s">
        <v>41</v>
      </c>
      <c r="M103" s="7" t="s">
        <v>49</v>
      </c>
      <c r="N103" s="14" t="s">
        <v>24</v>
      </c>
      <c r="O103" s="14" t="s">
        <v>39</v>
      </c>
      <c r="P103" s="41" t="s">
        <v>38</v>
      </c>
      <c r="Q103" s="38" t="str">
        <f t="shared" ref="Q103:W103" si="102">J$2&amp;"['"&amp;J103&amp;"']"</f>
        <v>age['Adulto']</v>
      </c>
      <c r="R103" s="1" t="str">
        <f t="shared" si="102"/>
        <v>balance['Bajo']</v>
      </c>
      <c r="S103" s="1" t="str">
        <f t="shared" si="102"/>
        <v>loan['Si']</v>
      </c>
      <c r="T103" s="1" t="str">
        <f t="shared" si="102"/>
        <v>education['Universitario']</v>
      </c>
      <c r="U103" s="1" t="str">
        <f t="shared" si="102"/>
        <v>marital['Soltero']</v>
      </c>
      <c r="V103" s="1" t="str">
        <f t="shared" si="102"/>
        <v>previous['Medio']</v>
      </c>
      <c r="W103" s="1" t="str">
        <f t="shared" si="102"/>
        <v>y['Alto']</v>
      </c>
      <c r="X103" s="33" t="str">
        <f t="shared" si="3"/>
        <v>rule101 = ctrl.Rule(age['Adulto'] &amp; balance['Bajo'] &amp; loan['Si'] &amp; education['Universitario'] &amp; marital['Soltero'] &amp; previous['Medio'], y['Alto'])</v>
      </c>
      <c r="Y103" s="1"/>
      <c r="Z103" s="1"/>
      <c r="AA103" s="1"/>
      <c r="AB103" s="1"/>
      <c r="AC103" s="1"/>
      <c r="AD103" s="1"/>
      <c r="AE103" s="1"/>
      <c r="AF103" s="1"/>
    </row>
    <row r="104">
      <c r="A104" s="1"/>
      <c r="B104" s="1"/>
      <c r="C104" s="1"/>
      <c r="D104" s="1"/>
      <c r="E104" s="1"/>
      <c r="F104" s="1"/>
      <c r="G104" s="1"/>
      <c r="H104" s="1"/>
      <c r="I104" s="30">
        <v>102.0</v>
      </c>
      <c r="J104" s="15" t="s">
        <v>29</v>
      </c>
      <c r="K104" s="15" t="s">
        <v>33</v>
      </c>
      <c r="L104" s="7" t="s">
        <v>41</v>
      </c>
      <c r="M104" s="7" t="s">
        <v>49</v>
      </c>
      <c r="N104" s="14" t="s">
        <v>24</v>
      </c>
      <c r="O104" s="14" t="s">
        <v>39</v>
      </c>
      <c r="P104" s="41" t="s">
        <v>38</v>
      </c>
      <c r="Q104" s="38" t="str">
        <f t="shared" ref="Q104:W104" si="103">J$2&amp;"['"&amp;J104&amp;"']"</f>
        <v>age['Adulto Mayor']</v>
      </c>
      <c r="R104" s="1" t="str">
        <f t="shared" si="103"/>
        <v>balance['Bajo']</v>
      </c>
      <c r="S104" s="1" t="str">
        <f t="shared" si="103"/>
        <v>loan['Si']</v>
      </c>
      <c r="T104" s="1" t="str">
        <f t="shared" si="103"/>
        <v>education['Universitario']</v>
      </c>
      <c r="U104" s="1" t="str">
        <f t="shared" si="103"/>
        <v>marital['Soltero']</v>
      </c>
      <c r="V104" s="1" t="str">
        <f t="shared" si="103"/>
        <v>previous['Medio']</v>
      </c>
      <c r="W104" s="1" t="str">
        <f t="shared" si="103"/>
        <v>y['Alto']</v>
      </c>
      <c r="X104" s="33" t="str">
        <f t="shared" si="3"/>
        <v>rule102 = ctrl.Rule(age['Adulto Mayor'] &amp; balance['Bajo'] &amp; loan['Si'] &amp; education['Universitario'] &amp; marital['Soltero'] &amp; previous['Medio'], y['Alto'])</v>
      </c>
      <c r="Y104" s="1"/>
      <c r="Z104" s="1"/>
      <c r="AA104" s="1"/>
      <c r="AB104" s="1"/>
      <c r="AC104" s="1"/>
      <c r="AD104" s="1"/>
      <c r="AE104" s="1"/>
      <c r="AF104" s="1"/>
    </row>
    <row r="105">
      <c r="A105" s="1"/>
      <c r="B105" s="1"/>
      <c r="C105" s="1"/>
      <c r="D105" s="1"/>
      <c r="E105" s="1"/>
      <c r="F105" s="1"/>
      <c r="G105" s="1"/>
      <c r="H105" s="1"/>
      <c r="I105" s="30">
        <v>103.0</v>
      </c>
      <c r="J105" s="15" t="s">
        <v>22</v>
      </c>
      <c r="K105" s="15" t="s">
        <v>39</v>
      </c>
      <c r="L105" s="7" t="s">
        <v>41</v>
      </c>
      <c r="M105" s="7" t="s">
        <v>49</v>
      </c>
      <c r="N105" s="14" t="s">
        <v>24</v>
      </c>
      <c r="O105" s="14" t="s">
        <v>39</v>
      </c>
      <c r="P105" s="41" t="s">
        <v>38</v>
      </c>
      <c r="Q105" s="38" t="str">
        <f t="shared" ref="Q105:W105" si="104">J$2&amp;"['"&amp;J105&amp;"']"</f>
        <v>age['Joven']</v>
      </c>
      <c r="R105" s="1" t="str">
        <f t="shared" si="104"/>
        <v>balance['Medio']</v>
      </c>
      <c r="S105" s="1" t="str">
        <f t="shared" si="104"/>
        <v>loan['Si']</v>
      </c>
      <c r="T105" s="1" t="str">
        <f t="shared" si="104"/>
        <v>education['Universitario']</v>
      </c>
      <c r="U105" s="1" t="str">
        <f t="shared" si="104"/>
        <v>marital['Soltero']</v>
      </c>
      <c r="V105" s="1" t="str">
        <f t="shared" si="104"/>
        <v>previous['Medio']</v>
      </c>
      <c r="W105" s="1" t="str">
        <f t="shared" si="104"/>
        <v>y['Alto']</v>
      </c>
      <c r="X105" s="33" t="str">
        <f t="shared" si="3"/>
        <v>rule103 = ctrl.Rule(age['Joven'] &amp; balance['Medio'] &amp; loan['Si'] &amp; education['Universitario'] &amp; marital['Soltero'] &amp; previous['Medio'], y['Alto'])</v>
      </c>
      <c r="Y105" s="1"/>
      <c r="Z105" s="1"/>
      <c r="AA105" s="1"/>
      <c r="AB105" s="1"/>
      <c r="AC105" s="1"/>
      <c r="AD105" s="1"/>
      <c r="AE105" s="1"/>
      <c r="AF105" s="1"/>
    </row>
    <row r="106">
      <c r="A106" s="1"/>
      <c r="B106" s="1"/>
      <c r="C106" s="1"/>
      <c r="D106" s="1"/>
      <c r="E106" s="1"/>
      <c r="F106" s="1"/>
      <c r="G106" s="1"/>
      <c r="H106" s="1"/>
      <c r="I106" s="30">
        <v>104.0</v>
      </c>
      <c r="J106" s="15" t="s">
        <v>26</v>
      </c>
      <c r="K106" s="15" t="s">
        <v>39</v>
      </c>
      <c r="L106" s="7" t="s">
        <v>41</v>
      </c>
      <c r="M106" s="7" t="s">
        <v>49</v>
      </c>
      <c r="N106" s="14" t="s">
        <v>24</v>
      </c>
      <c r="O106" s="14" t="s">
        <v>39</v>
      </c>
      <c r="P106" s="41" t="s">
        <v>38</v>
      </c>
      <c r="Q106" s="38" t="str">
        <f t="shared" ref="Q106:W106" si="105">J$2&amp;"['"&amp;J106&amp;"']"</f>
        <v>age['Adulto']</v>
      </c>
      <c r="R106" s="1" t="str">
        <f t="shared" si="105"/>
        <v>balance['Medio']</v>
      </c>
      <c r="S106" s="1" t="str">
        <f t="shared" si="105"/>
        <v>loan['Si']</v>
      </c>
      <c r="T106" s="1" t="str">
        <f t="shared" si="105"/>
        <v>education['Universitario']</v>
      </c>
      <c r="U106" s="1" t="str">
        <f t="shared" si="105"/>
        <v>marital['Soltero']</v>
      </c>
      <c r="V106" s="1" t="str">
        <f t="shared" si="105"/>
        <v>previous['Medio']</v>
      </c>
      <c r="W106" s="1" t="str">
        <f t="shared" si="105"/>
        <v>y['Alto']</v>
      </c>
      <c r="X106" s="33" t="str">
        <f t="shared" si="3"/>
        <v>rule104 = ctrl.Rule(age['Adulto'] &amp; balance['Medio'] &amp; loan['Si'] &amp; education['Universitario'] &amp; marital['Soltero'] &amp; previous['Medio'], y['Alto'])</v>
      </c>
      <c r="Y106" s="1"/>
      <c r="Z106" s="1"/>
      <c r="AA106" s="1"/>
      <c r="AB106" s="1"/>
      <c r="AC106" s="1"/>
      <c r="AD106" s="1"/>
      <c r="AE106" s="1"/>
      <c r="AF106" s="1"/>
    </row>
    <row r="107">
      <c r="A107" s="1"/>
      <c r="B107" s="1"/>
      <c r="C107" s="1"/>
      <c r="D107" s="1"/>
      <c r="E107" s="1"/>
      <c r="F107" s="1"/>
      <c r="G107" s="1"/>
      <c r="H107" s="1"/>
      <c r="I107" s="30">
        <v>105.0</v>
      </c>
      <c r="J107" s="15" t="s">
        <v>29</v>
      </c>
      <c r="K107" s="15" t="s">
        <v>39</v>
      </c>
      <c r="L107" s="7" t="s">
        <v>41</v>
      </c>
      <c r="M107" s="7" t="s">
        <v>49</v>
      </c>
      <c r="N107" s="14" t="s">
        <v>24</v>
      </c>
      <c r="O107" s="14" t="s">
        <v>39</v>
      </c>
      <c r="P107" s="41" t="s">
        <v>38</v>
      </c>
      <c r="Q107" s="38" t="str">
        <f t="shared" ref="Q107:W107" si="106">J$2&amp;"['"&amp;J107&amp;"']"</f>
        <v>age['Adulto Mayor']</v>
      </c>
      <c r="R107" s="1" t="str">
        <f t="shared" si="106"/>
        <v>balance['Medio']</v>
      </c>
      <c r="S107" s="1" t="str">
        <f t="shared" si="106"/>
        <v>loan['Si']</v>
      </c>
      <c r="T107" s="1" t="str">
        <f t="shared" si="106"/>
        <v>education['Universitario']</v>
      </c>
      <c r="U107" s="1" t="str">
        <f t="shared" si="106"/>
        <v>marital['Soltero']</v>
      </c>
      <c r="V107" s="1" t="str">
        <f t="shared" si="106"/>
        <v>previous['Medio']</v>
      </c>
      <c r="W107" s="1" t="str">
        <f t="shared" si="106"/>
        <v>y['Alto']</v>
      </c>
      <c r="X107" s="33" t="str">
        <f t="shared" si="3"/>
        <v>rule105 = ctrl.Rule(age['Adulto Mayor'] &amp; balance['Medio'] &amp; loan['Si'] &amp; education['Universitario'] &amp; marital['Soltero'] &amp; previous['Medio'], y['Alto'])</v>
      </c>
      <c r="Y107" s="1"/>
      <c r="Z107" s="1"/>
      <c r="AA107" s="1"/>
      <c r="AB107" s="1"/>
      <c r="AC107" s="1"/>
      <c r="AD107" s="1"/>
      <c r="AE107" s="1"/>
      <c r="AF107" s="1"/>
    </row>
    <row r="108">
      <c r="A108" s="1"/>
      <c r="B108" s="1"/>
      <c r="C108" s="1"/>
      <c r="D108" s="1"/>
      <c r="E108" s="1"/>
      <c r="F108" s="1"/>
      <c r="G108" s="1"/>
      <c r="H108" s="1"/>
      <c r="I108" s="30">
        <v>106.0</v>
      </c>
      <c r="J108" s="15" t="s">
        <v>22</v>
      </c>
      <c r="K108" s="15" t="s">
        <v>38</v>
      </c>
      <c r="L108" s="7" t="s">
        <v>41</v>
      </c>
      <c r="M108" s="7" t="s">
        <v>49</v>
      </c>
      <c r="N108" s="14" t="s">
        <v>24</v>
      </c>
      <c r="O108" s="14" t="s">
        <v>39</v>
      </c>
      <c r="P108" s="41" t="s">
        <v>38</v>
      </c>
      <c r="Q108" s="38" t="str">
        <f t="shared" ref="Q108:W108" si="107">J$2&amp;"['"&amp;J108&amp;"']"</f>
        <v>age['Joven']</v>
      </c>
      <c r="R108" s="1" t="str">
        <f t="shared" si="107"/>
        <v>balance['Alto']</v>
      </c>
      <c r="S108" s="1" t="str">
        <f t="shared" si="107"/>
        <v>loan['Si']</v>
      </c>
      <c r="T108" s="1" t="str">
        <f t="shared" si="107"/>
        <v>education['Universitario']</v>
      </c>
      <c r="U108" s="1" t="str">
        <f t="shared" si="107"/>
        <v>marital['Soltero']</v>
      </c>
      <c r="V108" s="1" t="str">
        <f t="shared" si="107"/>
        <v>previous['Medio']</v>
      </c>
      <c r="W108" s="1" t="str">
        <f t="shared" si="107"/>
        <v>y['Alto']</v>
      </c>
      <c r="X108" s="33" t="str">
        <f t="shared" si="3"/>
        <v>rule106 = ctrl.Rule(age['Joven'] &amp; balance['Alto'] &amp; loan['Si'] &amp; education['Universitario'] &amp; marital['Soltero'] &amp; previous['Medio'], y['Alto'])</v>
      </c>
      <c r="Y108" s="1"/>
      <c r="Z108" s="1"/>
      <c r="AA108" s="1"/>
      <c r="AB108" s="1"/>
      <c r="AC108" s="1"/>
      <c r="AD108" s="1"/>
      <c r="AE108" s="1"/>
      <c r="AF108" s="1"/>
    </row>
    <row r="109">
      <c r="A109" s="1"/>
      <c r="B109" s="1"/>
      <c r="C109" s="1"/>
      <c r="D109" s="1"/>
      <c r="E109" s="1"/>
      <c r="F109" s="1"/>
      <c r="G109" s="1"/>
      <c r="H109" s="1"/>
      <c r="I109" s="30">
        <v>107.0</v>
      </c>
      <c r="J109" s="15" t="s">
        <v>26</v>
      </c>
      <c r="K109" s="15" t="s">
        <v>38</v>
      </c>
      <c r="L109" s="7" t="s">
        <v>41</v>
      </c>
      <c r="M109" s="7" t="s">
        <v>49</v>
      </c>
      <c r="N109" s="14" t="s">
        <v>24</v>
      </c>
      <c r="O109" s="14" t="s">
        <v>39</v>
      </c>
      <c r="P109" s="41" t="s">
        <v>38</v>
      </c>
      <c r="Q109" s="38" t="str">
        <f t="shared" ref="Q109:W109" si="108">J$2&amp;"['"&amp;J109&amp;"']"</f>
        <v>age['Adulto']</v>
      </c>
      <c r="R109" s="1" t="str">
        <f t="shared" si="108"/>
        <v>balance['Alto']</v>
      </c>
      <c r="S109" s="1" t="str">
        <f t="shared" si="108"/>
        <v>loan['Si']</v>
      </c>
      <c r="T109" s="1" t="str">
        <f t="shared" si="108"/>
        <v>education['Universitario']</v>
      </c>
      <c r="U109" s="1" t="str">
        <f t="shared" si="108"/>
        <v>marital['Soltero']</v>
      </c>
      <c r="V109" s="1" t="str">
        <f t="shared" si="108"/>
        <v>previous['Medio']</v>
      </c>
      <c r="W109" s="1" t="str">
        <f t="shared" si="108"/>
        <v>y['Alto']</v>
      </c>
      <c r="X109" s="33" t="str">
        <f t="shared" si="3"/>
        <v>rule107 = ctrl.Rule(age['Adulto'] &amp; balance['Alto'] &amp; loan['Si'] &amp; education['Universitario'] &amp; marital['Soltero'] &amp; previous['Medio'], y['Alto'])</v>
      </c>
      <c r="Y109" s="1"/>
      <c r="Z109" s="1"/>
      <c r="AA109" s="1"/>
      <c r="AB109" s="1"/>
      <c r="AC109" s="1"/>
      <c r="AD109" s="1"/>
      <c r="AE109" s="1"/>
      <c r="AF109" s="1"/>
    </row>
    <row r="110">
      <c r="A110" s="1"/>
      <c r="B110" s="1"/>
      <c r="C110" s="1"/>
      <c r="D110" s="1"/>
      <c r="E110" s="1"/>
      <c r="F110" s="1"/>
      <c r="G110" s="1"/>
      <c r="H110" s="1"/>
      <c r="I110" s="30">
        <v>108.0</v>
      </c>
      <c r="J110" s="15" t="s">
        <v>29</v>
      </c>
      <c r="K110" s="15" t="s">
        <v>38</v>
      </c>
      <c r="L110" s="7" t="s">
        <v>41</v>
      </c>
      <c r="M110" s="7" t="s">
        <v>49</v>
      </c>
      <c r="N110" s="14" t="s">
        <v>24</v>
      </c>
      <c r="O110" s="14" t="s">
        <v>39</v>
      </c>
      <c r="P110" s="41" t="s">
        <v>38</v>
      </c>
      <c r="Q110" s="38" t="str">
        <f t="shared" ref="Q110:W110" si="109">J$2&amp;"['"&amp;J110&amp;"']"</f>
        <v>age['Adulto Mayor']</v>
      </c>
      <c r="R110" s="1" t="str">
        <f t="shared" si="109"/>
        <v>balance['Alto']</v>
      </c>
      <c r="S110" s="1" t="str">
        <f t="shared" si="109"/>
        <v>loan['Si']</v>
      </c>
      <c r="T110" s="1" t="str">
        <f t="shared" si="109"/>
        <v>education['Universitario']</v>
      </c>
      <c r="U110" s="1" t="str">
        <f t="shared" si="109"/>
        <v>marital['Soltero']</v>
      </c>
      <c r="V110" s="1" t="str">
        <f t="shared" si="109"/>
        <v>previous['Medio']</v>
      </c>
      <c r="W110" s="1" t="str">
        <f t="shared" si="109"/>
        <v>y['Alto']</v>
      </c>
      <c r="X110" s="33" t="str">
        <f t="shared" si="3"/>
        <v>rule108 = ctrl.Rule(age['Adulto Mayor'] &amp; balance['Alto'] &amp; loan['Si'] &amp; education['Universitario'] &amp; marital['Soltero'] &amp; previous['Medio'], y['Alto'])</v>
      </c>
      <c r="Y110" s="1"/>
      <c r="Z110" s="1"/>
      <c r="AA110" s="1"/>
      <c r="AB110" s="1"/>
      <c r="AC110" s="1"/>
      <c r="AD110" s="1"/>
      <c r="AE110" s="1"/>
      <c r="AF110" s="1"/>
    </row>
    <row r="111">
      <c r="A111" s="1"/>
      <c r="B111" s="1"/>
      <c r="C111" s="1"/>
      <c r="D111" s="1"/>
      <c r="E111" s="1"/>
      <c r="F111" s="1"/>
      <c r="G111" s="1"/>
      <c r="H111" s="1"/>
      <c r="I111" s="30">
        <v>109.0</v>
      </c>
      <c r="J111" s="15" t="s">
        <v>22</v>
      </c>
      <c r="K111" s="15" t="s">
        <v>33</v>
      </c>
      <c r="L111" s="7" t="s">
        <v>36</v>
      </c>
      <c r="M111" s="7" t="s">
        <v>45</v>
      </c>
      <c r="N111" s="14" t="s">
        <v>24</v>
      </c>
      <c r="O111" s="14" t="s">
        <v>38</v>
      </c>
      <c r="P111" s="37" t="s">
        <v>33</v>
      </c>
      <c r="Q111" s="38" t="str">
        <f t="shared" ref="Q111:W111" si="110">J$2&amp;"['"&amp;J111&amp;"']"</f>
        <v>age['Joven']</v>
      </c>
      <c r="R111" s="1" t="str">
        <f t="shared" si="110"/>
        <v>balance['Bajo']</v>
      </c>
      <c r="S111" s="1" t="str">
        <f t="shared" si="110"/>
        <v>loan['No']</v>
      </c>
      <c r="T111" s="1" t="str">
        <f t="shared" si="110"/>
        <v>education['Primaria']</v>
      </c>
      <c r="U111" s="1" t="str">
        <f t="shared" si="110"/>
        <v>marital['Soltero']</v>
      </c>
      <c r="V111" s="1" t="str">
        <f t="shared" si="110"/>
        <v>previous['Alto']</v>
      </c>
      <c r="W111" s="1" t="str">
        <f t="shared" si="110"/>
        <v>y['Bajo']</v>
      </c>
      <c r="X111" s="33" t="str">
        <f t="shared" si="3"/>
        <v>rule109 = ctrl.Rule(age['Joven'] &amp; balance['Bajo'] &amp; loan['No'] &amp; education['Primaria'] &amp; marital['Soltero'] &amp; previous['Alto'], y['Bajo'])</v>
      </c>
      <c r="Y111" s="1"/>
      <c r="Z111" s="1"/>
      <c r="AA111" s="1"/>
      <c r="AB111" s="1"/>
      <c r="AC111" s="1"/>
      <c r="AD111" s="1"/>
      <c r="AE111" s="1"/>
      <c r="AF111" s="1"/>
    </row>
    <row r="112">
      <c r="A112" s="1"/>
      <c r="B112" s="1"/>
      <c r="C112" s="1"/>
      <c r="D112" s="1"/>
      <c r="E112" s="1"/>
      <c r="F112" s="1"/>
      <c r="G112" s="1"/>
      <c r="H112" s="1"/>
      <c r="I112" s="30">
        <v>110.0</v>
      </c>
      <c r="J112" s="15" t="s">
        <v>26</v>
      </c>
      <c r="K112" s="15" t="s">
        <v>33</v>
      </c>
      <c r="L112" s="7" t="s">
        <v>36</v>
      </c>
      <c r="M112" s="7" t="s">
        <v>45</v>
      </c>
      <c r="N112" s="14" t="s">
        <v>24</v>
      </c>
      <c r="O112" s="14" t="s">
        <v>38</v>
      </c>
      <c r="P112" s="37" t="s">
        <v>33</v>
      </c>
      <c r="Q112" s="38" t="str">
        <f t="shared" ref="Q112:W112" si="111">J$2&amp;"['"&amp;J112&amp;"']"</f>
        <v>age['Adulto']</v>
      </c>
      <c r="R112" s="1" t="str">
        <f t="shared" si="111"/>
        <v>balance['Bajo']</v>
      </c>
      <c r="S112" s="1" t="str">
        <f t="shared" si="111"/>
        <v>loan['No']</v>
      </c>
      <c r="T112" s="1" t="str">
        <f t="shared" si="111"/>
        <v>education['Primaria']</v>
      </c>
      <c r="U112" s="1" t="str">
        <f t="shared" si="111"/>
        <v>marital['Soltero']</v>
      </c>
      <c r="V112" s="1" t="str">
        <f t="shared" si="111"/>
        <v>previous['Alto']</v>
      </c>
      <c r="W112" s="1" t="str">
        <f t="shared" si="111"/>
        <v>y['Bajo']</v>
      </c>
      <c r="X112" s="33" t="str">
        <f t="shared" si="3"/>
        <v>rule110 = ctrl.Rule(age['Adulto'] &amp; balance['Bajo'] &amp; loan['No'] &amp; education['Primaria'] &amp; marital['Soltero'] &amp; previous['Alto'], y['Bajo'])</v>
      </c>
      <c r="Y112" s="1"/>
      <c r="Z112" s="1"/>
      <c r="AA112" s="1"/>
      <c r="AB112" s="1"/>
      <c r="AC112" s="1"/>
      <c r="AD112" s="1"/>
      <c r="AE112" s="1"/>
      <c r="AF112" s="1"/>
    </row>
    <row r="113">
      <c r="A113" s="1"/>
      <c r="B113" s="1"/>
      <c r="C113" s="1"/>
      <c r="D113" s="1"/>
      <c r="E113" s="1"/>
      <c r="F113" s="1"/>
      <c r="G113" s="1"/>
      <c r="H113" s="1"/>
      <c r="I113" s="30">
        <v>111.0</v>
      </c>
      <c r="J113" s="15" t="s">
        <v>29</v>
      </c>
      <c r="K113" s="15" t="s">
        <v>33</v>
      </c>
      <c r="L113" s="7" t="s">
        <v>36</v>
      </c>
      <c r="M113" s="7" t="s">
        <v>45</v>
      </c>
      <c r="N113" s="14" t="s">
        <v>24</v>
      </c>
      <c r="O113" s="14" t="s">
        <v>38</v>
      </c>
      <c r="P113" s="37" t="s">
        <v>33</v>
      </c>
      <c r="Q113" s="38" t="str">
        <f t="shared" ref="Q113:W113" si="112">J$2&amp;"['"&amp;J113&amp;"']"</f>
        <v>age['Adulto Mayor']</v>
      </c>
      <c r="R113" s="1" t="str">
        <f t="shared" si="112"/>
        <v>balance['Bajo']</v>
      </c>
      <c r="S113" s="1" t="str">
        <f t="shared" si="112"/>
        <v>loan['No']</v>
      </c>
      <c r="T113" s="1" t="str">
        <f t="shared" si="112"/>
        <v>education['Primaria']</v>
      </c>
      <c r="U113" s="1" t="str">
        <f t="shared" si="112"/>
        <v>marital['Soltero']</v>
      </c>
      <c r="V113" s="1" t="str">
        <f t="shared" si="112"/>
        <v>previous['Alto']</v>
      </c>
      <c r="W113" s="1" t="str">
        <f t="shared" si="112"/>
        <v>y['Bajo']</v>
      </c>
      <c r="X113" s="33" t="str">
        <f t="shared" si="3"/>
        <v>rule111 = ctrl.Rule(age['Adulto Mayor'] &amp; balance['Bajo'] &amp; loan['No'] &amp; education['Primaria'] &amp; marital['Soltero'] &amp; previous['Alto'], y['Bajo'])</v>
      </c>
      <c r="Y113" s="1"/>
      <c r="Z113" s="1"/>
      <c r="AA113" s="1"/>
      <c r="AB113" s="1"/>
      <c r="AC113" s="1"/>
      <c r="AD113" s="1"/>
      <c r="AE113" s="1"/>
      <c r="AF113" s="1"/>
    </row>
    <row r="114">
      <c r="A114" s="1"/>
      <c r="B114" s="1"/>
      <c r="C114" s="1"/>
      <c r="D114" s="1"/>
      <c r="E114" s="1"/>
      <c r="F114" s="1"/>
      <c r="G114" s="1"/>
      <c r="H114" s="1"/>
      <c r="I114" s="30">
        <v>112.0</v>
      </c>
      <c r="J114" s="15" t="s">
        <v>22</v>
      </c>
      <c r="K114" s="15" t="s">
        <v>39</v>
      </c>
      <c r="L114" s="7" t="s">
        <v>36</v>
      </c>
      <c r="M114" s="7" t="s">
        <v>45</v>
      </c>
      <c r="N114" s="14" t="s">
        <v>24</v>
      </c>
      <c r="O114" s="14" t="s">
        <v>38</v>
      </c>
      <c r="P114" s="37" t="s">
        <v>33</v>
      </c>
      <c r="Q114" s="38" t="str">
        <f t="shared" ref="Q114:W114" si="113">J$2&amp;"['"&amp;J114&amp;"']"</f>
        <v>age['Joven']</v>
      </c>
      <c r="R114" s="1" t="str">
        <f t="shared" si="113"/>
        <v>balance['Medio']</v>
      </c>
      <c r="S114" s="1" t="str">
        <f t="shared" si="113"/>
        <v>loan['No']</v>
      </c>
      <c r="T114" s="1" t="str">
        <f t="shared" si="113"/>
        <v>education['Primaria']</v>
      </c>
      <c r="U114" s="1" t="str">
        <f t="shared" si="113"/>
        <v>marital['Soltero']</v>
      </c>
      <c r="V114" s="1" t="str">
        <f t="shared" si="113"/>
        <v>previous['Alto']</v>
      </c>
      <c r="W114" s="1" t="str">
        <f t="shared" si="113"/>
        <v>y['Bajo']</v>
      </c>
      <c r="X114" s="33" t="str">
        <f t="shared" si="3"/>
        <v>rule112 = ctrl.Rule(age['Joven'] &amp; balance['Medio'] &amp; loan['No'] &amp; education['Primaria'] &amp; marital['Soltero'] &amp; previous['Alto'], y['Bajo'])</v>
      </c>
      <c r="Y114" s="1"/>
      <c r="Z114" s="1"/>
      <c r="AA114" s="1"/>
      <c r="AB114" s="1"/>
      <c r="AC114" s="1"/>
      <c r="AD114" s="1"/>
      <c r="AE114" s="1"/>
      <c r="AF114" s="1"/>
    </row>
    <row r="115">
      <c r="A115" s="1"/>
      <c r="B115" s="1"/>
      <c r="C115" s="1"/>
      <c r="D115" s="1"/>
      <c r="E115" s="1"/>
      <c r="F115" s="1"/>
      <c r="G115" s="1"/>
      <c r="H115" s="1"/>
      <c r="I115" s="30">
        <v>113.0</v>
      </c>
      <c r="J115" s="15" t="s">
        <v>26</v>
      </c>
      <c r="K115" s="15" t="s">
        <v>39</v>
      </c>
      <c r="L115" s="7" t="s">
        <v>36</v>
      </c>
      <c r="M115" s="7" t="s">
        <v>45</v>
      </c>
      <c r="N115" s="14" t="s">
        <v>24</v>
      </c>
      <c r="O115" s="14" t="s">
        <v>38</v>
      </c>
      <c r="P115" s="37" t="s">
        <v>33</v>
      </c>
      <c r="Q115" s="38" t="str">
        <f t="shared" ref="Q115:W115" si="114">J$2&amp;"['"&amp;J115&amp;"']"</f>
        <v>age['Adulto']</v>
      </c>
      <c r="R115" s="1" t="str">
        <f t="shared" si="114"/>
        <v>balance['Medio']</v>
      </c>
      <c r="S115" s="1" t="str">
        <f t="shared" si="114"/>
        <v>loan['No']</v>
      </c>
      <c r="T115" s="1" t="str">
        <f t="shared" si="114"/>
        <v>education['Primaria']</v>
      </c>
      <c r="U115" s="1" t="str">
        <f t="shared" si="114"/>
        <v>marital['Soltero']</v>
      </c>
      <c r="V115" s="1" t="str">
        <f t="shared" si="114"/>
        <v>previous['Alto']</v>
      </c>
      <c r="W115" s="1" t="str">
        <f t="shared" si="114"/>
        <v>y['Bajo']</v>
      </c>
      <c r="X115" s="33" t="str">
        <f t="shared" si="3"/>
        <v>rule113 = ctrl.Rule(age['Adulto'] &amp; balance['Medio'] &amp; loan['No'] &amp; education['Primaria'] &amp; marital['Soltero'] &amp; previous['Alto'], y['Bajo'])</v>
      </c>
      <c r="Y115" s="1"/>
      <c r="Z115" s="1"/>
      <c r="AA115" s="1"/>
      <c r="AB115" s="1"/>
      <c r="AC115" s="1"/>
      <c r="AD115" s="1"/>
      <c r="AE115" s="1"/>
      <c r="AF115" s="1"/>
    </row>
    <row r="116">
      <c r="A116" s="1"/>
      <c r="B116" s="1"/>
      <c r="C116" s="1"/>
      <c r="D116" s="1"/>
      <c r="E116" s="1"/>
      <c r="F116" s="1"/>
      <c r="G116" s="1"/>
      <c r="H116" s="1"/>
      <c r="I116" s="30">
        <v>114.0</v>
      </c>
      <c r="J116" s="15" t="s">
        <v>29</v>
      </c>
      <c r="K116" s="15" t="s">
        <v>39</v>
      </c>
      <c r="L116" s="7" t="s">
        <v>36</v>
      </c>
      <c r="M116" s="7" t="s">
        <v>45</v>
      </c>
      <c r="N116" s="14" t="s">
        <v>24</v>
      </c>
      <c r="O116" s="14" t="s">
        <v>38</v>
      </c>
      <c r="P116" s="37" t="s">
        <v>33</v>
      </c>
      <c r="Q116" s="38" t="str">
        <f t="shared" ref="Q116:W116" si="115">J$2&amp;"['"&amp;J116&amp;"']"</f>
        <v>age['Adulto Mayor']</v>
      </c>
      <c r="R116" s="1" t="str">
        <f t="shared" si="115"/>
        <v>balance['Medio']</v>
      </c>
      <c r="S116" s="1" t="str">
        <f t="shared" si="115"/>
        <v>loan['No']</v>
      </c>
      <c r="T116" s="1" t="str">
        <f t="shared" si="115"/>
        <v>education['Primaria']</v>
      </c>
      <c r="U116" s="1" t="str">
        <f t="shared" si="115"/>
        <v>marital['Soltero']</v>
      </c>
      <c r="V116" s="1" t="str">
        <f t="shared" si="115"/>
        <v>previous['Alto']</v>
      </c>
      <c r="W116" s="1" t="str">
        <f t="shared" si="115"/>
        <v>y['Bajo']</v>
      </c>
      <c r="X116" s="33" t="str">
        <f t="shared" si="3"/>
        <v>rule114 = ctrl.Rule(age['Adulto Mayor'] &amp; balance['Medio'] &amp; loan['No'] &amp; education['Primaria'] &amp; marital['Soltero'] &amp; previous['Alto'], y['Bajo'])</v>
      </c>
      <c r="Y116" s="1"/>
      <c r="Z116" s="1"/>
      <c r="AA116" s="1"/>
      <c r="AB116" s="1"/>
      <c r="AC116" s="1"/>
      <c r="AD116" s="1"/>
      <c r="AE116" s="1"/>
      <c r="AF116" s="1"/>
    </row>
    <row r="117">
      <c r="A117" s="1"/>
      <c r="B117" s="1"/>
      <c r="C117" s="1"/>
      <c r="D117" s="1"/>
      <c r="E117" s="1"/>
      <c r="F117" s="1"/>
      <c r="G117" s="1"/>
      <c r="H117" s="1"/>
      <c r="I117" s="30">
        <v>115.0</v>
      </c>
      <c r="J117" s="15" t="s">
        <v>22</v>
      </c>
      <c r="K117" s="15" t="s">
        <v>38</v>
      </c>
      <c r="L117" s="7" t="s">
        <v>36</v>
      </c>
      <c r="M117" s="7" t="s">
        <v>45</v>
      </c>
      <c r="N117" s="14" t="s">
        <v>24</v>
      </c>
      <c r="O117" s="14" t="s">
        <v>38</v>
      </c>
      <c r="P117" s="37" t="s">
        <v>33</v>
      </c>
      <c r="Q117" s="38" t="str">
        <f t="shared" ref="Q117:W117" si="116">J$2&amp;"['"&amp;J117&amp;"']"</f>
        <v>age['Joven']</v>
      </c>
      <c r="R117" s="1" t="str">
        <f t="shared" si="116"/>
        <v>balance['Alto']</v>
      </c>
      <c r="S117" s="1" t="str">
        <f t="shared" si="116"/>
        <v>loan['No']</v>
      </c>
      <c r="T117" s="1" t="str">
        <f t="shared" si="116"/>
        <v>education['Primaria']</v>
      </c>
      <c r="U117" s="1" t="str">
        <f t="shared" si="116"/>
        <v>marital['Soltero']</v>
      </c>
      <c r="V117" s="1" t="str">
        <f t="shared" si="116"/>
        <v>previous['Alto']</v>
      </c>
      <c r="W117" s="1" t="str">
        <f t="shared" si="116"/>
        <v>y['Bajo']</v>
      </c>
      <c r="X117" s="33" t="str">
        <f t="shared" si="3"/>
        <v>rule115 = ctrl.Rule(age['Joven'] &amp; balance['Alto'] &amp; loan['No'] &amp; education['Primaria'] &amp; marital['Soltero'] &amp; previous['Alto'], y['Bajo'])</v>
      </c>
      <c r="Y117" s="1"/>
      <c r="Z117" s="1"/>
      <c r="AA117" s="1"/>
      <c r="AB117" s="1"/>
      <c r="AC117" s="1"/>
      <c r="AD117" s="1"/>
      <c r="AE117" s="1"/>
      <c r="AF117" s="1"/>
    </row>
    <row r="118">
      <c r="A118" s="1"/>
      <c r="B118" s="1"/>
      <c r="C118" s="1"/>
      <c r="D118" s="1"/>
      <c r="E118" s="1"/>
      <c r="F118" s="1"/>
      <c r="G118" s="1"/>
      <c r="H118" s="1"/>
      <c r="I118" s="30">
        <v>116.0</v>
      </c>
      <c r="J118" s="15" t="s">
        <v>26</v>
      </c>
      <c r="K118" s="15" t="s">
        <v>38</v>
      </c>
      <c r="L118" s="7" t="s">
        <v>36</v>
      </c>
      <c r="M118" s="7" t="s">
        <v>45</v>
      </c>
      <c r="N118" s="14" t="s">
        <v>24</v>
      </c>
      <c r="O118" s="14" t="s">
        <v>38</v>
      </c>
      <c r="P118" s="37" t="s">
        <v>38</v>
      </c>
      <c r="Q118" s="38" t="str">
        <f t="shared" ref="Q118:W118" si="117">J$2&amp;"['"&amp;J118&amp;"']"</f>
        <v>age['Adulto']</v>
      </c>
      <c r="R118" s="1" t="str">
        <f t="shared" si="117"/>
        <v>balance['Alto']</v>
      </c>
      <c r="S118" s="1" t="str">
        <f t="shared" si="117"/>
        <v>loan['No']</v>
      </c>
      <c r="T118" s="1" t="str">
        <f t="shared" si="117"/>
        <v>education['Primaria']</v>
      </c>
      <c r="U118" s="1" t="str">
        <f t="shared" si="117"/>
        <v>marital['Soltero']</v>
      </c>
      <c r="V118" s="1" t="str">
        <f t="shared" si="117"/>
        <v>previous['Alto']</v>
      </c>
      <c r="W118" s="1" t="str">
        <f t="shared" si="117"/>
        <v>y['Alto']</v>
      </c>
      <c r="X118" s="33" t="str">
        <f t="shared" si="3"/>
        <v>rule116 = ctrl.Rule(age['Adulto'] &amp; balance['Alto'] &amp; loan['No'] &amp; education['Primaria'] &amp; marital['Soltero'] &amp; previous['Alto'], y['Alto'])</v>
      </c>
      <c r="Y118" s="1"/>
      <c r="Z118" s="1"/>
      <c r="AA118" s="1"/>
      <c r="AB118" s="1"/>
      <c r="AC118" s="1"/>
      <c r="AD118" s="1"/>
      <c r="AE118" s="1"/>
      <c r="AF118" s="1"/>
    </row>
    <row r="119">
      <c r="A119" s="1"/>
      <c r="B119" s="1"/>
      <c r="C119" s="1"/>
      <c r="D119" s="1"/>
      <c r="E119" s="1"/>
      <c r="F119" s="1"/>
      <c r="G119" s="1"/>
      <c r="H119" s="1"/>
      <c r="I119" s="30">
        <v>117.0</v>
      </c>
      <c r="J119" s="15" t="s">
        <v>29</v>
      </c>
      <c r="K119" s="15" t="s">
        <v>38</v>
      </c>
      <c r="L119" s="7" t="s">
        <v>36</v>
      </c>
      <c r="M119" s="7" t="s">
        <v>45</v>
      </c>
      <c r="N119" s="14" t="s">
        <v>24</v>
      </c>
      <c r="O119" s="14" t="s">
        <v>38</v>
      </c>
      <c r="P119" s="37" t="s">
        <v>38</v>
      </c>
      <c r="Q119" s="38" t="str">
        <f t="shared" ref="Q119:W119" si="118">J$2&amp;"['"&amp;J119&amp;"']"</f>
        <v>age['Adulto Mayor']</v>
      </c>
      <c r="R119" s="1" t="str">
        <f t="shared" si="118"/>
        <v>balance['Alto']</v>
      </c>
      <c r="S119" s="1" t="str">
        <f t="shared" si="118"/>
        <v>loan['No']</v>
      </c>
      <c r="T119" s="1" t="str">
        <f t="shared" si="118"/>
        <v>education['Primaria']</v>
      </c>
      <c r="U119" s="1" t="str">
        <f t="shared" si="118"/>
        <v>marital['Soltero']</v>
      </c>
      <c r="V119" s="1" t="str">
        <f t="shared" si="118"/>
        <v>previous['Alto']</v>
      </c>
      <c r="W119" s="1" t="str">
        <f t="shared" si="118"/>
        <v>y['Alto']</v>
      </c>
      <c r="X119" s="33" t="str">
        <f t="shared" si="3"/>
        <v>rule117 = ctrl.Rule(age['Adulto Mayor'] &amp; balance['Alto'] &amp; loan['No'] &amp; education['Primaria'] &amp; marital['Soltero'] &amp; previous['Alto'], y['Alto'])</v>
      </c>
      <c r="Y119" s="1"/>
      <c r="Z119" s="1"/>
      <c r="AA119" s="1"/>
      <c r="AB119" s="1"/>
      <c r="AC119" s="1"/>
      <c r="AD119" s="1"/>
      <c r="AE119" s="1"/>
      <c r="AF119" s="1"/>
    </row>
    <row r="120">
      <c r="A120" s="1"/>
      <c r="B120" s="1"/>
      <c r="C120" s="1"/>
      <c r="D120" s="1"/>
      <c r="E120" s="1"/>
      <c r="F120" s="1"/>
      <c r="G120" s="1"/>
      <c r="H120" s="1"/>
      <c r="I120" s="30">
        <v>118.0</v>
      </c>
      <c r="J120" s="15" t="s">
        <v>22</v>
      </c>
      <c r="K120" s="15" t="s">
        <v>33</v>
      </c>
      <c r="L120" s="7" t="s">
        <v>41</v>
      </c>
      <c r="M120" s="7" t="s">
        <v>45</v>
      </c>
      <c r="N120" s="14" t="s">
        <v>24</v>
      </c>
      <c r="O120" s="14" t="s">
        <v>38</v>
      </c>
      <c r="P120" s="37" t="s">
        <v>33</v>
      </c>
      <c r="Q120" s="38" t="str">
        <f t="shared" ref="Q120:W120" si="119">J$2&amp;"['"&amp;J120&amp;"']"</f>
        <v>age['Joven']</v>
      </c>
      <c r="R120" s="1" t="str">
        <f t="shared" si="119"/>
        <v>balance['Bajo']</v>
      </c>
      <c r="S120" s="1" t="str">
        <f t="shared" si="119"/>
        <v>loan['Si']</v>
      </c>
      <c r="T120" s="1" t="str">
        <f t="shared" si="119"/>
        <v>education['Primaria']</v>
      </c>
      <c r="U120" s="1" t="str">
        <f t="shared" si="119"/>
        <v>marital['Soltero']</v>
      </c>
      <c r="V120" s="1" t="str">
        <f t="shared" si="119"/>
        <v>previous['Alto']</v>
      </c>
      <c r="W120" s="1" t="str">
        <f t="shared" si="119"/>
        <v>y['Bajo']</v>
      </c>
      <c r="X120" s="33" t="str">
        <f t="shared" si="3"/>
        <v>rule118 = ctrl.Rule(age['Joven'] &amp; balance['Bajo'] &amp; loan['Si'] &amp; education['Primaria'] &amp; marital['Soltero'] &amp; previous['Alto'], y['Bajo'])</v>
      </c>
      <c r="Y120" s="1"/>
      <c r="Z120" s="1"/>
      <c r="AA120" s="1"/>
      <c r="AB120" s="1"/>
      <c r="AC120" s="1"/>
      <c r="AD120" s="1"/>
      <c r="AE120" s="1"/>
      <c r="AF120" s="1"/>
    </row>
    <row r="121">
      <c r="A121" s="1"/>
      <c r="B121" s="1"/>
      <c r="C121" s="1"/>
      <c r="D121" s="1"/>
      <c r="E121" s="1"/>
      <c r="F121" s="1"/>
      <c r="G121" s="1"/>
      <c r="H121" s="1"/>
      <c r="I121" s="30">
        <v>119.0</v>
      </c>
      <c r="J121" s="15" t="s">
        <v>26</v>
      </c>
      <c r="K121" s="15" t="s">
        <v>33</v>
      </c>
      <c r="L121" s="7" t="s">
        <v>41</v>
      </c>
      <c r="M121" s="7" t="s">
        <v>45</v>
      </c>
      <c r="N121" s="14" t="s">
        <v>24</v>
      </c>
      <c r="O121" s="14" t="s">
        <v>38</v>
      </c>
      <c r="P121" s="37" t="s">
        <v>33</v>
      </c>
      <c r="Q121" s="38" t="str">
        <f t="shared" ref="Q121:W121" si="120">J$2&amp;"['"&amp;J121&amp;"']"</f>
        <v>age['Adulto']</v>
      </c>
      <c r="R121" s="1" t="str">
        <f t="shared" si="120"/>
        <v>balance['Bajo']</v>
      </c>
      <c r="S121" s="1" t="str">
        <f t="shared" si="120"/>
        <v>loan['Si']</v>
      </c>
      <c r="T121" s="1" t="str">
        <f t="shared" si="120"/>
        <v>education['Primaria']</v>
      </c>
      <c r="U121" s="1" t="str">
        <f t="shared" si="120"/>
        <v>marital['Soltero']</v>
      </c>
      <c r="V121" s="1" t="str">
        <f t="shared" si="120"/>
        <v>previous['Alto']</v>
      </c>
      <c r="W121" s="1" t="str">
        <f t="shared" si="120"/>
        <v>y['Bajo']</v>
      </c>
      <c r="X121" s="33" t="str">
        <f t="shared" si="3"/>
        <v>rule119 = ctrl.Rule(age['Adulto'] &amp; balance['Bajo'] &amp; loan['Si'] &amp; education['Primaria'] &amp; marital['Soltero'] &amp; previous['Alto'], y['Bajo'])</v>
      </c>
      <c r="Y121" s="1"/>
      <c r="Z121" s="1"/>
      <c r="AA121" s="1"/>
      <c r="AB121" s="1"/>
      <c r="AC121" s="1"/>
      <c r="AD121" s="1"/>
      <c r="AE121" s="1"/>
      <c r="AF121" s="1"/>
    </row>
    <row r="122">
      <c r="A122" s="1"/>
      <c r="B122" s="1"/>
      <c r="C122" s="1"/>
      <c r="D122" s="1"/>
      <c r="E122" s="1"/>
      <c r="F122" s="1"/>
      <c r="G122" s="1"/>
      <c r="H122" s="1"/>
      <c r="I122" s="30">
        <v>120.0</v>
      </c>
      <c r="J122" s="15" t="s">
        <v>29</v>
      </c>
      <c r="K122" s="15" t="s">
        <v>33</v>
      </c>
      <c r="L122" s="7" t="s">
        <v>41</v>
      </c>
      <c r="M122" s="7" t="s">
        <v>45</v>
      </c>
      <c r="N122" s="14" t="s">
        <v>24</v>
      </c>
      <c r="O122" s="14" t="s">
        <v>38</v>
      </c>
      <c r="P122" s="37" t="s">
        <v>33</v>
      </c>
      <c r="Q122" s="38" t="str">
        <f t="shared" ref="Q122:W122" si="121">J$2&amp;"['"&amp;J122&amp;"']"</f>
        <v>age['Adulto Mayor']</v>
      </c>
      <c r="R122" s="1" t="str">
        <f t="shared" si="121"/>
        <v>balance['Bajo']</v>
      </c>
      <c r="S122" s="1" t="str">
        <f t="shared" si="121"/>
        <v>loan['Si']</v>
      </c>
      <c r="T122" s="1" t="str">
        <f t="shared" si="121"/>
        <v>education['Primaria']</v>
      </c>
      <c r="U122" s="1" t="str">
        <f t="shared" si="121"/>
        <v>marital['Soltero']</v>
      </c>
      <c r="V122" s="1" t="str">
        <f t="shared" si="121"/>
        <v>previous['Alto']</v>
      </c>
      <c r="W122" s="1" t="str">
        <f t="shared" si="121"/>
        <v>y['Bajo']</v>
      </c>
      <c r="X122" s="33" t="str">
        <f t="shared" si="3"/>
        <v>rule120 = ctrl.Rule(age['Adulto Mayor'] &amp; balance['Bajo'] &amp; loan['Si'] &amp; education['Primaria'] &amp; marital['Soltero'] &amp; previous['Alto'], y['Bajo'])</v>
      </c>
      <c r="Y122" s="1"/>
      <c r="Z122" s="1"/>
      <c r="AA122" s="1"/>
      <c r="AB122" s="1"/>
      <c r="AC122" s="1"/>
      <c r="AD122" s="1"/>
      <c r="AE122" s="1"/>
      <c r="AF122" s="1"/>
    </row>
    <row r="123">
      <c r="A123" s="1"/>
      <c r="B123" s="1"/>
      <c r="C123" s="1"/>
      <c r="D123" s="1"/>
      <c r="E123" s="1"/>
      <c r="F123" s="1"/>
      <c r="G123" s="1"/>
      <c r="H123" s="1"/>
      <c r="I123" s="30">
        <v>121.0</v>
      </c>
      <c r="J123" s="15" t="s">
        <v>22</v>
      </c>
      <c r="K123" s="15" t="s">
        <v>39</v>
      </c>
      <c r="L123" s="7" t="s">
        <v>41</v>
      </c>
      <c r="M123" s="7" t="s">
        <v>45</v>
      </c>
      <c r="N123" s="14" t="s">
        <v>24</v>
      </c>
      <c r="O123" s="14" t="s">
        <v>38</v>
      </c>
      <c r="P123" s="37" t="s">
        <v>33</v>
      </c>
      <c r="Q123" s="38" t="str">
        <f t="shared" ref="Q123:W123" si="122">J$2&amp;"['"&amp;J123&amp;"']"</f>
        <v>age['Joven']</v>
      </c>
      <c r="R123" s="1" t="str">
        <f t="shared" si="122"/>
        <v>balance['Medio']</v>
      </c>
      <c r="S123" s="1" t="str">
        <f t="shared" si="122"/>
        <v>loan['Si']</v>
      </c>
      <c r="T123" s="1" t="str">
        <f t="shared" si="122"/>
        <v>education['Primaria']</v>
      </c>
      <c r="U123" s="1" t="str">
        <f t="shared" si="122"/>
        <v>marital['Soltero']</v>
      </c>
      <c r="V123" s="1" t="str">
        <f t="shared" si="122"/>
        <v>previous['Alto']</v>
      </c>
      <c r="W123" s="1" t="str">
        <f t="shared" si="122"/>
        <v>y['Bajo']</v>
      </c>
      <c r="X123" s="33" t="str">
        <f t="shared" si="3"/>
        <v>rule121 = ctrl.Rule(age['Joven'] &amp; balance['Medio'] &amp; loan['Si'] &amp; education['Primaria'] &amp; marital['Soltero'] &amp; previous['Alto'], y['Bajo'])</v>
      </c>
      <c r="Y123" s="1"/>
      <c r="Z123" s="1"/>
      <c r="AA123" s="1"/>
      <c r="AB123" s="1"/>
      <c r="AC123" s="1"/>
      <c r="AD123" s="1"/>
      <c r="AE123" s="1"/>
      <c r="AF123" s="1"/>
    </row>
    <row r="124">
      <c r="A124" s="1"/>
      <c r="B124" s="1"/>
      <c r="C124" s="1"/>
      <c r="D124" s="1"/>
      <c r="E124" s="1"/>
      <c r="F124" s="1"/>
      <c r="G124" s="1"/>
      <c r="H124" s="1"/>
      <c r="I124" s="30">
        <v>122.0</v>
      </c>
      <c r="J124" s="15" t="s">
        <v>26</v>
      </c>
      <c r="K124" s="15" t="s">
        <v>39</v>
      </c>
      <c r="L124" s="7" t="s">
        <v>41</v>
      </c>
      <c r="M124" s="7" t="s">
        <v>45</v>
      </c>
      <c r="N124" s="14" t="s">
        <v>24</v>
      </c>
      <c r="O124" s="14" t="s">
        <v>38</v>
      </c>
      <c r="P124" s="37" t="s">
        <v>33</v>
      </c>
      <c r="Q124" s="38" t="str">
        <f t="shared" ref="Q124:W124" si="123">J$2&amp;"['"&amp;J124&amp;"']"</f>
        <v>age['Adulto']</v>
      </c>
      <c r="R124" s="1" t="str">
        <f t="shared" si="123"/>
        <v>balance['Medio']</v>
      </c>
      <c r="S124" s="1" t="str">
        <f t="shared" si="123"/>
        <v>loan['Si']</v>
      </c>
      <c r="T124" s="1" t="str">
        <f t="shared" si="123"/>
        <v>education['Primaria']</v>
      </c>
      <c r="U124" s="1" t="str">
        <f t="shared" si="123"/>
        <v>marital['Soltero']</v>
      </c>
      <c r="V124" s="1" t="str">
        <f t="shared" si="123"/>
        <v>previous['Alto']</v>
      </c>
      <c r="W124" s="1" t="str">
        <f t="shared" si="123"/>
        <v>y['Bajo']</v>
      </c>
      <c r="X124" s="33" t="str">
        <f t="shared" si="3"/>
        <v>rule122 = ctrl.Rule(age['Adulto'] &amp; balance['Medio'] &amp; loan['Si'] &amp; education['Primaria'] &amp; marital['Soltero'] &amp; previous['Alto'], y['Bajo'])</v>
      </c>
      <c r="Y124" s="1"/>
      <c r="Z124" s="1"/>
      <c r="AA124" s="1"/>
      <c r="AB124" s="1"/>
      <c r="AC124" s="1"/>
      <c r="AD124" s="1"/>
      <c r="AE124" s="1"/>
      <c r="AF124" s="1"/>
    </row>
    <row r="125">
      <c r="A125" s="1"/>
      <c r="B125" s="1"/>
      <c r="C125" s="1"/>
      <c r="D125" s="1"/>
      <c r="E125" s="1"/>
      <c r="F125" s="1"/>
      <c r="G125" s="1"/>
      <c r="H125" s="1"/>
      <c r="I125" s="30">
        <v>123.0</v>
      </c>
      <c r="J125" s="15" t="s">
        <v>29</v>
      </c>
      <c r="K125" s="15" t="s">
        <v>39</v>
      </c>
      <c r="L125" s="7" t="s">
        <v>41</v>
      </c>
      <c r="M125" s="7" t="s">
        <v>45</v>
      </c>
      <c r="N125" s="14" t="s">
        <v>24</v>
      </c>
      <c r="O125" s="14" t="s">
        <v>38</v>
      </c>
      <c r="P125" s="37" t="s">
        <v>33</v>
      </c>
      <c r="Q125" s="38" t="str">
        <f t="shared" ref="Q125:W125" si="124">J$2&amp;"['"&amp;J125&amp;"']"</f>
        <v>age['Adulto Mayor']</v>
      </c>
      <c r="R125" s="1" t="str">
        <f t="shared" si="124"/>
        <v>balance['Medio']</v>
      </c>
      <c r="S125" s="1" t="str">
        <f t="shared" si="124"/>
        <v>loan['Si']</v>
      </c>
      <c r="T125" s="1" t="str">
        <f t="shared" si="124"/>
        <v>education['Primaria']</v>
      </c>
      <c r="U125" s="1" t="str">
        <f t="shared" si="124"/>
        <v>marital['Soltero']</v>
      </c>
      <c r="V125" s="1" t="str">
        <f t="shared" si="124"/>
        <v>previous['Alto']</v>
      </c>
      <c r="W125" s="1" t="str">
        <f t="shared" si="124"/>
        <v>y['Bajo']</v>
      </c>
      <c r="X125" s="33" t="str">
        <f t="shared" si="3"/>
        <v>rule123 = ctrl.Rule(age['Adulto Mayor'] &amp; balance['Medio'] &amp; loan['Si'] &amp; education['Primaria'] &amp; marital['Soltero'] &amp; previous['Alto'], y['Bajo'])</v>
      </c>
      <c r="Y125" s="1"/>
      <c r="Z125" s="1"/>
      <c r="AA125" s="1"/>
      <c r="AB125" s="1"/>
      <c r="AC125" s="1"/>
      <c r="AD125" s="1"/>
      <c r="AE125" s="1"/>
      <c r="AF125" s="1"/>
    </row>
    <row r="126">
      <c r="A126" s="1"/>
      <c r="B126" s="1"/>
      <c r="C126" s="1"/>
      <c r="D126" s="1"/>
      <c r="E126" s="1"/>
      <c r="F126" s="1"/>
      <c r="G126" s="1"/>
      <c r="H126" s="1"/>
      <c r="I126" s="30">
        <v>124.0</v>
      </c>
      <c r="J126" s="15" t="s">
        <v>22</v>
      </c>
      <c r="K126" s="15" t="s">
        <v>38</v>
      </c>
      <c r="L126" s="7" t="s">
        <v>41</v>
      </c>
      <c r="M126" s="7" t="s">
        <v>45</v>
      </c>
      <c r="N126" s="14" t="s">
        <v>24</v>
      </c>
      <c r="O126" s="14" t="s">
        <v>38</v>
      </c>
      <c r="P126" s="37" t="s">
        <v>33</v>
      </c>
      <c r="Q126" s="38" t="str">
        <f t="shared" ref="Q126:W126" si="125">J$2&amp;"['"&amp;J126&amp;"']"</f>
        <v>age['Joven']</v>
      </c>
      <c r="R126" s="1" t="str">
        <f t="shared" si="125"/>
        <v>balance['Alto']</v>
      </c>
      <c r="S126" s="1" t="str">
        <f t="shared" si="125"/>
        <v>loan['Si']</v>
      </c>
      <c r="T126" s="1" t="str">
        <f t="shared" si="125"/>
        <v>education['Primaria']</v>
      </c>
      <c r="U126" s="1" t="str">
        <f t="shared" si="125"/>
        <v>marital['Soltero']</v>
      </c>
      <c r="V126" s="1" t="str">
        <f t="shared" si="125"/>
        <v>previous['Alto']</v>
      </c>
      <c r="W126" s="1" t="str">
        <f t="shared" si="125"/>
        <v>y['Bajo']</v>
      </c>
      <c r="X126" s="33" t="str">
        <f t="shared" si="3"/>
        <v>rule124 = ctrl.Rule(age['Joven'] &amp; balance['Alto'] &amp; loan['Si'] &amp; education['Primaria'] &amp; marital['Soltero'] &amp; previous['Alto'], y['Bajo'])</v>
      </c>
      <c r="Y126" s="1"/>
      <c r="Z126" s="1"/>
      <c r="AA126" s="1"/>
      <c r="AB126" s="1"/>
      <c r="AC126" s="1"/>
      <c r="AD126" s="1"/>
      <c r="AE126" s="1"/>
      <c r="AF126" s="1"/>
    </row>
    <row r="127">
      <c r="A127" s="1"/>
      <c r="B127" s="1"/>
      <c r="C127" s="1"/>
      <c r="D127" s="1"/>
      <c r="E127" s="1"/>
      <c r="F127" s="1"/>
      <c r="G127" s="1"/>
      <c r="H127" s="1"/>
      <c r="I127" s="30">
        <v>125.0</v>
      </c>
      <c r="J127" s="15" t="s">
        <v>26</v>
      </c>
      <c r="K127" s="15" t="s">
        <v>38</v>
      </c>
      <c r="L127" s="7" t="s">
        <v>41</v>
      </c>
      <c r="M127" s="7" t="s">
        <v>45</v>
      </c>
      <c r="N127" s="14" t="s">
        <v>24</v>
      </c>
      <c r="O127" s="14" t="s">
        <v>38</v>
      </c>
      <c r="P127" s="37" t="s">
        <v>33</v>
      </c>
      <c r="Q127" s="38" t="str">
        <f t="shared" ref="Q127:W127" si="126">J$2&amp;"['"&amp;J127&amp;"']"</f>
        <v>age['Adulto']</v>
      </c>
      <c r="R127" s="1" t="str">
        <f t="shared" si="126"/>
        <v>balance['Alto']</v>
      </c>
      <c r="S127" s="1" t="str">
        <f t="shared" si="126"/>
        <v>loan['Si']</v>
      </c>
      <c r="T127" s="1" t="str">
        <f t="shared" si="126"/>
        <v>education['Primaria']</v>
      </c>
      <c r="U127" s="1" t="str">
        <f t="shared" si="126"/>
        <v>marital['Soltero']</v>
      </c>
      <c r="V127" s="1" t="str">
        <f t="shared" si="126"/>
        <v>previous['Alto']</v>
      </c>
      <c r="W127" s="1" t="str">
        <f t="shared" si="126"/>
        <v>y['Bajo']</v>
      </c>
      <c r="X127" s="33" t="str">
        <f t="shared" si="3"/>
        <v>rule125 = ctrl.Rule(age['Adulto'] &amp; balance['Alto'] &amp; loan['Si'] &amp; education['Primaria'] &amp; marital['Soltero'] &amp; previous['Alto'], y['Bajo'])</v>
      </c>
      <c r="Y127" s="1"/>
      <c r="Z127" s="1"/>
      <c r="AA127" s="1"/>
      <c r="AB127" s="1"/>
      <c r="AC127" s="1"/>
      <c r="AD127" s="1"/>
      <c r="AE127" s="1"/>
      <c r="AF127" s="1"/>
    </row>
    <row r="128">
      <c r="A128" s="1"/>
      <c r="B128" s="1"/>
      <c r="C128" s="1"/>
      <c r="D128" s="1"/>
      <c r="E128" s="1"/>
      <c r="F128" s="1"/>
      <c r="G128" s="1"/>
      <c r="H128" s="1"/>
      <c r="I128" s="30">
        <v>126.0</v>
      </c>
      <c r="J128" s="15" t="s">
        <v>29</v>
      </c>
      <c r="K128" s="15" t="s">
        <v>38</v>
      </c>
      <c r="L128" s="7" t="s">
        <v>41</v>
      </c>
      <c r="M128" s="7" t="s">
        <v>45</v>
      </c>
      <c r="N128" s="14" t="s">
        <v>24</v>
      </c>
      <c r="O128" s="14" t="s">
        <v>38</v>
      </c>
      <c r="P128" s="37" t="s">
        <v>33</v>
      </c>
      <c r="Q128" s="38" t="str">
        <f t="shared" ref="Q128:W128" si="127">J$2&amp;"['"&amp;J128&amp;"']"</f>
        <v>age['Adulto Mayor']</v>
      </c>
      <c r="R128" s="1" t="str">
        <f t="shared" si="127"/>
        <v>balance['Alto']</v>
      </c>
      <c r="S128" s="1" t="str">
        <f t="shared" si="127"/>
        <v>loan['Si']</v>
      </c>
      <c r="T128" s="1" t="str">
        <f t="shared" si="127"/>
        <v>education['Primaria']</v>
      </c>
      <c r="U128" s="1" t="str">
        <f t="shared" si="127"/>
        <v>marital['Soltero']</v>
      </c>
      <c r="V128" s="1" t="str">
        <f t="shared" si="127"/>
        <v>previous['Alto']</v>
      </c>
      <c r="W128" s="1" t="str">
        <f t="shared" si="127"/>
        <v>y['Bajo']</v>
      </c>
      <c r="X128" s="33" t="str">
        <f t="shared" si="3"/>
        <v>rule126 = ctrl.Rule(age['Adulto Mayor'] &amp; balance['Alto'] &amp; loan['Si'] &amp; education['Primaria'] &amp; marital['Soltero'] &amp; previous['Alto'], y['Bajo'])</v>
      </c>
      <c r="Y128" s="1"/>
      <c r="Z128" s="1"/>
      <c r="AA128" s="1"/>
      <c r="AB128" s="1"/>
      <c r="AC128" s="1"/>
      <c r="AD128" s="1"/>
      <c r="AE128" s="1"/>
      <c r="AF128" s="1"/>
    </row>
    <row r="129">
      <c r="A129" s="1"/>
      <c r="B129" s="1"/>
      <c r="C129" s="1"/>
      <c r="D129" s="1"/>
      <c r="E129" s="1"/>
      <c r="F129" s="1"/>
      <c r="G129" s="1"/>
      <c r="H129" s="1"/>
      <c r="I129" s="30">
        <v>127.0</v>
      </c>
      <c r="J129" s="15" t="s">
        <v>22</v>
      </c>
      <c r="K129" s="15" t="s">
        <v>33</v>
      </c>
      <c r="L129" s="7" t="s">
        <v>36</v>
      </c>
      <c r="M129" s="7" t="s">
        <v>47</v>
      </c>
      <c r="N129" s="14" t="s">
        <v>24</v>
      </c>
      <c r="O129" s="14" t="s">
        <v>38</v>
      </c>
      <c r="P129" s="39" t="s">
        <v>38</v>
      </c>
      <c r="Q129" s="38" t="str">
        <f t="shared" ref="Q129:W129" si="128">J$2&amp;"['"&amp;J129&amp;"']"</f>
        <v>age['Joven']</v>
      </c>
      <c r="R129" s="1" t="str">
        <f t="shared" si="128"/>
        <v>balance['Bajo']</v>
      </c>
      <c r="S129" s="1" t="str">
        <f t="shared" si="128"/>
        <v>loan['No']</v>
      </c>
      <c r="T129" s="1" t="str">
        <f t="shared" si="128"/>
        <v>education['Segundaria']</v>
      </c>
      <c r="U129" s="1" t="str">
        <f t="shared" si="128"/>
        <v>marital['Soltero']</v>
      </c>
      <c r="V129" s="1" t="str">
        <f t="shared" si="128"/>
        <v>previous['Alto']</v>
      </c>
      <c r="W129" s="1" t="str">
        <f t="shared" si="128"/>
        <v>y['Alto']</v>
      </c>
      <c r="X129" s="33" t="str">
        <f t="shared" si="3"/>
        <v>rule127 = ctrl.Rule(age['Joven'] &amp; balance['Bajo'] &amp; loan['No'] &amp; education['Segundaria'] &amp; marital['Soltero'] &amp; previous['Alto'], y['Alto'])</v>
      </c>
      <c r="Y129" s="1"/>
      <c r="Z129" s="1"/>
      <c r="AA129" s="1"/>
      <c r="AB129" s="1"/>
      <c r="AC129" s="1"/>
      <c r="AD129" s="1"/>
      <c r="AE129" s="1"/>
      <c r="AF129" s="1"/>
    </row>
    <row r="130">
      <c r="A130" s="1"/>
      <c r="B130" s="1"/>
      <c r="C130" s="1"/>
      <c r="D130" s="1"/>
      <c r="E130" s="1"/>
      <c r="F130" s="1"/>
      <c r="G130" s="1"/>
      <c r="H130" s="1"/>
      <c r="I130" s="30">
        <v>128.0</v>
      </c>
      <c r="J130" s="15" t="s">
        <v>26</v>
      </c>
      <c r="K130" s="15" t="s">
        <v>33</v>
      </c>
      <c r="L130" s="7" t="s">
        <v>36</v>
      </c>
      <c r="M130" s="7" t="s">
        <v>47</v>
      </c>
      <c r="N130" s="14" t="s">
        <v>24</v>
      </c>
      <c r="O130" s="14" t="s">
        <v>38</v>
      </c>
      <c r="P130" s="39" t="s">
        <v>38</v>
      </c>
      <c r="Q130" s="38" t="str">
        <f t="shared" ref="Q130:W130" si="129">J$2&amp;"['"&amp;J130&amp;"']"</f>
        <v>age['Adulto']</v>
      </c>
      <c r="R130" s="1" t="str">
        <f t="shared" si="129"/>
        <v>balance['Bajo']</v>
      </c>
      <c r="S130" s="1" t="str">
        <f t="shared" si="129"/>
        <v>loan['No']</v>
      </c>
      <c r="T130" s="1" t="str">
        <f t="shared" si="129"/>
        <v>education['Segundaria']</v>
      </c>
      <c r="U130" s="1" t="str">
        <f t="shared" si="129"/>
        <v>marital['Soltero']</v>
      </c>
      <c r="V130" s="1" t="str">
        <f t="shared" si="129"/>
        <v>previous['Alto']</v>
      </c>
      <c r="W130" s="1" t="str">
        <f t="shared" si="129"/>
        <v>y['Alto']</v>
      </c>
      <c r="X130" s="33" t="str">
        <f t="shared" si="3"/>
        <v>rule128 = ctrl.Rule(age['Adulto'] &amp; balance['Bajo'] &amp; loan['No'] &amp; education['Segundaria'] &amp; marital['Soltero'] &amp; previous['Alto'], y['Alto'])</v>
      </c>
      <c r="Y130" s="1"/>
      <c r="Z130" s="1"/>
      <c r="AA130" s="1"/>
      <c r="AB130" s="1"/>
      <c r="AC130" s="1"/>
      <c r="AD130" s="1"/>
      <c r="AE130" s="1"/>
      <c r="AF130" s="1"/>
    </row>
    <row r="131">
      <c r="A131" s="1"/>
      <c r="B131" s="1"/>
      <c r="C131" s="1"/>
      <c r="D131" s="1"/>
      <c r="E131" s="1"/>
      <c r="F131" s="1"/>
      <c r="G131" s="1"/>
      <c r="H131" s="1"/>
      <c r="I131" s="30">
        <v>129.0</v>
      </c>
      <c r="J131" s="15" t="s">
        <v>29</v>
      </c>
      <c r="K131" s="15" t="s">
        <v>33</v>
      </c>
      <c r="L131" s="7" t="s">
        <v>36</v>
      </c>
      <c r="M131" s="7" t="s">
        <v>47</v>
      </c>
      <c r="N131" s="14" t="s">
        <v>24</v>
      </c>
      <c r="O131" s="14" t="s">
        <v>38</v>
      </c>
      <c r="P131" s="39" t="s">
        <v>38</v>
      </c>
      <c r="Q131" s="38" t="str">
        <f t="shared" ref="Q131:W131" si="130">J$2&amp;"['"&amp;J131&amp;"']"</f>
        <v>age['Adulto Mayor']</v>
      </c>
      <c r="R131" s="1" t="str">
        <f t="shared" si="130"/>
        <v>balance['Bajo']</v>
      </c>
      <c r="S131" s="1" t="str">
        <f t="shared" si="130"/>
        <v>loan['No']</v>
      </c>
      <c r="T131" s="1" t="str">
        <f t="shared" si="130"/>
        <v>education['Segundaria']</v>
      </c>
      <c r="U131" s="1" t="str">
        <f t="shared" si="130"/>
        <v>marital['Soltero']</v>
      </c>
      <c r="V131" s="1" t="str">
        <f t="shared" si="130"/>
        <v>previous['Alto']</v>
      </c>
      <c r="W131" s="1" t="str">
        <f t="shared" si="130"/>
        <v>y['Alto']</v>
      </c>
      <c r="X131" s="33" t="str">
        <f t="shared" si="3"/>
        <v>rule129 = ctrl.Rule(age['Adulto Mayor'] &amp; balance['Bajo'] &amp; loan['No'] &amp; education['Segundaria'] &amp; marital['Soltero'] &amp; previous['Alto'], y['Alto'])</v>
      </c>
      <c r="Y131" s="1"/>
      <c r="Z131" s="1"/>
      <c r="AA131" s="1"/>
      <c r="AB131" s="1"/>
      <c r="AC131" s="1"/>
      <c r="AD131" s="1"/>
      <c r="AE131" s="1"/>
      <c r="AF131" s="1"/>
    </row>
    <row r="132">
      <c r="A132" s="1"/>
      <c r="B132" s="1"/>
      <c r="C132" s="1"/>
      <c r="D132" s="1"/>
      <c r="E132" s="1"/>
      <c r="F132" s="1"/>
      <c r="G132" s="1"/>
      <c r="H132" s="1"/>
      <c r="I132" s="30">
        <v>130.0</v>
      </c>
      <c r="J132" s="15" t="s">
        <v>22</v>
      </c>
      <c r="K132" s="15" t="s">
        <v>39</v>
      </c>
      <c r="L132" s="7" t="s">
        <v>36</v>
      </c>
      <c r="M132" s="7" t="s">
        <v>47</v>
      </c>
      <c r="N132" s="14" t="s">
        <v>24</v>
      </c>
      <c r="O132" s="14" t="s">
        <v>38</v>
      </c>
      <c r="P132" s="39" t="s">
        <v>38</v>
      </c>
      <c r="Q132" s="38" t="str">
        <f t="shared" ref="Q132:W132" si="131">J$2&amp;"['"&amp;J132&amp;"']"</f>
        <v>age['Joven']</v>
      </c>
      <c r="R132" s="1" t="str">
        <f t="shared" si="131"/>
        <v>balance['Medio']</v>
      </c>
      <c r="S132" s="1" t="str">
        <f t="shared" si="131"/>
        <v>loan['No']</v>
      </c>
      <c r="T132" s="1" t="str">
        <f t="shared" si="131"/>
        <v>education['Segundaria']</v>
      </c>
      <c r="U132" s="1" t="str">
        <f t="shared" si="131"/>
        <v>marital['Soltero']</v>
      </c>
      <c r="V132" s="1" t="str">
        <f t="shared" si="131"/>
        <v>previous['Alto']</v>
      </c>
      <c r="W132" s="1" t="str">
        <f t="shared" si="131"/>
        <v>y['Alto']</v>
      </c>
      <c r="X132" s="33" t="str">
        <f t="shared" si="3"/>
        <v>rule130 = ctrl.Rule(age['Joven'] &amp; balance['Medio'] &amp; loan['No'] &amp; education['Segundaria'] &amp; marital['Soltero'] &amp; previous['Alto'], y['Alto'])</v>
      </c>
      <c r="Y132" s="1"/>
      <c r="Z132" s="1"/>
      <c r="AA132" s="1"/>
      <c r="AB132" s="1"/>
      <c r="AC132" s="1"/>
      <c r="AD132" s="1"/>
      <c r="AE132" s="1"/>
      <c r="AF132" s="1"/>
    </row>
    <row r="133">
      <c r="A133" s="1"/>
      <c r="B133" s="1"/>
      <c r="C133" s="1"/>
      <c r="D133" s="1"/>
      <c r="E133" s="1"/>
      <c r="F133" s="1"/>
      <c r="G133" s="1"/>
      <c r="H133" s="1"/>
      <c r="I133" s="30">
        <v>131.0</v>
      </c>
      <c r="J133" s="15" t="s">
        <v>26</v>
      </c>
      <c r="K133" s="15" t="s">
        <v>39</v>
      </c>
      <c r="L133" s="7" t="s">
        <v>36</v>
      </c>
      <c r="M133" s="7" t="s">
        <v>47</v>
      </c>
      <c r="N133" s="14" t="s">
        <v>24</v>
      </c>
      <c r="O133" s="14" t="s">
        <v>38</v>
      </c>
      <c r="P133" s="39" t="s">
        <v>38</v>
      </c>
      <c r="Q133" s="38" t="str">
        <f t="shared" ref="Q133:W133" si="132">J$2&amp;"['"&amp;J133&amp;"']"</f>
        <v>age['Adulto']</v>
      </c>
      <c r="R133" s="1" t="str">
        <f t="shared" si="132"/>
        <v>balance['Medio']</v>
      </c>
      <c r="S133" s="1" t="str">
        <f t="shared" si="132"/>
        <v>loan['No']</v>
      </c>
      <c r="T133" s="1" t="str">
        <f t="shared" si="132"/>
        <v>education['Segundaria']</v>
      </c>
      <c r="U133" s="1" t="str">
        <f t="shared" si="132"/>
        <v>marital['Soltero']</v>
      </c>
      <c r="V133" s="1" t="str">
        <f t="shared" si="132"/>
        <v>previous['Alto']</v>
      </c>
      <c r="W133" s="1" t="str">
        <f t="shared" si="132"/>
        <v>y['Alto']</v>
      </c>
      <c r="X133" s="33" t="str">
        <f t="shared" si="3"/>
        <v>rule131 = ctrl.Rule(age['Adulto'] &amp; balance['Medio'] &amp; loan['No'] &amp; education['Segundaria'] &amp; marital['Soltero'] &amp; previous['Alto'], y['Alto'])</v>
      </c>
      <c r="Y133" s="1"/>
      <c r="Z133" s="1"/>
      <c r="AA133" s="1"/>
      <c r="AB133" s="1"/>
      <c r="AC133" s="1"/>
      <c r="AD133" s="1"/>
      <c r="AE133" s="1"/>
      <c r="AF133" s="1"/>
    </row>
    <row r="134">
      <c r="A134" s="1"/>
      <c r="B134" s="1"/>
      <c r="C134" s="1"/>
      <c r="D134" s="1"/>
      <c r="E134" s="1"/>
      <c r="F134" s="1"/>
      <c r="G134" s="1"/>
      <c r="H134" s="1"/>
      <c r="I134" s="30">
        <v>132.0</v>
      </c>
      <c r="J134" s="15" t="s">
        <v>29</v>
      </c>
      <c r="K134" s="15" t="s">
        <v>39</v>
      </c>
      <c r="L134" s="7" t="s">
        <v>36</v>
      </c>
      <c r="M134" s="7" t="s">
        <v>47</v>
      </c>
      <c r="N134" s="14" t="s">
        <v>24</v>
      </c>
      <c r="O134" s="14" t="s">
        <v>38</v>
      </c>
      <c r="P134" s="39" t="s">
        <v>38</v>
      </c>
      <c r="Q134" s="38" t="str">
        <f t="shared" ref="Q134:W134" si="133">J$2&amp;"['"&amp;J134&amp;"']"</f>
        <v>age['Adulto Mayor']</v>
      </c>
      <c r="R134" s="1" t="str">
        <f t="shared" si="133"/>
        <v>balance['Medio']</v>
      </c>
      <c r="S134" s="1" t="str">
        <f t="shared" si="133"/>
        <v>loan['No']</v>
      </c>
      <c r="T134" s="1" t="str">
        <f t="shared" si="133"/>
        <v>education['Segundaria']</v>
      </c>
      <c r="U134" s="1" t="str">
        <f t="shared" si="133"/>
        <v>marital['Soltero']</v>
      </c>
      <c r="V134" s="1" t="str">
        <f t="shared" si="133"/>
        <v>previous['Alto']</v>
      </c>
      <c r="W134" s="1" t="str">
        <f t="shared" si="133"/>
        <v>y['Alto']</v>
      </c>
      <c r="X134" s="33" t="str">
        <f t="shared" si="3"/>
        <v>rule132 = ctrl.Rule(age['Adulto Mayor'] &amp; balance['Medio'] &amp; loan['No'] &amp; education['Segundaria'] &amp; marital['Soltero'] &amp; previous['Alto'], y['Alto'])</v>
      </c>
      <c r="Y134" s="1"/>
      <c r="Z134" s="1"/>
      <c r="AA134" s="1"/>
      <c r="AB134" s="1"/>
      <c r="AC134" s="1"/>
      <c r="AD134" s="1"/>
      <c r="AE134" s="1"/>
      <c r="AF134" s="1"/>
    </row>
    <row r="135">
      <c r="A135" s="1"/>
      <c r="B135" s="1"/>
      <c r="C135" s="1"/>
      <c r="D135" s="1"/>
      <c r="E135" s="1"/>
      <c r="F135" s="1"/>
      <c r="G135" s="1"/>
      <c r="H135" s="1"/>
      <c r="I135" s="30">
        <v>133.0</v>
      </c>
      <c r="J135" s="15" t="s">
        <v>22</v>
      </c>
      <c r="K135" s="15" t="s">
        <v>38</v>
      </c>
      <c r="L135" s="7" t="s">
        <v>36</v>
      </c>
      <c r="M135" s="7" t="s">
        <v>47</v>
      </c>
      <c r="N135" s="14" t="s">
        <v>24</v>
      </c>
      <c r="O135" s="14" t="s">
        <v>38</v>
      </c>
      <c r="P135" s="39" t="s">
        <v>38</v>
      </c>
      <c r="Q135" s="38" t="str">
        <f t="shared" ref="Q135:W135" si="134">J$2&amp;"['"&amp;J135&amp;"']"</f>
        <v>age['Joven']</v>
      </c>
      <c r="R135" s="1" t="str">
        <f t="shared" si="134"/>
        <v>balance['Alto']</v>
      </c>
      <c r="S135" s="1" t="str">
        <f t="shared" si="134"/>
        <v>loan['No']</v>
      </c>
      <c r="T135" s="1" t="str">
        <f t="shared" si="134"/>
        <v>education['Segundaria']</v>
      </c>
      <c r="U135" s="1" t="str">
        <f t="shared" si="134"/>
        <v>marital['Soltero']</v>
      </c>
      <c r="V135" s="1" t="str">
        <f t="shared" si="134"/>
        <v>previous['Alto']</v>
      </c>
      <c r="W135" s="1" t="str">
        <f t="shared" si="134"/>
        <v>y['Alto']</v>
      </c>
      <c r="X135" s="33" t="str">
        <f t="shared" si="3"/>
        <v>rule133 = ctrl.Rule(age['Joven'] &amp; balance['Alto'] &amp; loan['No'] &amp; education['Segundaria'] &amp; marital['Soltero'] &amp; previous['Alto'], y['Alto'])</v>
      </c>
      <c r="Y135" s="1"/>
      <c r="Z135" s="1"/>
      <c r="AA135" s="1"/>
      <c r="AB135" s="1"/>
      <c r="AC135" s="1"/>
      <c r="AD135" s="1"/>
      <c r="AE135" s="1"/>
      <c r="AF135" s="1"/>
    </row>
    <row r="136">
      <c r="A136" s="1"/>
      <c r="B136" s="1"/>
      <c r="C136" s="1"/>
      <c r="D136" s="1"/>
      <c r="E136" s="1"/>
      <c r="F136" s="1"/>
      <c r="G136" s="1"/>
      <c r="H136" s="1"/>
      <c r="I136" s="30">
        <v>134.0</v>
      </c>
      <c r="J136" s="15" t="s">
        <v>26</v>
      </c>
      <c r="K136" s="15" t="s">
        <v>38</v>
      </c>
      <c r="L136" s="7" t="s">
        <v>36</v>
      </c>
      <c r="M136" s="7" t="s">
        <v>47</v>
      </c>
      <c r="N136" s="14" t="s">
        <v>24</v>
      </c>
      <c r="O136" s="14" t="s">
        <v>38</v>
      </c>
      <c r="P136" s="39" t="s">
        <v>38</v>
      </c>
      <c r="Q136" s="38" t="str">
        <f t="shared" ref="Q136:W136" si="135">J$2&amp;"['"&amp;J136&amp;"']"</f>
        <v>age['Adulto']</v>
      </c>
      <c r="R136" s="1" t="str">
        <f t="shared" si="135"/>
        <v>balance['Alto']</v>
      </c>
      <c r="S136" s="1" t="str">
        <f t="shared" si="135"/>
        <v>loan['No']</v>
      </c>
      <c r="T136" s="1" t="str">
        <f t="shared" si="135"/>
        <v>education['Segundaria']</v>
      </c>
      <c r="U136" s="1" t="str">
        <f t="shared" si="135"/>
        <v>marital['Soltero']</v>
      </c>
      <c r="V136" s="1" t="str">
        <f t="shared" si="135"/>
        <v>previous['Alto']</v>
      </c>
      <c r="W136" s="1" t="str">
        <f t="shared" si="135"/>
        <v>y['Alto']</v>
      </c>
      <c r="X136" s="33" t="str">
        <f t="shared" si="3"/>
        <v>rule134 = ctrl.Rule(age['Adulto'] &amp; balance['Alto'] &amp; loan['No'] &amp; education['Segundaria'] &amp; marital['Soltero'] &amp; previous['Alto'], y['Alto'])</v>
      </c>
      <c r="Y136" s="1"/>
      <c r="Z136" s="1"/>
      <c r="AA136" s="1"/>
      <c r="AB136" s="1"/>
      <c r="AC136" s="1"/>
      <c r="AD136" s="1"/>
      <c r="AE136" s="1"/>
      <c r="AF136" s="1"/>
    </row>
    <row r="137">
      <c r="A137" s="1"/>
      <c r="B137" s="1"/>
      <c r="C137" s="1"/>
      <c r="D137" s="1"/>
      <c r="E137" s="1"/>
      <c r="F137" s="1"/>
      <c r="G137" s="1"/>
      <c r="H137" s="1"/>
      <c r="I137" s="30">
        <v>135.0</v>
      </c>
      <c r="J137" s="15" t="s">
        <v>29</v>
      </c>
      <c r="K137" s="15" t="s">
        <v>38</v>
      </c>
      <c r="L137" s="7" t="s">
        <v>36</v>
      </c>
      <c r="M137" s="7" t="s">
        <v>47</v>
      </c>
      <c r="N137" s="14" t="s">
        <v>24</v>
      </c>
      <c r="O137" s="14" t="s">
        <v>38</v>
      </c>
      <c r="P137" s="39" t="s">
        <v>38</v>
      </c>
      <c r="Q137" s="38" t="str">
        <f t="shared" ref="Q137:W137" si="136">J$2&amp;"['"&amp;J137&amp;"']"</f>
        <v>age['Adulto Mayor']</v>
      </c>
      <c r="R137" s="1" t="str">
        <f t="shared" si="136"/>
        <v>balance['Alto']</v>
      </c>
      <c r="S137" s="1" t="str">
        <f t="shared" si="136"/>
        <v>loan['No']</v>
      </c>
      <c r="T137" s="1" t="str">
        <f t="shared" si="136"/>
        <v>education['Segundaria']</v>
      </c>
      <c r="U137" s="1" t="str">
        <f t="shared" si="136"/>
        <v>marital['Soltero']</v>
      </c>
      <c r="V137" s="1" t="str">
        <f t="shared" si="136"/>
        <v>previous['Alto']</v>
      </c>
      <c r="W137" s="1" t="str">
        <f t="shared" si="136"/>
        <v>y['Alto']</v>
      </c>
      <c r="X137" s="33" t="str">
        <f t="shared" si="3"/>
        <v>rule135 = ctrl.Rule(age['Adulto Mayor'] &amp; balance['Alto'] &amp; loan['No'] &amp; education['Segundaria'] &amp; marital['Soltero'] &amp; previous['Alto'], y['Alto'])</v>
      </c>
      <c r="Y137" s="1"/>
      <c r="Z137" s="1"/>
      <c r="AA137" s="1"/>
      <c r="AB137" s="1"/>
      <c r="AC137" s="1"/>
      <c r="AD137" s="1"/>
      <c r="AE137" s="1"/>
      <c r="AF137" s="1"/>
    </row>
    <row r="138">
      <c r="A138" s="1"/>
      <c r="B138" s="1"/>
      <c r="C138" s="1"/>
      <c r="D138" s="1"/>
      <c r="E138" s="1"/>
      <c r="F138" s="1"/>
      <c r="G138" s="1"/>
      <c r="H138" s="1"/>
      <c r="I138" s="30">
        <v>136.0</v>
      </c>
      <c r="J138" s="15" t="s">
        <v>22</v>
      </c>
      <c r="K138" s="15" t="s">
        <v>33</v>
      </c>
      <c r="L138" s="7" t="s">
        <v>41</v>
      </c>
      <c r="M138" s="7" t="s">
        <v>47</v>
      </c>
      <c r="N138" s="14" t="s">
        <v>24</v>
      </c>
      <c r="O138" s="14" t="s">
        <v>38</v>
      </c>
      <c r="P138" s="37" t="s">
        <v>33</v>
      </c>
      <c r="Q138" s="38" t="str">
        <f t="shared" ref="Q138:W138" si="137">J$2&amp;"['"&amp;J138&amp;"']"</f>
        <v>age['Joven']</v>
      </c>
      <c r="R138" s="1" t="str">
        <f t="shared" si="137"/>
        <v>balance['Bajo']</v>
      </c>
      <c r="S138" s="1" t="str">
        <f t="shared" si="137"/>
        <v>loan['Si']</v>
      </c>
      <c r="T138" s="1" t="str">
        <f t="shared" si="137"/>
        <v>education['Segundaria']</v>
      </c>
      <c r="U138" s="1" t="str">
        <f t="shared" si="137"/>
        <v>marital['Soltero']</v>
      </c>
      <c r="V138" s="1" t="str">
        <f t="shared" si="137"/>
        <v>previous['Alto']</v>
      </c>
      <c r="W138" s="1" t="str">
        <f t="shared" si="137"/>
        <v>y['Bajo']</v>
      </c>
      <c r="X138" s="33" t="str">
        <f t="shared" si="3"/>
        <v>rule136 = ctrl.Rule(age['Joven'] &amp; balance['Bajo'] &amp; loan['Si'] &amp; education['Segundaria'] &amp; marital['Soltero'] &amp; previous['Alto'], y['Bajo'])</v>
      </c>
      <c r="Y138" s="1"/>
      <c r="Z138" s="1"/>
      <c r="AA138" s="1"/>
      <c r="AB138" s="1"/>
      <c r="AC138" s="1"/>
      <c r="AD138" s="1"/>
      <c r="AE138" s="1"/>
      <c r="AF138" s="1"/>
    </row>
    <row r="139">
      <c r="A139" s="1"/>
      <c r="B139" s="1"/>
      <c r="C139" s="1"/>
      <c r="D139" s="1"/>
      <c r="E139" s="1"/>
      <c r="F139" s="1"/>
      <c r="G139" s="1"/>
      <c r="H139" s="1"/>
      <c r="I139" s="30">
        <v>137.0</v>
      </c>
      <c r="J139" s="15" t="s">
        <v>26</v>
      </c>
      <c r="K139" s="15" t="s">
        <v>33</v>
      </c>
      <c r="L139" s="7" t="s">
        <v>41</v>
      </c>
      <c r="M139" s="7" t="s">
        <v>47</v>
      </c>
      <c r="N139" s="14" t="s">
        <v>24</v>
      </c>
      <c r="O139" s="14" t="s">
        <v>38</v>
      </c>
      <c r="P139" s="37" t="s">
        <v>33</v>
      </c>
      <c r="Q139" s="38" t="str">
        <f t="shared" ref="Q139:W139" si="138">J$2&amp;"['"&amp;J139&amp;"']"</f>
        <v>age['Adulto']</v>
      </c>
      <c r="R139" s="1" t="str">
        <f t="shared" si="138"/>
        <v>balance['Bajo']</v>
      </c>
      <c r="S139" s="1" t="str">
        <f t="shared" si="138"/>
        <v>loan['Si']</v>
      </c>
      <c r="T139" s="1" t="str">
        <f t="shared" si="138"/>
        <v>education['Segundaria']</v>
      </c>
      <c r="U139" s="1" t="str">
        <f t="shared" si="138"/>
        <v>marital['Soltero']</v>
      </c>
      <c r="V139" s="1" t="str">
        <f t="shared" si="138"/>
        <v>previous['Alto']</v>
      </c>
      <c r="W139" s="1" t="str">
        <f t="shared" si="138"/>
        <v>y['Bajo']</v>
      </c>
      <c r="X139" s="33" t="str">
        <f t="shared" si="3"/>
        <v>rule137 = ctrl.Rule(age['Adulto'] &amp; balance['Bajo'] &amp; loan['Si'] &amp; education['Segundaria'] &amp; marital['Soltero'] &amp; previous['Alto'], y['Bajo'])</v>
      </c>
      <c r="Y139" s="1"/>
      <c r="Z139" s="1"/>
      <c r="AA139" s="1"/>
      <c r="AB139" s="1"/>
      <c r="AC139" s="1"/>
      <c r="AD139" s="1"/>
      <c r="AE139" s="1"/>
      <c r="AF139" s="1"/>
    </row>
    <row r="140">
      <c r="A140" s="1"/>
      <c r="B140" s="1"/>
      <c r="C140" s="1"/>
      <c r="D140" s="1"/>
      <c r="E140" s="1"/>
      <c r="F140" s="1"/>
      <c r="G140" s="1"/>
      <c r="H140" s="1"/>
      <c r="I140" s="30">
        <v>138.0</v>
      </c>
      <c r="J140" s="15" t="s">
        <v>29</v>
      </c>
      <c r="K140" s="15" t="s">
        <v>33</v>
      </c>
      <c r="L140" s="7" t="s">
        <v>41</v>
      </c>
      <c r="M140" s="7" t="s">
        <v>47</v>
      </c>
      <c r="N140" s="14" t="s">
        <v>24</v>
      </c>
      <c r="O140" s="14" t="s">
        <v>38</v>
      </c>
      <c r="P140" s="39" t="s">
        <v>38</v>
      </c>
      <c r="Q140" s="38" t="str">
        <f t="shared" ref="Q140:W140" si="139">J$2&amp;"['"&amp;J140&amp;"']"</f>
        <v>age['Adulto Mayor']</v>
      </c>
      <c r="R140" s="1" t="str">
        <f t="shared" si="139"/>
        <v>balance['Bajo']</v>
      </c>
      <c r="S140" s="1" t="str">
        <f t="shared" si="139"/>
        <v>loan['Si']</v>
      </c>
      <c r="T140" s="1" t="str">
        <f t="shared" si="139"/>
        <v>education['Segundaria']</v>
      </c>
      <c r="U140" s="1" t="str">
        <f t="shared" si="139"/>
        <v>marital['Soltero']</v>
      </c>
      <c r="V140" s="1" t="str">
        <f t="shared" si="139"/>
        <v>previous['Alto']</v>
      </c>
      <c r="W140" s="1" t="str">
        <f t="shared" si="139"/>
        <v>y['Alto']</v>
      </c>
      <c r="X140" s="33" t="str">
        <f t="shared" si="3"/>
        <v>rule138 = ctrl.Rule(age['Adulto Mayor'] &amp; balance['Bajo'] &amp; loan['Si'] &amp; education['Segundaria'] &amp; marital['Soltero'] &amp; previous['Alto'], y['Alto'])</v>
      </c>
      <c r="Y140" s="1"/>
      <c r="Z140" s="1"/>
      <c r="AA140" s="1"/>
      <c r="AB140" s="1"/>
      <c r="AC140" s="1"/>
      <c r="AD140" s="1"/>
      <c r="AE140" s="1"/>
      <c r="AF140" s="1"/>
    </row>
    <row r="141">
      <c r="A141" s="1"/>
      <c r="B141" s="1"/>
      <c r="C141" s="1"/>
      <c r="D141" s="1"/>
      <c r="E141" s="1"/>
      <c r="F141" s="1"/>
      <c r="G141" s="1"/>
      <c r="H141" s="1"/>
      <c r="I141" s="30">
        <v>139.0</v>
      </c>
      <c r="J141" s="15" t="s">
        <v>22</v>
      </c>
      <c r="K141" s="15" t="s">
        <v>39</v>
      </c>
      <c r="L141" s="7" t="s">
        <v>41</v>
      </c>
      <c r="M141" s="7" t="s">
        <v>47</v>
      </c>
      <c r="N141" s="14" t="s">
        <v>24</v>
      </c>
      <c r="O141" s="14" t="s">
        <v>38</v>
      </c>
      <c r="P141" s="39" t="s">
        <v>38</v>
      </c>
      <c r="Q141" s="38" t="str">
        <f t="shared" ref="Q141:W141" si="140">J$2&amp;"['"&amp;J141&amp;"']"</f>
        <v>age['Joven']</v>
      </c>
      <c r="R141" s="1" t="str">
        <f t="shared" si="140"/>
        <v>balance['Medio']</v>
      </c>
      <c r="S141" s="1" t="str">
        <f t="shared" si="140"/>
        <v>loan['Si']</v>
      </c>
      <c r="T141" s="1" t="str">
        <f t="shared" si="140"/>
        <v>education['Segundaria']</v>
      </c>
      <c r="U141" s="1" t="str">
        <f t="shared" si="140"/>
        <v>marital['Soltero']</v>
      </c>
      <c r="V141" s="1" t="str">
        <f t="shared" si="140"/>
        <v>previous['Alto']</v>
      </c>
      <c r="W141" s="1" t="str">
        <f t="shared" si="140"/>
        <v>y['Alto']</v>
      </c>
      <c r="X141" s="33" t="str">
        <f t="shared" si="3"/>
        <v>rule139 = ctrl.Rule(age['Joven'] &amp; balance['Medio'] &amp; loan['Si'] &amp; education['Segundaria'] &amp; marital['Soltero'] &amp; previous['Alto'], y['Alto'])</v>
      </c>
      <c r="Y141" s="1"/>
      <c r="Z141" s="1"/>
      <c r="AA141" s="1"/>
      <c r="AB141" s="1"/>
      <c r="AC141" s="1"/>
      <c r="AD141" s="1"/>
      <c r="AE141" s="1"/>
      <c r="AF141" s="1"/>
    </row>
    <row r="142">
      <c r="A142" s="1"/>
      <c r="B142" s="1"/>
      <c r="C142" s="1"/>
      <c r="D142" s="1"/>
      <c r="E142" s="1"/>
      <c r="F142" s="1"/>
      <c r="G142" s="1"/>
      <c r="H142" s="1"/>
      <c r="I142" s="30">
        <v>140.0</v>
      </c>
      <c r="J142" s="15" t="s">
        <v>26</v>
      </c>
      <c r="K142" s="15" t="s">
        <v>39</v>
      </c>
      <c r="L142" s="7" t="s">
        <v>41</v>
      </c>
      <c r="M142" s="7" t="s">
        <v>47</v>
      </c>
      <c r="N142" s="14" t="s">
        <v>24</v>
      </c>
      <c r="O142" s="14" t="s">
        <v>38</v>
      </c>
      <c r="P142" s="39" t="s">
        <v>38</v>
      </c>
      <c r="Q142" s="38" t="str">
        <f t="shared" ref="Q142:W142" si="141">J$2&amp;"['"&amp;J142&amp;"']"</f>
        <v>age['Adulto']</v>
      </c>
      <c r="R142" s="1" t="str">
        <f t="shared" si="141"/>
        <v>balance['Medio']</v>
      </c>
      <c r="S142" s="1" t="str">
        <f t="shared" si="141"/>
        <v>loan['Si']</v>
      </c>
      <c r="T142" s="1" t="str">
        <f t="shared" si="141"/>
        <v>education['Segundaria']</v>
      </c>
      <c r="U142" s="1" t="str">
        <f t="shared" si="141"/>
        <v>marital['Soltero']</v>
      </c>
      <c r="V142" s="1" t="str">
        <f t="shared" si="141"/>
        <v>previous['Alto']</v>
      </c>
      <c r="W142" s="1" t="str">
        <f t="shared" si="141"/>
        <v>y['Alto']</v>
      </c>
      <c r="X142" s="33" t="str">
        <f t="shared" si="3"/>
        <v>rule140 = ctrl.Rule(age['Adulto'] &amp; balance['Medio'] &amp; loan['Si'] &amp; education['Segundaria'] &amp; marital['Soltero'] &amp; previous['Alto'], y['Alto'])</v>
      </c>
      <c r="Y142" s="1"/>
      <c r="Z142" s="1"/>
      <c r="AA142" s="1"/>
      <c r="AB142" s="1"/>
      <c r="AC142" s="1"/>
      <c r="AD142" s="1"/>
      <c r="AE142" s="1"/>
      <c r="AF142" s="1"/>
    </row>
    <row r="143">
      <c r="A143" s="1"/>
      <c r="B143" s="1"/>
      <c r="C143" s="1"/>
      <c r="D143" s="1"/>
      <c r="E143" s="1"/>
      <c r="F143" s="1"/>
      <c r="G143" s="1"/>
      <c r="H143" s="1"/>
      <c r="I143" s="30">
        <v>141.0</v>
      </c>
      <c r="J143" s="15" t="s">
        <v>29</v>
      </c>
      <c r="K143" s="15" t="s">
        <v>39</v>
      </c>
      <c r="L143" s="7" t="s">
        <v>41</v>
      </c>
      <c r="M143" s="7" t="s">
        <v>47</v>
      </c>
      <c r="N143" s="14" t="s">
        <v>24</v>
      </c>
      <c r="O143" s="14" t="s">
        <v>38</v>
      </c>
      <c r="P143" s="39" t="s">
        <v>38</v>
      </c>
      <c r="Q143" s="38" t="str">
        <f t="shared" ref="Q143:W143" si="142">J$2&amp;"['"&amp;J143&amp;"']"</f>
        <v>age['Adulto Mayor']</v>
      </c>
      <c r="R143" s="1" t="str">
        <f t="shared" si="142"/>
        <v>balance['Medio']</v>
      </c>
      <c r="S143" s="1" t="str">
        <f t="shared" si="142"/>
        <v>loan['Si']</v>
      </c>
      <c r="T143" s="1" t="str">
        <f t="shared" si="142"/>
        <v>education['Segundaria']</v>
      </c>
      <c r="U143" s="1" t="str">
        <f t="shared" si="142"/>
        <v>marital['Soltero']</v>
      </c>
      <c r="V143" s="1" t="str">
        <f t="shared" si="142"/>
        <v>previous['Alto']</v>
      </c>
      <c r="W143" s="1" t="str">
        <f t="shared" si="142"/>
        <v>y['Alto']</v>
      </c>
      <c r="X143" s="33" t="str">
        <f t="shared" si="3"/>
        <v>rule141 = ctrl.Rule(age['Adulto Mayor'] &amp; balance['Medio'] &amp; loan['Si'] &amp; education['Segundaria'] &amp; marital['Soltero'] &amp; previous['Alto'], y['Alto'])</v>
      </c>
      <c r="Y143" s="1"/>
      <c r="Z143" s="1"/>
      <c r="AA143" s="1"/>
      <c r="AB143" s="1"/>
      <c r="AC143" s="1"/>
      <c r="AD143" s="1"/>
      <c r="AE143" s="1"/>
      <c r="AF143" s="1"/>
    </row>
    <row r="144">
      <c r="A144" s="1"/>
      <c r="B144" s="1"/>
      <c r="C144" s="1"/>
      <c r="D144" s="1"/>
      <c r="E144" s="1"/>
      <c r="F144" s="1"/>
      <c r="G144" s="1"/>
      <c r="H144" s="1"/>
      <c r="I144" s="30">
        <v>142.0</v>
      </c>
      <c r="J144" s="15" t="s">
        <v>22</v>
      </c>
      <c r="K144" s="15" t="s">
        <v>38</v>
      </c>
      <c r="L144" s="7" t="s">
        <v>41</v>
      </c>
      <c r="M144" s="7" t="s">
        <v>47</v>
      </c>
      <c r="N144" s="14" t="s">
        <v>24</v>
      </c>
      <c r="O144" s="14" t="s">
        <v>38</v>
      </c>
      <c r="P144" s="39" t="s">
        <v>43</v>
      </c>
      <c r="Q144" s="38" t="str">
        <f t="shared" ref="Q144:W144" si="143">J$2&amp;"['"&amp;J144&amp;"']"</f>
        <v>age['Joven']</v>
      </c>
      <c r="R144" s="1" t="str">
        <f t="shared" si="143"/>
        <v>balance['Alto']</v>
      </c>
      <c r="S144" s="1" t="str">
        <f t="shared" si="143"/>
        <v>loan['Si']</v>
      </c>
      <c r="T144" s="1" t="str">
        <f t="shared" si="143"/>
        <v>education['Segundaria']</v>
      </c>
      <c r="U144" s="1" t="str">
        <f t="shared" si="143"/>
        <v>marital['Soltero']</v>
      </c>
      <c r="V144" s="1" t="str">
        <f t="shared" si="143"/>
        <v>previous['Alto']</v>
      </c>
      <c r="W144" s="1" t="str">
        <f t="shared" si="143"/>
        <v>y['Muy Alto']</v>
      </c>
      <c r="X144" s="33" t="str">
        <f t="shared" si="3"/>
        <v>rule142 = ctrl.Rule(age['Joven'] &amp; balance['Alto'] &amp; loan['Si'] &amp; education['Segundaria'] &amp; marital['Soltero'] &amp; previous['Alto'], y['Muy Alto'])</v>
      </c>
      <c r="Y144" s="1"/>
      <c r="Z144" s="1"/>
      <c r="AA144" s="1"/>
      <c r="AB144" s="1"/>
      <c r="AC144" s="1"/>
      <c r="AD144" s="1"/>
      <c r="AE144" s="1"/>
      <c r="AF144" s="1"/>
    </row>
    <row r="145">
      <c r="A145" s="1"/>
      <c r="B145" s="1"/>
      <c r="C145" s="1"/>
      <c r="D145" s="1"/>
      <c r="E145" s="1"/>
      <c r="F145" s="1"/>
      <c r="G145" s="1"/>
      <c r="H145" s="1"/>
      <c r="I145" s="30">
        <v>143.0</v>
      </c>
      <c r="J145" s="15" t="s">
        <v>26</v>
      </c>
      <c r="K145" s="15" t="s">
        <v>38</v>
      </c>
      <c r="L145" s="7" t="s">
        <v>41</v>
      </c>
      <c r="M145" s="7" t="s">
        <v>47</v>
      </c>
      <c r="N145" s="14" t="s">
        <v>24</v>
      </c>
      <c r="O145" s="14" t="s">
        <v>38</v>
      </c>
      <c r="P145" s="39" t="s">
        <v>43</v>
      </c>
      <c r="Q145" s="38" t="str">
        <f t="shared" ref="Q145:W145" si="144">J$2&amp;"['"&amp;J145&amp;"']"</f>
        <v>age['Adulto']</v>
      </c>
      <c r="R145" s="1" t="str">
        <f t="shared" si="144"/>
        <v>balance['Alto']</v>
      </c>
      <c r="S145" s="1" t="str">
        <f t="shared" si="144"/>
        <v>loan['Si']</v>
      </c>
      <c r="T145" s="1" t="str">
        <f t="shared" si="144"/>
        <v>education['Segundaria']</v>
      </c>
      <c r="U145" s="1" t="str">
        <f t="shared" si="144"/>
        <v>marital['Soltero']</v>
      </c>
      <c r="V145" s="1" t="str">
        <f t="shared" si="144"/>
        <v>previous['Alto']</v>
      </c>
      <c r="W145" s="1" t="str">
        <f t="shared" si="144"/>
        <v>y['Muy Alto']</v>
      </c>
      <c r="X145" s="33" t="str">
        <f t="shared" si="3"/>
        <v>rule143 = ctrl.Rule(age['Adulto'] &amp; balance['Alto'] &amp; loan['Si'] &amp; education['Segundaria'] &amp; marital['Soltero'] &amp; previous['Alto'], y['Muy Alto'])</v>
      </c>
      <c r="Y145" s="1"/>
      <c r="Z145" s="1"/>
      <c r="AA145" s="1"/>
      <c r="AB145" s="1"/>
      <c r="AC145" s="1"/>
      <c r="AD145" s="1"/>
      <c r="AE145" s="1"/>
      <c r="AF145" s="1"/>
    </row>
    <row r="146">
      <c r="A146" s="1"/>
      <c r="B146" s="1"/>
      <c r="C146" s="1"/>
      <c r="D146" s="1"/>
      <c r="E146" s="1"/>
      <c r="F146" s="1"/>
      <c r="G146" s="1"/>
      <c r="H146" s="1"/>
      <c r="I146" s="30">
        <v>144.0</v>
      </c>
      <c r="J146" s="15" t="s">
        <v>29</v>
      </c>
      <c r="K146" s="15" t="s">
        <v>38</v>
      </c>
      <c r="L146" s="7" t="s">
        <v>41</v>
      </c>
      <c r="M146" s="7" t="s">
        <v>47</v>
      </c>
      <c r="N146" s="14" t="s">
        <v>24</v>
      </c>
      <c r="O146" s="14" t="s">
        <v>38</v>
      </c>
      <c r="P146" s="39" t="s">
        <v>43</v>
      </c>
      <c r="Q146" s="38" t="str">
        <f t="shared" ref="Q146:W146" si="145">J$2&amp;"['"&amp;J146&amp;"']"</f>
        <v>age['Adulto Mayor']</v>
      </c>
      <c r="R146" s="1" t="str">
        <f t="shared" si="145"/>
        <v>balance['Alto']</v>
      </c>
      <c r="S146" s="1" t="str">
        <f t="shared" si="145"/>
        <v>loan['Si']</v>
      </c>
      <c r="T146" s="1" t="str">
        <f t="shared" si="145"/>
        <v>education['Segundaria']</v>
      </c>
      <c r="U146" s="1" t="str">
        <f t="shared" si="145"/>
        <v>marital['Soltero']</v>
      </c>
      <c r="V146" s="1" t="str">
        <f t="shared" si="145"/>
        <v>previous['Alto']</v>
      </c>
      <c r="W146" s="1" t="str">
        <f t="shared" si="145"/>
        <v>y['Muy Alto']</v>
      </c>
      <c r="X146" s="33" t="str">
        <f t="shared" si="3"/>
        <v>rule144 = ctrl.Rule(age['Adulto Mayor'] &amp; balance['Alto'] &amp; loan['Si'] &amp; education['Segundaria'] &amp; marital['Soltero'] &amp; previous['Alto'], y['Muy Alto'])</v>
      </c>
      <c r="Y146" s="1"/>
      <c r="Z146" s="1"/>
      <c r="AA146" s="1"/>
      <c r="AB146" s="1"/>
      <c r="AC146" s="1"/>
      <c r="AD146" s="1"/>
      <c r="AE146" s="1"/>
      <c r="AF146" s="1"/>
    </row>
    <row r="147">
      <c r="A147" s="1"/>
      <c r="B147" s="1"/>
      <c r="C147" s="1"/>
      <c r="D147" s="1"/>
      <c r="E147" s="1"/>
      <c r="F147" s="1"/>
      <c r="G147" s="1"/>
      <c r="H147" s="1"/>
      <c r="I147" s="30">
        <v>145.0</v>
      </c>
      <c r="J147" s="15" t="s">
        <v>22</v>
      </c>
      <c r="K147" s="15" t="s">
        <v>33</v>
      </c>
      <c r="L147" s="7" t="s">
        <v>36</v>
      </c>
      <c r="M147" s="7" t="s">
        <v>49</v>
      </c>
      <c r="N147" s="14" t="s">
        <v>24</v>
      </c>
      <c r="O147" s="14" t="s">
        <v>38</v>
      </c>
      <c r="P147" s="39" t="s">
        <v>38</v>
      </c>
      <c r="Q147" s="38" t="str">
        <f t="shared" ref="Q147:W147" si="146">J$2&amp;"['"&amp;J147&amp;"']"</f>
        <v>age['Joven']</v>
      </c>
      <c r="R147" s="1" t="str">
        <f t="shared" si="146"/>
        <v>balance['Bajo']</v>
      </c>
      <c r="S147" s="1" t="str">
        <f t="shared" si="146"/>
        <v>loan['No']</v>
      </c>
      <c r="T147" s="1" t="str">
        <f t="shared" si="146"/>
        <v>education['Universitario']</v>
      </c>
      <c r="U147" s="1" t="str">
        <f t="shared" si="146"/>
        <v>marital['Soltero']</v>
      </c>
      <c r="V147" s="1" t="str">
        <f t="shared" si="146"/>
        <v>previous['Alto']</v>
      </c>
      <c r="W147" s="1" t="str">
        <f t="shared" si="146"/>
        <v>y['Alto']</v>
      </c>
      <c r="X147" s="33" t="str">
        <f t="shared" si="3"/>
        <v>rule145 = ctrl.Rule(age['Joven'] &amp; balance['Bajo'] &amp; loan['No'] &amp; education['Universitario'] &amp; marital['Soltero'] &amp; previous['Alto'], y['Alto'])</v>
      </c>
      <c r="Y147" s="1"/>
      <c r="Z147" s="1"/>
      <c r="AA147" s="1"/>
      <c r="AB147" s="1"/>
      <c r="AC147" s="1"/>
      <c r="AD147" s="1"/>
      <c r="AE147" s="1"/>
      <c r="AF147" s="1"/>
    </row>
    <row r="148">
      <c r="A148" s="1"/>
      <c r="B148" s="1"/>
      <c r="C148" s="1"/>
      <c r="D148" s="1"/>
      <c r="E148" s="1"/>
      <c r="F148" s="1"/>
      <c r="G148" s="1"/>
      <c r="H148" s="1"/>
      <c r="I148" s="30">
        <v>146.0</v>
      </c>
      <c r="J148" s="15" t="s">
        <v>26</v>
      </c>
      <c r="K148" s="15" t="s">
        <v>33</v>
      </c>
      <c r="L148" s="7" t="s">
        <v>36</v>
      </c>
      <c r="M148" s="7" t="s">
        <v>49</v>
      </c>
      <c r="N148" s="14" t="s">
        <v>24</v>
      </c>
      <c r="O148" s="14" t="s">
        <v>38</v>
      </c>
      <c r="P148" s="39" t="s">
        <v>38</v>
      </c>
      <c r="Q148" s="38" t="str">
        <f t="shared" ref="Q148:W148" si="147">J$2&amp;"['"&amp;J148&amp;"']"</f>
        <v>age['Adulto']</v>
      </c>
      <c r="R148" s="1" t="str">
        <f t="shared" si="147"/>
        <v>balance['Bajo']</v>
      </c>
      <c r="S148" s="1" t="str">
        <f t="shared" si="147"/>
        <v>loan['No']</v>
      </c>
      <c r="T148" s="1" t="str">
        <f t="shared" si="147"/>
        <v>education['Universitario']</v>
      </c>
      <c r="U148" s="1" t="str">
        <f t="shared" si="147"/>
        <v>marital['Soltero']</v>
      </c>
      <c r="V148" s="1" t="str">
        <f t="shared" si="147"/>
        <v>previous['Alto']</v>
      </c>
      <c r="W148" s="1" t="str">
        <f t="shared" si="147"/>
        <v>y['Alto']</v>
      </c>
      <c r="X148" s="33" t="str">
        <f t="shared" si="3"/>
        <v>rule146 = ctrl.Rule(age['Adulto'] &amp; balance['Bajo'] &amp; loan['No'] &amp; education['Universitario'] &amp; marital['Soltero'] &amp; previous['Alto'], y['Alto'])</v>
      </c>
      <c r="Y148" s="1"/>
      <c r="Z148" s="1"/>
      <c r="AA148" s="1"/>
      <c r="AB148" s="1"/>
      <c r="AC148" s="1"/>
      <c r="AD148" s="1"/>
      <c r="AE148" s="1"/>
      <c r="AF148" s="1"/>
    </row>
    <row r="149">
      <c r="A149" s="1"/>
      <c r="B149" s="1"/>
      <c r="C149" s="1"/>
      <c r="D149" s="1"/>
      <c r="E149" s="1"/>
      <c r="F149" s="1"/>
      <c r="G149" s="1"/>
      <c r="H149" s="1"/>
      <c r="I149" s="30">
        <v>147.0</v>
      </c>
      <c r="J149" s="15" t="s">
        <v>29</v>
      </c>
      <c r="K149" s="15" t="s">
        <v>33</v>
      </c>
      <c r="L149" s="7" t="s">
        <v>36</v>
      </c>
      <c r="M149" s="7" t="s">
        <v>49</v>
      </c>
      <c r="N149" s="14" t="s">
        <v>24</v>
      </c>
      <c r="O149" s="14" t="s">
        <v>38</v>
      </c>
      <c r="P149" s="39" t="s">
        <v>38</v>
      </c>
      <c r="Q149" s="38" t="str">
        <f t="shared" ref="Q149:W149" si="148">J$2&amp;"['"&amp;J149&amp;"']"</f>
        <v>age['Adulto Mayor']</v>
      </c>
      <c r="R149" s="1" t="str">
        <f t="shared" si="148"/>
        <v>balance['Bajo']</v>
      </c>
      <c r="S149" s="1" t="str">
        <f t="shared" si="148"/>
        <v>loan['No']</v>
      </c>
      <c r="T149" s="1" t="str">
        <f t="shared" si="148"/>
        <v>education['Universitario']</v>
      </c>
      <c r="U149" s="1" t="str">
        <f t="shared" si="148"/>
        <v>marital['Soltero']</v>
      </c>
      <c r="V149" s="1" t="str">
        <f t="shared" si="148"/>
        <v>previous['Alto']</v>
      </c>
      <c r="W149" s="1" t="str">
        <f t="shared" si="148"/>
        <v>y['Alto']</v>
      </c>
      <c r="X149" s="33" t="str">
        <f t="shared" si="3"/>
        <v>rule147 = ctrl.Rule(age['Adulto Mayor'] &amp; balance['Bajo'] &amp; loan['No'] &amp; education['Universitario'] &amp; marital['Soltero'] &amp; previous['Alto'], y['Alto'])</v>
      </c>
      <c r="Y149" s="1"/>
      <c r="Z149" s="1"/>
      <c r="AA149" s="1"/>
      <c r="AB149" s="1"/>
      <c r="AC149" s="1"/>
      <c r="AD149" s="1"/>
      <c r="AE149" s="1"/>
      <c r="AF149" s="1"/>
    </row>
    <row r="150">
      <c r="A150" s="1"/>
      <c r="B150" s="1"/>
      <c r="C150" s="1"/>
      <c r="D150" s="1"/>
      <c r="E150" s="1"/>
      <c r="F150" s="1"/>
      <c r="G150" s="1"/>
      <c r="H150" s="1"/>
      <c r="I150" s="30">
        <v>148.0</v>
      </c>
      <c r="J150" s="15" t="s">
        <v>22</v>
      </c>
      <c r="K150" s="15" t="s">
        <v>39</v>
      </c>
      <c r="L150" s="7" t="s">
        <v>36</v>
      </c>
      <c r="M150" s="7" t="s">
        <v>49</v>
      </c>
      <c r="N150" s="14" t="s">
        <v>24</v>
      </c>
      <c r="O150" s="14" t="s">
        <v>38</v>
      </c>
      <c r="P150" s="39" t="s">
        <v>43</v>
      </c>
      <c r="Q150" s="38" t="str">
        <f t="shared" ref="Q150:W150" si="149">J$2&amp;"['"&amp;J150&amp;"']"</f>
        <v>age['Joven']</v>
      </c>
      <c r="R150" s="1" t="str">
        <f t="shared" si="149"/>
        <v>balance['Medio']</v>
      </c>
      <c r="S150" s="1" t="str">
        <f t="shared" si="149"/>
        <v>loan['No']</v>
      </c>
      <c r="T150" s="1" t="str">
        <f t="shared" si="149"/>
        <v>education['Universitario']</v>
      </c>
      <c r="U150" s="1" t="str">
        <f t="shared" si="149"/>
        <v>marital['Soltero']</v>
      </c>
      <c r="V150" s="1" t="str">
        <f t="shared" si="149"/>
        <v>previous['Alto']</v>
      </c>
      <c r="W150" s="1" t="str">
        <f t="shared" si="149"/>
        <v>y['Muy Alto']</v>
      </c>
      <c r="X150" s="33" t="str">
        <f t="shared" si="3"/>
        <v>rule148 = ctrl.Rule(age['Joven'] &amp; balance['Medio'] &amp; loan['No'] &amp; education['Universitario'] &amp; marital['Soltero'] &amp; previous['Alto'], y['Muy Alto'])</v>
      </c>
      <c r="Y150" s="1"/>
      <c r="Z150" s="1"/>
      <c r="AA150" s="1"/>
      <c r="AB150" s="1"/>
      <c r="AC150" s="1"/>
      <c r="AD150" s="1"/>
      <c r="AE150" s="1"/>
      <c r="AF150" s="1"/>
    </row>
    <row r="151">
      <c r="A151" s="1"/>
      <c r="B151" s="1"/>
      <c r="C151" s="1"/>
      <c r="D151" s="1"/>
      <c r="E151" s="1"/>
      <c r="F151" s="1"/>
      <c r="G151" s="1"/>
      <c r="H151" s="1"/>
      <c r="I151" s="30">
        <v>149.0</v>
      </c>
      <c r="J151" s="15" t="s">
        <v>26</v>
      </c>
      <c r="K151" s="15" t="s">
        <v>39</v>
      </c>
      <c r="L151" s="7" t="s">
        <v>36</v>
      </c>
      <c r="M151" s="7" t="s">
        <v>49</v>
      </c>
      <c r="N151" s="14" t="s">
        <v>24</v>
      </c>
      <c r="O151" s="14" t="s">
        <v>38</v>
      </c>
      <c r="P151" s="39" t="s">
        <v>43</v>
      </c>
      <c r="Q151" s="38" t="str">
        <f t="shared" ref="Q151:W151" si="150">J$2&amp;"['"&amp;J151&amp;"']"</f>
        <v>age['Adulto']</v>
      </c>
      <c r="R151" s="1" t="str">
        <f t="shared" si="150"/>
        <v>balance['Medio']</v>
      </c>
      <c r="S151" s="1" t="str">
        <f t="shared" si="150"/>
        <v>loan['No']</v>
      </c>
      <c r="T151" s="1" t="str">
        <f t="shared" si="150"/>
        <v>education['Universitario']</v>
      </c>
      <c r="U151" s="1" t="str">
        <f t="shared" si="150"/>
        <v>marital['Soltero']</v>
      </c>
      <c r="V151" s="1" t="str">
        <f t="shared" si="150"/>
        <v>previous['Alto']</v>
      </c>
      <c r="W151" s="1" t="str">
        <f t="shared" si="150"/>
        <v>y['Muy Alto']</v>
      </c>
      <c r="X151" s="33" t="str">
        <f t="shared" si="3"/>
        <v>rule149 = ctrl.Rule(age['Adulto'] &amp; balance['Medio'] &amp; loan['No'] &amp; education['Universitario'] &amp; marital['Soltero'] &amp; previous['Alto'], y['Muy Alto'])</v>
      </c>
      <c r="Y151" s="1"/>
      <c r="Z151" s="1"/>
      <c r="AA151" s="1"/>
      <c r="AB151" s="1"/>
      <c r="AC151" s="1"/>
      <c r="AD151" s="1"/>
      <c r="AE151" s="1"/>
      <c r="AF151" s="1"/>
    </row>
    <row r="152">
      <c r="A152" s="1"/>
      <c r="B152" s="1"/>
      <c r="C152" s="1"/>
      <c r="D152" s="1"/>
      <c r="E152" s="1"/>
      <c r="F152" s="1"/>
      <c r="G152" s="1"/>
      <c r="H152" s="1"/>
      <c r="I152" s="30">
        <v>150.0</v>
      </c>
      <c r="J152" s="15" t="s">
        <v>29</v>
      </c>
      <c r="K152" s="15" t="s">
        <v>39</v>
      </c>
      <c r="L152" s="7" t="s">
        <v>36</v>
      </c>
      <c r="M152" s="7" t="s">
        <v>49</v>
      </c>
      <c r="N152" s="14" t="s">
        <v>24</v>
      </c>
      <c r="O152" s="14" t="s">
        <v>38</v>
      </c>
      <c r="P152" s="39" t="s">
        <v>43</v>
      </c>
      <c r="Q152" s="38" t="str">
        <f t="shared" ref="Q152:W152" si="151">J$2&amp;"['"&amp;J152&amp;"']"</f>
        <v>age['Adulto Mayor']</v>
      </c>
      <c r="R152" s="1" t="str">
        <f t="shared" si="151"/>
        <v>balance['Medio']</v>
      </c>
      <c r="S152" s="1" t="str">
        <f t="shared" si="151"/>
        <v>loan['No']</v>
      </c>
      <c r="T152" s="1" t="str">
        <f t="shared" si="151"/>
        <v>education['Universitario']</v>
      </c>
      <c r="U152" s="1" t="str">
        <f t="shared" si="151"/>
        <v>marital['Soltero']</v>
      </c>
      <c r="V152" s="1" t="str">
        <f t="shared" si="151"/>
        <v>previous['Alto']</v>
      </c>
      <c r="W152" s="1" t="str">
        <f t="shared" si="151"/>
        <v>y['Muy Alto']</v>
      </c>
      <c r="X152" s="33" t="str">
        <f t="shared" si="3"/>
        <v>rule150 = ctrl.Rule(age['Adulto Mayor'] &amp; balance['Medio'] &amp; loan['No'] &amp; education['Universitario'] &amp; marital['Soltero'] &amp; previous['Alto'], y['Muy Alto'])</v>
      </c>
      <c r="Y152" s="1"/>
      <c r="Z152" s="1"/>
      <c r="AA152" s="1"/>
      <c r="AB152" s="1"/>
      <c r="AC152" s="1"/>
      <c r="AD152" s="1"/>
      <c r="AE152" s="1"/>
      <c r="AF152" s="1"/>
    </row>
    <row r="153">
      <c r="A153" s="1"/>
      <c r="B153" s="1"/>
      <c r="C153" s="1"/>
      <c r="D153" s="1"/>
      <c r="E153" s="1"/>
      <c r="F153" s="1"/>
      <c r="G153" s="1"/>
      <c r="H153" s="1"/>
      <c r="I153" s="30">
        <v>151.0</v>
      </c>
      <c r="J153" s="15" t="s">
        <v>22</v>
      </c>
      <c r="K153" s="15" t="s">
        <v>38</v>
      </c>
      <c r="L153" s="7" t="s">
        <v>36</v>
      </c>
      <c r="M153" s="7" t="s">
        <v>49</v>
      </c>
      <c r="N153" s="14" t="s">
        <v>24</v>
      </c>
      <c r="O153" s="14" t="s">
        <v>38</v>
      </c>
      <c r="P153" s="39" t="s">
        <v>43</v>
      </c>
      <c r="Q153" s="38" t="str">
        <f t="shared" ref="Q153:W153" si="152">J$2&amp;"['"&amp;J153&amp;"']"</f>
        <v>age['Joven']</v>
      </c>
      <c r="R153" s="1" t="str">
        <f t="shared" si="152"/>
        <v>balance['Alto']</v>
      </c>
      <c r="S153" s="1" t="str">
        <f t="shared" si="152"/>
        <v>loan['No']</v>
      </c>
      <c r="T153" s="1" t="str">
        <f t="shared" si="152"/>
        <v>education['Universitario']</v>
      </c>
      <c r="U153" s="1" t="str">
        <f t="shared" si="152"/>
        <v>marital['Soltero']</v>
      </c>
      <c r="V153" s="1" t="str">
        <f t="shared" si="152"/>
        <v>previous['Alto']</v>
      </c>
      <c r="W153" s="1" t="str">
        <f t="shared" si="152"/>
        <v>y['Muy Alto']</v>
      </c>
      <c r="X153" s="33" t="str">
        <f t="shared" si="3"/>
        <v>rule151 = ctrl.Rule(age['Joven'] &amp; balance['Alto'] &amp; loan['No'] &amp; education['Universitario'] &amp; marital['Soltero'] &amp; previous['Alto'], y['Muy Alto'])</v>
      </c>
      <c r="Y153" s="1"/>
      <c r="Z153" s="1"/>
      <c r="AA153" s="1"/>
      <c r="AB153" s="1"/>
      <c r="AC153" s="1"/>
      <c r="AD153" s="1"/>
      <c r="AE153" s="1"/>
      <c r="AF153" s="1"/>
    </row>
    <row r="154">
      <c r="A154" s="1"/>
      <c r="B154" s="1"/>
      <c r="C154" s="1"/>
      <c r="D154" s="1"/>
      <c r="E154" s="1"/>
      <c r="F154" s="1"/>
      <c r="G154" s="1"/>
      <c r="H154" s="1"/>
      <c r="I154" s="30">
        <v>152.0</v>
      </c>
      <c r="J154" s="15" t="s">
        <v>26</v>
      </c>
      <c r="K154" s="15" t="s">
        <v>38</v>
      </c>
      <c r="L154" s="7" t="s">
        <v>36</v>
      </c>
      <c r="M154" s="7" t="s">
        <v>49</v>
      </c>
      <c r="N154" s="14" t="s">
        <v>24</v>
      </c>
      <c r="O154" s="14" t="s">
        <v>38</v>
      </c>
      <c r="P154" s="39" t="s">
        <v>43</v>
      </c>
      <c r="Q154" s="38" t="str">
        <f t="shared" ref="Q154:W154" si="153">J$2&amp;"['"&amp;J154&amp;"']"</f>
        <v>age['Adulto']</v>
      </c>
      <c r="R154" s="1" t="str">
        <f t="shared" si="153"/>
        <v>balance['Alto']</v>
      </c>
      <c r="S154" s="1" t="str">
        <f t="shared" si="153"/>
        <v>loan['No']</v>
      </c>
      <c r="T154" s="1" t="str">
        <f t="shared" si="153"/>
        <v>education['Universitario']</v>
      </c>
      <c r="U154" s="1" t="str">
        <f t="shared" si="153"/>
        <v>marital['Soltero']</v>
      </c>
      <c r="V154" s="1" t="str">
        <f t="shared" si="153"/>
        <v>previous['Alto']</v>
      </c>
      <c r="W154" s="1" t="str">
        <f t="shared" si="153"/>
        <v>y['Muy Alto']</v>
      </c>
      <c r="X154" s="33" t="str">
        <f t="shared" si="3"/>
        <v>rule152 = ctrl.Rule(age['Adulto'] &amp; balance['Alto'] &amp; loan['No'] &amp; education['Universitario'] &amp; marital['Soltero'] &amp; previous['Alto'], y['Muy Alto'])</v>
      </c>
      <c r="Y154" s="1"/>
      <c r="Z154" s="1"/>
      <c r="AA154" s="1"/>
      <c r="AB154" s="1"/>
      <c r="AC154" s="1"/>
      <c r="AD154" s="1"/>
      <c r="AE154" s="1"/>
      <c r="AF154" s="1"/>
    </row>
    <row r="155">
      <c r="A155" s="1"/>
      <c r="B155" s="1"/>
      <c r="C155" s="1"/>
      <c r="D155" s="1"/>
      <c r="E155" s="1"/>
      <c r="F155" s="1"/>
      <c r="G155" s="1"/>
      <c r="H155" s="1"/>
      <c r="I155" s="30">
        <v>153.0</v>
      </c>
      <c r="J155" s="15" t="s">
        <v>29</v>
      </c>
      <c r="K155" s="15" t="s">
        <v>38</v>
      </c>
      <c r="L155" s="7" t="s">
        <v>36</v>
      </c>
      <c r="M155" s="7" t="s">
        <v>49</v>
      </c>
      <c r="N155" s="14" t="s">
        <v>24</v>
      </c>
      <c r="O155" s="14" t="s">
        <v>38</v>
      </c>
      <c r="P155" s="39" t="s">
        <v>38</v>
      </c>
      <c r="Q155" s="38" t="str">
        <f t="shared" ref="Q155:W155" si="154">J$2&amp;"['"&amp;J155&amp;"']"</f>
        <v>age['Adulto Mayor']</v>
      </c>
      <c r="R155" s="1" t="str">
        <f t="shared" si="154"/>
        <v>balance['Alto']</v>
      </c>
      <c r="S155" s="1" t="str">
        <f t="shared" si="154"/>
        <v>loan['No']</v>
      </c>
      <c r="T155" s="1" t="str">
        <f t="shared" si="154"/>
        <v>education['Universitario']</v>
      </c>
      <c r="U155" s="1" t="str">
        <f t="shared" si="154"/>
        <v>marital['Soltero']</v>
      </c>
      <c r="V155" s="1" t="str">
        <f t="shared" si="154"/>
        <v>previous['Alto']</v>
      </c>
      <c r="W155" s="1" t="str">
        <f t="shared" si="154"/>
        <v>y['Alto']</v>
      </c>
      <c r="X155" s="33" t="str">
        <f t="shared" si="3"/>
        <v>rule153 = ctrl.Rule(age['Adulto Mayor'] &amp; balance['Alto'] &amp; loan['No'] &amp; education['Universitario'] &amp; marital['Soltero'] &amp; previous['Alto'], y['Alto'])</v>
      </c>
      <c r="Y155" s="1"/>
      <c r="Z155" s="1"/>
      <c r="AA155" s="1"/>
      <c r="AB155" s="1"/>
      <c r="AC155" s="1"/>
      <c r="AD155" s="1"/>
      <c r="AE155" s="1"/>
      <c r="AF155" s="1"/>
    </row>
    <row r="156">
      <c r="A156" s="1"/>
      <c r="B156" s="1"/>
      <c r="C156" s="1"/>
      <c r="D156" s="1"/>
      <c r="E156" s="1"/>
      <c r="F156" s="1"/>
      <c r="G156" s="1"/>
      <c r="H156" s="1"/>
      <c r="I156" s="30">
        <v>154.0</v>
      </c>
      <c r="J156" s="15" t="s">
        <v>22</v>
      </c>
      <c r="K156" s="15" t="s">
        <v>33</v>
      </c>
      <c r="L156" s="7" t="s">
        <v>41</v>
      </c>
      <c r="M156" s="7" t="s">
        <v>49</v>
      </c>
      <c r="N156" s="14" t="s">
        <v>24</v>
      </c>
      <c r="O156" s="14" t="s">
        <v>38</v>
      </c>
      <c r="P156" s="39" t="s">
        <v>38</v>
      </c>
      <c r="Q156" s="38" t="str">
        <f t="shared" ref="Q156:W156" si="155">J$2&amp;"['"&amp;J156&amp;"']"</f>
        <v>age['Joven']</v>
      </c>
      <c r="R156" s="1" t="str">
        <f t="shared" si="155"/>
        <v>balance['Bajo']</v>
      </c>
      <c r="S156" s="1" t="str">
        <f t="shared" si="155"/>
        <v>loan['Si']</v>
      </c>
      <c r="T156" s="1" t="str">
        <f t="shared" si="155"/>
        <v>education['Universitario']</v>
      </c>
      <c r="U156" s="1" t="str">
        <f t="shared" si="155"/>
        <v>marital['Soltero']</v>
      </c>
      <c r="V156" s="1" t="str">
        <f t="shared" si="155"/>
        <v>previous['Alto']</v>
      </c>
      <c r="W156" s="1" t="str">
        <f t="shared" si="155"/>
        <v>y['Alto']</v>
      </c>
      <c r="X156" s="33" t="str">
        <f t="shared" si="3"/>
        <v>rule154 = ctrl.Rule(age['Joven'] &amp; balance['Bajo'] &amp; loan['Si'] &amp; education['Universitario'] &amp; marital['Soltero'] &amp; previous['Alto'], y['Alto'])</v>
      </c>
      <c r="Y156" s="1"/>
      <c r="Z156" s="1"/>
      <c r="AA156" s="1"/>
      <c r="AB156" s="1"/>
      <c r="AC156" s="1"/>
      <c r="AD156" s="1"/>
      <c r="AE156" s="1"/>
      <c r="AF156" s="1"/>
    </row>
    <row r="157">
      <c r="A157" s="1"/>
      <c r="B157" s="1"/>
      <c r="C157" s="1"/>
      <c r="D157" s="1"/>
      <c r="E157" s="1"/>
      <c r="F157" s="1"/>
      <c r="G157" s="1"/>
      <c r="H157" s="1"/>
      <c r="I157" s="30">
        <v>155.0</v>
      </c>
      <c r="J157" s="15" t="s">
        <v>26</v>
      </c>
      <c r="K157" s="15" t="s">
        <v>33</v>
      </c>
      <c r="L157" s="7" t="s">
        <v>41</v>
      </c>
      <c r="M157" s="7" t="s">
        <v>49</v>
      </c>
      <c r="N157" s="14" t="s">
        <v>24</v>
      </c>
      <c r="O157" s="14" t="s">
        <v>38</v>
      </c>
      <c r="P157" s="39" t="s">
        <v>38</v>
      </c>
      <c r="Q157" s="38" t="str">
        <f t="shared" ref="Q157:W157" si="156">J$2&amp;"['"&amp;J157&amp;"']"</f>
        <v>age['Adulto']</v>
      </c>
      <c r="R157" s="1" t="str">
        <f t="shared" si="156"/>
        <v>balance['Bajo']</v>
      </c>
      <c r="S157" s="1" t="str">
        <f t="shared" si="156"/>
        <v>loan['Si']</v>
      </c>
      <c r="T157" s="1" t="str">
        <f t="shared" si="156"/>
        <v>education['Universitario']</v>
      </c>
      <c r="U157" s="1" t="str">
        <f t="shared" si="156"/>
        <v>marital['Soltero']</v>
      </c>
      <c r="V157" s="1" t="str">
        <f t="shared" si="156"/>
        <v>previous['Alto']</v>
      </c>
      <c r="W157" s="1" t="str">
        <f t="shared" si="156"/>
        <v>y['Alto']</v>
      </c>
      <c r="X157" s="33" t="str">
        <f t="shared" si="3"/>
        <v>rule155 = ctrl.Rule(age['Adulto'] &amp; balance['Bajo'] &amp; loan['Si'] &amp; education['Universitario'] &amp; marital['Soltero'] &amp; previous['Alto'], y['Alto'])</v>
      </c>
      <c r="Y157" s="1"/>
      <c r="Z157" s="1"/>
      <c r="AA157" s="1"/>
      <c r="AB157" s="1"/>
      <c r="AC157" s="1"/>
      <c r="AD157" s="1"/>
      <c r="AE157" s="1"/>
      <c r="AF157" s="1"/>
    </row>
    <row r="158">
      <c r="A158" s="1"/>
      <c r="B158" s="1"/>
      <c r="C158" s="1"/>
      <c r="D158" s="1"/>
      <c r="E158" s="1"/>
      <c r="F158" s="1"/>
      <c r="G158" s="1"/>
      <c r="H158" s="1"/>
      <c r="I158" s="30">
        <v>156.0</v>
      </c>
      <c r="J158" s="15" t="s">
        <v>29</v>
      </c>
      <c r="K158" s="15" t="s">
        <v>33</v>
      </c>
      <c r="L158" s="7" t="s">
        <v>41</v>
      </c>
      <c r="M158" s="7" t="s">
        <v>49</v>
      </c>
      <c r="N158" s="14" t="s">
        <v>24</v>
      </c>
      <c r="O158" s="14" t="s">
        <v>38</v>
      </c>
      <c r="P158" s="39" t="s">
        <v>38</v>
      </c>
      <c r="Q158" s="38" t="str">
        <f t="shared" ref="Q158:W158" si="157">J$2&amp;"['"&amp;J158&amp;"']"</f>
        <v>age['Adulto Mayor']</v>
      </c>
      <c r="R158" s="1" t="str">
        <f t="shared" si="157"/>
        <v>balance['Bajo']</v>
      </c>
      <c r="S158" s="1" t="str">
        <f t="shared" si="157"/>
        <v>loan['Si']</v>
      </c>
      <c r="T158" s="1" t="str">
        <f t="shared" si="157"/>
        <v>education['Universitario']</v>
      </c>
      <c r="U158" s="1" t="str">
        <f t="shared" si="157"/>
        <v>marital['Soltero']</v>
      </c>
      <c r="V158" s="1" t="str">
        <f t="shared" si="157"/>
        <v>previous['Alto']</v>
      </c>
      <c r="W158" s="1" t="str">
        <f t="shared" si="157"/>
        <v>y['Alto']</v>
      </c>
      <c r="X158" s="33" t="str">
        <f t="shared" si="3"/>
        <v>rule156 = ctrl.Rule(age['Adulto Mayor'] &amp; balance['Bajo'] &amp; loan['Si'] &amp; education['Universitario'] &amp; marital['Soltero'] &amp; previous['Alto'], y['Alto'])</v>
      </c>
      <c r="Y158" s="1"/>
      <c r="Z158" s="1"/>
      <c r="AA158" s="1"/>
      <c r="AB158" s="1"/>
      <c r="AC158" s="1"/>
      <c r="AD158" s="1"/>
      <c r="AE158" s="1"/>
      <c r="AF158" s="1"/>
    </row>
    <row r="159">
      <c r="A159" s="1"/>
      <c r="B159" s="1"/>
      <c r="C159" s="1"/>
      <c r="D159" s="1"/>
      <c r="E159" s="1"/>
      <c r="F159" s="1"/>
      <c r="G159" s="1"/>
      <c r="H159" s="1"/>
      <c r="I159" s="30">
        <v>157.0</v>
      </c>
      <c r="J159" s="15" t="s">
        <v>22</v>
      </c>
      <c r="K159" s="15" t="s">
        <v>39</v>
      </c>
      <c r="L159" s="7" t="s">
        <v>41</v>
      </c>
      <c r="M159" s="7" t="s">
        <v>49</v>
      </c>
      <c r="N159" s="14" t="s">
        <v>24</v>
      </c>
      <c r="O159" s="14" t="s">
        <v>38</v>
      </c>
      <c r="P159" s="39" t="s">
        <v>38</v>
      </c>
      <c r="Q159" s="38" t="str">
        <f t="shared" ref="Q159:W159" si="158">J$2&amp;"['"&amp;J159&amp;"']"</f>
        <v>age['Joven']</v>
      </c>
      <c r="R159" s="1" t="str">
        <f t="shared" si="158"/>
        <v>balance['Medio']</v>
      </c>
      <c r="S159" s="1" t="str">
        <f t="shared" si="158"/>
        <v>loan['Si']</v>
      </c>
      <c r="T159" s="1" t="str">
        <f t="shared" si="158"/>
        <v>education['Universitario']</v>
      </c>
      <c r="U159" s="1" t="str">
        <f t="shared" si="158"/>
        <v>marital['Soltero']</v>
      </c>
      <c r="V159" s="1" t="str">
        <f t="shared" si="158"/>
        <v>previous['Alto']</v>
      </c>
      <c r="W159" s="1" t="str">
        <f t="shared" si="158"/>
        <v>y['Alto']</v>
      </c>
      <c r="X159" s="33" t="str">
        <f t="shared" si="3"/>
        <v>rule157 = ctrl.Rule(age['Joven'] &amp; balance['Medio'] &amp; loan['Si'] &amp; education['Universitario'] &amp; marital['Soltero'] &amp; previous['Alto'], y['Alto'])</v>
      </c>
      <c r="Y159" s="1"/>
      <c r="Z159" s="1"/>
      <c r="AA159" s="1"/>
      <c r="AB159" s="1"/>
      <c r="AC159" s="1"/>
      <c r="AD159" s="1"/>
      <c r="AE159" s="1"/>
      <c r="AF159" s="1"/>
    </row>
    <row r="160">
      <c r="A160" s="1"/>
      <c r="B160" s="1"/>
      <c r="C160" s="1"/>
      <c r="D160" s="1"/>
      <c r="E160" s="1"/>
      <c r="F160" s="1"/>
      <c r="G160" s="1"/>
      <c r="H160" s="1"/>
      <c r="I160" s="30">
        <v>158.0</v>
      </c>
      <c r="J160" s="15" t="s">
        <v>26</v>
      </c>
      <c r="K160" s="15" t="s">
        <v>39</v>
      </c>
      <c r="L160" s="7" t="s">
        <v>41</v>
      </c>
      <c r="M160" s="7" t="s">
        <v>49</v>
      </c>
      <c r="N160" s="14" t="s">
        <v>24</v>
      </c>
      <c r="O160" s="14" t="s">
        <v>38</v>
      </c>
      <c r="P160" s="39" t="s">
        <v>38</v>
      </c>
      <c r="Q160" s="38" t="str">
        <f t="shared" ref="Q160:W160" si="159">J$2&amp;"['"&amp;J160&amp;"']"</f>
        <v>age['Adulto']</v>
      </c>
      <c r="R160" s="1" t="str">
        <f t="shared" si="159"/>
        <v>balance['Medio']</v>
      </c>
      <c r="S160" s="1" t="str">
        <f t="shared" si="159"/>
        <v>loan['Si']</v>
      </c>
      <c r="T160" s="1" t="str">
        <f t="shared" si="159"/>
        <v>education['Universitario']</v>
      </c>
      <c r="U160" s="1" t="str">
        <f t="shared" si="159"/>
        <v>marital['Soltero']</v>
      </c>
      <c r="V160" s="1" t="str">
        <f t="shared" si="159"/>
        <v>previous['Alto']</v>
      </c>
      <c r="W160" s="1" t="str">
        <f t="shared" si="159"/>
        <v>y['Alto']</v>
      </c>
      <c r="X160" s="33" t="str">
        <f t="shared" si="3"/>
        <v>rule158 = ctrl.Rule(age['Adulto'] &amp; balance['Medio'] &amp; loan['Si'] &amp; education['Universitario'] &amp; marital['Soltero'] &amp; previous['Alto'], y['Alto'])</v>
      </c>
      <c r="Y160" s="1"/>
      <c r="Z160" s="1"/>
      <c r="AA160" s="1"/>
      <c r="AB160" s="1"/>
      <c r="AC160" s="1"/>
      <c r="AD160" s="1"/>
      <c r="AE160" s="1"/>
      <c r="AF160" s="1"/>
    </row>
    <row r="161">
      <c r="A161" s="1"/>
      <c r="B161" s="1"/>
      <c r="C161" s="1"/>
      <c r="D161" s="1"/>
      <c r="E161" s="1"/>
      <c r="F161" s="1"/>
      <c r="G161" s="1"/>
      <c r="H161" s="1"/>
      <c r="I161" s="30">
        <v>159.0</v>
      </c>
      <c r="J161" s="15" t="s">
        <v>29</v>
      </c>
      <c r="K161" s="15" t="s">
        <v>39</v>
      </c>
      <c r="L161" s="7" t="s">
        <v>41</v>
      </c>
      <c r="M161" s="7" t="s">
        <v>49</v>
      </c>
      <c r="N161" s="14" t="s">
        <v>24</v>
      </c>
      <c r="O161" s="14" t="s">
        <v>38</v>
      </c>
      <c r="P161" s="39" t="s">
        <v>38</v>
      </c>
      <c r="Q161" s="38" t="str">
        <f t="shared" ref="Q161:W161" si="160">J$2&amp;"['"&amp;J161&amp;"']"</f>
        <v>age['Adulto Mayor']</v>
      </c>
      <c r="R161" s="1" t="str">
        <f t="shared" si="160"/>
        <v>balance['Medio']</v>
      </c>
      <c r="S161" s="1" t="str">
        <f t="shared" si="160"/>
        <v>loan['Si']</v>
      </c>
      <c r="T161" s="1" t="str">
        <f t="shared" si="160"/>
        <v>education['Universitario']</v>
      </c>
      <c r="U161" s="1" t="str">
        <f t="shared" si="160"/>
        <v>marital['Soltero']</v>
      </c>
      <c r="V161" s="1" t="str">
        <f t="shared" si="160"/>
        <v>previous['Alto']</v>
      </c>
      <c r="W161" s="1" t="str">
        <f t="shared" si="160"/>
        <v>y['Alto']</v>
      </c>
      <c r="X161" s="33" t="str">
        <f t="shared" si="3"/>
        <v>rule159 = ctrl.Rule(age['Adulto Mayor'] &amp; balance['Medio'] &amp; loan['Si'] &amp; education['Universitario'] &amp; marital['Soltero'] &amp; previous['Alto'], y['Alto'])</v>
      </c>
      <c r="Y161" s="1"/>
      <c r="Z161" s="1"/>
      <c r="AA161" s="1"/>
      <c r="AB161" s="1"/>
      <c r="AC161" s="1"/>
      <c r="AD161" s="1"/>
      <c r="AE161" s="1"/>
      <c r="AF161" s="1"/>
    </row>
    <row r="162">
      <c r="A162" s="1"/>
      <c r="B162" s="1"/>
      <c r="C162" s="1"/>
      <c r="D162" s="1"/>
      <c r="E162" s="1"/>
      <c r="F162" s="1"/>
      <c r="G162" s="1"/>
      <c r="H162" s="1"/>
      <c r="I162" s="30">
        <v>160.0</v>
      </c>
      <c r="J162" s="15" t="s">
        <v>22</v>
      </c>
      <c r="K162" s="15" t="s">
        <v>38</v>
      </c>
      <c r="L162" s="7" t="s">
        <v>41</v>
      </c>
      <c r="M162" s="7" t="s">
        <v>49</v>
      </c>
      <c r="N162" s="14" t="s">
        <v>24</v>
      </c>
      <c r="O162" s="14" t="s">
        <v>38</v>
      </c>
      <c r="P162" s="39" t="s">
        <v>38</v>
      </c>
      <c r="Q162" s="38" t="str">
        <f t="shared" ref="Q162:W162" si="161">J$2&amp;"['"&amp;J162&amp;"']"</f>
        <v>age['Joven']</v>
      </c>
      <c r="R162" s="1" t="str">
        <f t="shared" si="161"/>
        <v>balance['Alto']</v>
      </c>
      <c r="S162" s="1" t="str">
        <f t="shared" si="161"/>
        <v>loan['Si']</v>
      </c>
      <c r="T162" s="1" t="str">
        <f t="shared" si="161"/>
        <v>education['Universitario']</v>
      </c>
      <c r="U162" s="1" t="str">
        <f t="shared" si="161"/>
        <v>marital['Soltero']</v>
      </c>
      <c r="V162" s="1" t="str">
        <f t="shared" si="161"/>
        <v>previous['Alto']</v>
      </c>
      <c r="W162" s="1" t="str">
        <f t="shared" si="161"/>
        <v>y['Alto']</v>
      </c>
      <c r="X162" s="33" t="str">
        <f t="shared" si="3"/>
        <v>rule160 = ctrl.Rule(age['Joven'] &amp; balance['Alto'] &amp; loan['Si'] &amp; education['Universitario'] &amp; marital['Soltero'] &amp; previous['Alto'], y['Alto'])</v>
      </c>
      <c r="Y162" s="1"/>
      <c r="Z162" s="1"/>
      <c r="AA162" s="1"/>
      <c r="AB162" s="1"/>
      <c r="AC162" s="1"/>
      <c r="AD162" s="1"/>
      <c r="AE162" s="1"/>
      <c r="AF162" s="1"/>
    </row>
    <row r="163">
      <c r="A163" s="1"/>
      <c r="B163" s="1"/>
      <c r="C163" s="1"/>
      <c r="D163" s="1"/>
      <c r="E163" s="1"/>
      <c r="F163" s="1"/>
      <c r="G163" s="1"/>
      <c r="H163" s="1"/>
      <c r="I163" s="30">
        <v>161.0</v>
      </c>
      <c r="J163" s="15" t="s">
        <v>26</v>
      </c>
      <c r="K163" s="15" t="s">
        <v>38</v>
      </c>
      <c r="L163" s="7" t="s">
        <v>41</v>
      </c>
      <c r="M163" s="7" t="s">
        <v>49</v>
      </c>
      <c r="N163" s="14" t="s">
        <v>24</v>
      </c>
      <c r="O163" s="14" t="s">
        <v>38</v>
      </c>
      <c r="P163" s="39" t="s">
        <v>38</v>
      </c>
      <c r="Q163" s="38" t="str">
        <f t="shared" ref="Q163:W163" si="162">J$2&amp;"['"&amp;J163&amp;"']"</f>
        <v>age['Adulto']</v>
      </c>
      <c r="R163" s="1" t="str">
        <f t="shared" si="162"/>
        <v>balance['Alto']</v>
      </c>
      <c r="S163" s="1" t="str">
        <f t="shared" si="162"/>
        <v>loan['Si']</v>
      </c>
      <c r="T163" s="1" t="str">
        <f t="shared" si="162"/>
        <v>education['Universitario']</v>
      </c>
      <c r="U163" s="1" t="str">
        <f t="shared" si="162"/>
        <v>marital['Soltero']</v>
      </c>
      <c r="V163" s="1" t="str">
        <f t="shared" si="162"/>
        <v>previous['Alto']</v>
      </c>
      <c r="W163" s="1" t="str">
        <f t="shared" si="162"/>
        <v>y['Alto']</v>
      </c>
      <c r="X163" s="33" t="str">
        <f t="shared" si="3"/>
        <v>rule161 = ctrl.Rule(age['Adulto'] &amp; balance['Alto'] &amp; loan['Si'] &amp; education['Universitario'] &amp; marital['Soltero'] &amp; previous['Alto'], y['Alto'])</v>
      </c>
      <c r="Y163" s="1"/>
      <c r="Z163" s="1"/>
      <c r="AA163" s="1"/>
      <c r="AB163" s="1"/>
      <c r="AC163" s="1"/>
      <c r="AD163" s="1"/>
      <c r="AE163" s="1"/>
      <c r="AF163" s="1"/>
    </row>
    <row r="164">
      <c r="A164" s="1"/>
      <c r="B164" s="1"/>
      <c r="C164" s="1"/>
      <c r="D164" s="1"/>
      <c r="E164" s="1"/>
      <c r="F164" s="1"/>
      <c r="G164" s="1"/>
      <c r="H164" s="1"/>
      <c r="I164" s="30">
        <v>162.0</v>
      </c>
      <c r="J164" s="15" t="s">
        <v>29</v>
      </c>
      <c r="K164" s="15" t="s">
        <v>38</v>
      </c>
      <c r="L164" s="7" t="s">
        <v>41</v>
      </c>
      <c r="M164" s="7" t="s">
        <v>49</v>
      </c>
      <c r="N164" s="14" t="s">
        <v>24</v>
      </c>
      <c r="O164" s="14" t="s">
        <v>38</v>
      </c>
      <c r="P164" s="39" t="s">
        <v>38</v>
      </c>
      <c r="Q164" s="38" t="str">
        <f t="shared" ref="Q164:W164" si="163">J$2&amp;"['"&amp;J164&amp;"']"</f>
        <v>age['Adulto Mayor']</v>
      </c>
      <c r="R164" s="1" t="str">
        <f t="shared" si="163"/>
        <v>balance['Alto']</v>
      </c>
      <c r="S164" s="1" t="str">
        <f t="shared" si="163"/>
        <v>loan['Si']</v>
      </c>
      <c r="T164" s="1" t="str">
        <f t="shared" si="163"/>
        <v>education['Universitario']</v>
      </c>
      <c r="U164" s="1" t="str">
        <f t="shared" si="163"/>
        <v>marital['Soltero']</v>
      </c>
      <c r="V164" s="1" t="str">
        <f t="shared" si="163"/>
        <v>previous['Alto']</v>
      </c>
      <c r="W164" s="1" t="str">
        <f t="shared" si="163"/>
        <v>y['Alto']</v>
      </c>
      <c r="X164" s="33" t="str">
        <f t="shared" si="3"/>
        <v>rule162 = ctrl.Rule(age['Adulto Mayor'] &amp; balance['Alto'] &amp; loan['Si'] &amp; education['Universitario'] &amp; marital['Soltero'] &amp; previous['Alto'], y['Alto'])</v>
      </c>
      <c r="Y164" s="1"/>
      <c r="Z164" s="1"/>
      <c r="AA164" s="1"/>
      <c r="AB164" s="1"/>
      <c r="AC164" s="1"/>
      <c r="AD164" s="1"/>
      <c r="AE164" s="1"/>
      <c r="AF164" s="1"/>
    </row>
    <row r="165">
      <c r="A165" s="1"/>
      <c r="B165" s="1"/>
      <c r="C165" s="1"/>
      <c r="D165" s="1"/>
      <c r="E165" s="1"/>
      <c r="F165" s="1"/>
      <c r="G165" s="1"/>
      <c r="H165" s="1"/>
      <c r="I165" s="30">
        <v>163.0</v>
      </c>
      <c r="J165" s="15" t="s">
        <v>22</v>
      </c>
      <c r="K165" s="15" t="s">
        <v>33</v>
      </c>
      <c r="L165" s="7" t="s">
        <v>36</v>
      </c>
      <c r="M165" s="7" t="s">
        <v>45</v>
      </c>
      <c r="N165" s="14" t="s">
        <v>27</v>
      </c>
      <c r="O165" s="14" t="s">
        <v>33</v>
      </c>
      <c r="P165" s="40" t="s">
        <v>33</v>
      </c>
      <c r="Q165" s="38" t="str">
        <f t="shared" ref="Q165:W165" si="164">J$2&amp;"['"&amp;J165&amp;"']"</f>
        <v>age['Joven']</v>
      </c>
      <c r="R165" s="1" t="str">
        <f t="shared" si="164"/>
        <v>balance['Bajo']</v>
      </c>
      <c r="S165" s="1" t="str">
        <f t="shared" si="164"/>
        <v>loan['No']</v>
      </c>
      <c r="T165" s="1" t="str">
        <f t="shared" si="164"/>
        <v>education['Primaria']</v>
      </c>
      <c r="U165" s="1" t="str">
        <f t="shared" si="164"/>
        <v>marital['Casado']</v>
      </c>
      <c r="V165" s="1" t="str">
        <f t="shared" si="164"/>
        <v>previous['Bajo']</v>
      </c>
      <c r="W165" s="1" t="str">
        <f t="shared" si="164"/>
        <v>y['Bajo']</v>
      </c>
      <c r="X165" s="33" t="str">
        <f t="shared" si="3"/>
        <v>rule163 = ctrl.Rule(age['Joven'] &amp; balance['Bajo'] &amp; loan['No'] &amp; education['Primaria'] &amp; marital['Casado'] &amp; previous['Bajo'], y['Bajo'])</v>
      </c>
      <c r="Y165" s="1"/>
      <c r="Z165" s="1"/>
      <c r="AA165" s="1"/>
      <c r="AB165" s="1"/>
      <c r="AC165" s="1"/>
      <c r="AD165" s="1"/>
      <c r="AE165" s="1"/>
      <c r="AF165" s="1"/>
    </row>
    <row r="166">
      <c r="A166" s="1"/>
      <c r="B166" s="1"/>
      <c r="C166" s="1"/>
      <c r="D166" s="1"/>
      <c r="E166" s="1"/>
      <c r="F166" s="1"/>
      <c r="G166" s="1"/>
      <c r="H166" s="1"/>
      <c r="I166" s="30">
        <v>164.0</v>
      </c>
      <c r="J166" s="15" t="s">
        <v>26</v>
      </c>
      <c r="K166" s="15" t="s">
        <v>33</v>
      </c>
      <c r="L166" s="7" t="s">
        <v>36</v>
      </c>
      <c r="M166" s="7" t="s">
        <v>45</v>
      </c>
      <c r="N166" s="14" t="s">
        <v>27</v>
      </c>
      <c r="O166" s="14" t="s">
        <v>33</v>
      </c>
      <c r="P166" s="40" t="s">
        <v>33</v>
      </c>
      <c r="Q166" s="38" t="str">
        <f t="shared" ref="Q166:W166" si="165">J$2&amp;"['"&amp;J166&amp;"']"</f>
        <v>age['Adulto']</v>
      </c>
      <c r="R166" s="1" t="str">
        <f t="shared" si="165"/>
        <v>balance['Bajo']</v>
      </c>
      <c r="S166" s="1" t="str">
        <f t="shared" si="165"/>
        <v>loan['No']</v>
      </c>
      <c r="T166" s="1" t="str">
        <f t="shared" si="165"/>
        <v>education['Primaria']</v>
      </c>
      <c r="U166" s="1" t="str">
        <f t="shared" si="165"/>
        <v>marital['Casado']</v>
      </c>
      <c r="V166" s="1" t="str">
        <f t="shared" si="165"/>
        <v>previous['Bajo']</v>
      </c>
      <c r="W166" s="1" t="str">
        <f t="shared" si="165"/>
        <v>y['Bajo']</v>
      </c>
      <c r="X166" s="33" t="str">
        <f t="shared" si="3"/>
        <v>rule164 = ctrl.Rule(age['Adulto'] &amp; balance['Bajo'] &amp; loan['No'] &amp; education['Primaria'] &amp; marital['Casado'] &amp; previous['Bajo'], y['Bajo'])</v>
      </c>
      <c r="Y166" s="1"/>
      <c r="Z166" s="1"/>
      <c r="AA166" s="1"/>
      <c r="AB166" s="1"/>
      <c r="AC166" s="1"/>
      <c r="AD166" s="1"/>
      <c r="AE166" s="1"/>
      <c r="AF166" s="1"/>
    </row>
    <row r="167">
      <c r="A167" s="1"/>
      <c r="B167" s="1"/>
      <c r="C167" s="1"/>
      <c r="D167" s="1"/>
      <c r="E167" s="1"/>
      <c r="F167" s="1"/>
      <c r="G167" s="1"/>
      <c r="H167" s="1"/>
      <c r="I167" s="30">
        <v>165.0</v>
      </c>
      <c r="J167" s="15" t="s">
        <v>29</v>
      </c>
      <c r="K167" s="15" t="s">
        <v>33</v>
      </c>
      <c r="L167" s="7" t="s">
        <v>36</v>
      </c>
      <c r="M167" s="7" t="s">
        <v>45</v>
      </c>
      <c r="N167" s="14" t="s">
        <v>27</v>
      </c>
      <c r="O167" s="14" t="s">
        <v>33</v>
      </c>
      <c r="P167" s="40" t="s">
        <v>33</v>
      </c>
      <c r="Q167" s="38" t="str">
        <f t="shared" ref="Q167:W167" si="166">J$2&amp;"['"&amp;J167&amp;"']"</f>
        <v>age['Adulto Mayor']</v>
      </c>
      <c r="R167" s="1" t="str">
        <f t="shared" si="166"/>
        <v>balance['Bajo']</v>
      </c>
      <c r="S167" s="1" t="str">
        <f t="shared" si="166"/>
        <v>loan['No']</v>
      </c>
      <c r="T167" s="1" t="str">
        <f t="shared" si="166"/>
        <v>education['Primaria']</v>
      </c>
      <c r="U167" s="1" t="str">
        <f t="shared" si="166"/>
        <v>marital['Casado']</v>
      </c>
      <c r="V167" s="1" t="str">
        <f t="shared" si="166"/>
        <v>previous['Bajo']</v>
      </c>
      <c r="W167" s="1" t="str">
        <f t="shared" si="166"/>
        <v>y['Bajo']</v>
      </c>
      <c r="X167" s="33" t="str">
        <f t="shared" si="3"/>
        <v>rule165 = ctrl.Rule(age['Adulto Mayor'] &amp; balance['Bajo'] &amp; loan['No'] &amp; education['Primaria'] &amp; marital['Casado'] &amp; previous['Bajo'], y['Bajo'])</v>
      </c>
      <c r="Y167" s="1"/>
      <c r="Z167" s="1"/>
      <c r="AA167" s="1"/>
      <c r="AB167" s="1"/>
      <c r="AC167" s="1"/>
      <c r="AD167" s="1"/>
      <c r="AE167" s="1"/>
      <c r="AF167" s="1"/>
    </row>
    <row r="168">
      <c r="A168" s="1"/>
      <c r="B168" s="1"/>
      <c r="C168" s="1"/>
      <c r="D168" s="1"/>
      <c r="E168" s="1"/>
      <c r="F168" s="1"/>
      <c r="G168" s="1"/>
      <c r="H168" s="1"/>
      <c r="I168" s="30">
        <v>166.0</v>
      </c>
      <c r="J168" s="15" t="s">
        <v>22</v>
      </c>
      <c r="K168" s="15" t="s">
        <v>39</v>
      </c>
      <c r="L168" s="7" t="s">
        <v>36</v>
      </c>
      <c r="M168" s="7" t="s">
        <v>45</v>
      </c>
      <c r="N168" s="14" t="s">
        <v>27</v>
      </c>
      <c r="O168" s="14" t="s">
        <v>33</v>
      </c>
      <c r="P168" s="40" t="s">
        <v>33</v>
      </c>
      <c r="Q168" s="38" t="str">
        <f t="shared" ref="Q168:W168" si="167">J$2&amp;"['"&amp;J168&amp;"']"</f>
        <v>age['Joven']</v>
      </c>
      <c r="R168" s="1" t="str">
        <f t="shared" si="167"/>
        <v>balance['Medio']</v>
      </c>
      <c r="S168" s="1" t="str">
        <f t="shared" si="167"/>
        <v>loan['No']</v>
      </c>
      <c r="T168" s="1" t="str">
        <f t="shared" si="167"/>
        <v>education['Primaria']</v>
      </c>
      <c r="U168" s="1" t="str">
        <f t="shared" si="167"/>
        <v>marital['Casado']</v>
      </c>
      <c r="V168" s="1" t="str">
        <f t="shared" si="167"/>
        <v>previous['Bajo']</v>
      </c>
      <c r="W168" s="1" t="str">
        <f t="shared" si="167"/>
        <v>y['Bajo']</v>
      </c>
      <c r="X168" s="33" t="str">
        <f t="shared" si="3"/>
        <v>rule166 = ctrl.Rule(age['Joven'] &amp; balance['Medio'] &amp; loan['No'] &amp; education['Primaria'] &amp; marital['Casado'] &amp; previous['Bajo'], y['Bajo'])</v>
      </c>
      <c r="Y168" s="1"/>
      <c r="Z168" s="1"/>
      <c r="AA168" s="1"/>
      <c r="AB168" s="1"/>
      <c r="AC168" s="1"/>
      <c r="AD168" s="1"/>
      <c r="AE168" s="1"/>
      <c r="AF168" s="1"/>
    </row>
    <row r="169">
      <c r="A169" s="1"/>
      <c r="B169" s="1"/>
      <c r="C169" s="1"/>
      <c r="D169" s="1"/>
      <c r="E169" s="1"/>
      <c r="F169" s="1"/>
      <c r="G169" s="1"/>
      <c r="H169" s="1"/>
      <c r="I169" s="30">
        <v>167.0</v>
      </c>
      <c r="J169" s="15" t="s">
        <v>26</v>
      </c>
      <c r="K169" s="15" t="s">
        <v>39</v>
      </c>
      <c r="L169" s="7" t="s">
        <v>36</v>
      </c>
      <c r="M169" s="7" t="s">
        <v>45</v>
      </c>
      <c r="N169" s="14" t="s">
        <v>27</v>
      </c>
      <c r="O169" s="14" t="s">
        <v>33</v>
      </c>
      <c r="P169" s="40" t="s">
        <v>33</v>
      </c>
      <c r="Q169" s="38" t="str">
        <f t="shared" ref="Q169:W169" si="168">J$2&amp;"['"&amp;J169&amp;"']"</f>
        <v>age['Adulto']</v>
      </c>
      <c r="R169" s="1" t="str">
        <f t="shared" si="168"/>
        <v>balance['Medio']</v>
      </c>
      <c r="S169" s="1" t="str">
        <f t="shared" si="168"/>
        <v>loan['No']</v>
      </c>
      <c r="T169" s="1" t="str">
        <f t="shared" si="168"/>
        <v>education['Primaria']</v>
      </c>
      <c r="U169" s="1" t="str">
        <f t="shared" si="168"/>
        <v>marital['Casado']</v>
      </c>
      <c r="V169" s="1" t="str">
        <f t="shared" si="168"/>
        <v>previous['Bajo']</v>
      </c>
      <c r="W169" s="1" t="str">
        <f t="shared" si="168"/>
        <v>y['Bajo']</v>
      </c>
      <c r="X169" s="33" t="str">
        <f t="shared" si="3"/>
        <v>rule167 = ctrl.Rule(age['Adulto'] &amp; balance['Medio'] &amp; loan['No'] &amp; education['Primaria'] &amp; marital['Casado'] &amp; previous['Bajo'], y['Bajo'])</v>
      </c>
      <c r="Y169" s="1"/>
      <c r="Z169" s="1"/>
      <c r="AA169" s="1"/>
      <c r="AB169" s="1"/>
      <c r="AC169" s="1"/>
      <c r="AD169" s="1"/>
      <c r="AE169" s="1"/>
      <c r="AF169" s="1"/>
    </row>
    <row r="170">
      <c r="A170" s="1"/>
      <c r="B170" s="1"/>
      <c r="C170" s="1"/>
      <c r="D170" s="1"/>
      <c r="E170" s="1"/>
      <c r="F170" s="1"/>
      <c r="G170" s="1"/>
      <c r="H170" s="1"/>
      <c r="I170" s="30">
        <v>168.0</v>
      </c>
      <c r="J170" s="15" t="s">
        <v>29</v>
      </c>
      <c r="K170" s="15" t="s">
        <v>39</v>
      </c>
      <c r="L170" s="7" t="s">
        <v>36</v>
      </c>
      <c r="M170" s="7" t="s">
        <v>45</v>
      </c>
      <c r="N170" s="14" t="s">
        <v>27</v>
      </c>
      <c r="O170" s="14" t="s">
        <v>33</v>
      </c>
      <c r="P170" s="40" t="s">
        <v>33</v>
      </c>
      <c r="Q170" s="38" t="str">
        <f t="shared" ref="Q170:W170" si="169">J$2&amp;"['"&amp;J170&amp;"']"</f>
        <v>age['Adulto Mayor']</v>
      </c>
      <c r="R170" s="1" t="str">
        <f t="shared" si="169"/>
        <v>balance['Medio']</v>
      </c>
      <c r="S170" s="1" t="str">
        <f t="shared" si="169"/>
        <v>loan['No']</v>
      </c>
      <c r="T170" s="1" t="str">
        <f t="shared" si="169"/>
        <v>education['Primaria']</v>
      </c>
      <c r="U170" s="1" t="str">
        <f t="shared" si="169"/>
        <v>marital['Casado']</v>
      </c>
      <c r="V170" s="1" t="str">
        <f t="shared" si="169"/>
        <v>previous['Bajo']</v>
      </c>
      <c r="W170" s="1" t="str">
        <f t="shared" si="169"/>
        <v>y['Bajo']</v>
      </c>
      <c r="X170" s="33" t="str">
        <f t="shared" si="3"/>
        <v>rule168 = ctrl.Rule(age['Adulto Mayor'] &amp; balance['Medio'] &amp; loan['No'] &amp; education['Primaria'] &amp; marital['Casado'] &amp; previous['Bajo'], y['Bajo'])</v>
      </c>
      <c r="Y170" s="1"/>
      <c r="Z170" s="1"/>
      <c r="AA170" s="1"/>
      <c r="AB170" s="1"/>
      <c r="AC170" s="1"/>
      <c r="AD170" s="1"/>
      <c r="AE170" s="1"/>
      <c r="AF170" s="1"/>
    </row>
    <row r="171">
      <c r="A171" s="1"/>
      <c r="B171" s="1"/>
      <c r="C171" s="1"/>
      <c r="D171" s="1"/>
      <c r="E171" s="1"/>
      <c r="F171" s="1"/>
      <c r="G171" s="1"/>
      <c r="H171" s="1"/>
      <c r="I171" s="30">
        <v>169.0</v>
      </c>
      <c r="J171" s="15" t="s">
        <v>22</v>
      </c>
      <c r="K171" s="15" t="s">
        <v>38</v>
      </c>
      <c r="L171" s="7" t="s">
        <v>36</v>
      </c>
      <c r="M171" s="7" t="s">
        <v>45</v>
      </c>
      <c r="N171" s="14" t="s">
        <v>27</v>
      </c>
      <c r="O171" s="14" t="s">
        <v>33</v>
      </c>
      <c r="P171" s="40" t="s">
        <v>33</v>
      </c>
      <c r="Q171" s="38" t="str">
        <f t="shared" ref="Q171:W171" si="170">J$2&amp;"['"&amp;J171&amp;"']"</f>
        <v>age['Joven']</v>
      </c>
      <c r="R171" s="1" t="str">
        <f t="shared" si="170"/>
        <v>balance['Alto']</v>
      </c>
      <c r="S171" s="1" t="str">
        <f t="shared" si="170"/>
        <v>loan['No']</v>
      </c>
      <c r="T171" s="1" t="str">
        <f t="shared" si="170"/>
        <v>education['Primaria']</v>
      </c>
      <c r="U171" s="1" t="str">
        <f t="shared" si="170"/>
        <v>marital['Casado']</v>
      </c>
      <c r="V171" s="1" t="str">
        <f t="shared" si="170"/>
        <v>previous['Bajo']</v>
      </c>
      <c r="W171" s="1" t="str">
        <f t="shared" si="170"/>
        <v>y['Bajo']</v>
      </c>
      <c r="X171" s="33" t="str">
        <f t="shared" si="3"/>
        <v>rule169 = ctrl.Rule(age['Joven'] &amp; balance['Alto'] &amp; loan['No'] &amp; education['Primaria'] &amp; marital['Casado'] &amp; previous['Bajo'], y['Bajo'])</v>
      </c>
      <c r="Y171" s="1"/>
      <c r="Z171" s="1"/>
      <c r="AA171" s="1"/>
      <c r="AB171" s="1"/>
      <c r="AC171" s="1"/>
      <c r="AD171" s="1"/>
      <c r="AE171" s="1"/>
      <c r="AF171" s="1"/>
    </row>
    <row r="172">
      <c r="A172" s="1"/>
      <c r="B172" s="1"/>
      <c r="C172" s="1"/>
      <c r="D172" s="1"/>
      <c r="E172" s="1"/>
      <c r="F172" s="1"/>
      <c r="G172" s="1"/>
      <c r="H172" s="1"/>
      <c r="I172" s="30">
        <v>170.0</v>
      </c>
      <c r="J172" s="15" t="s">
        <v>26</v>
      </c>
      <c r="K172" s="15" t="s">
        <v>38</v>
      </c>
      <c r="L172" s="7" t="s">
        <v>36</v>
      </c>
      <c r="M172" s="7" t="s">
        <v>45</v>
      </c>
      <c r="N172" s="14" t="s">
        <v>27</v>
      </c>
      <c r="O172" s="14" t="s">
        <v>33</v>
      </c>
      <c r="P172" s="40" t="s">
        <v>38</v>
      </c>
      <c r="Q172" s="38" t="str">
        <f t="shared" ref="Q172:W172" si="171">J$2&amp;"['"&amp;J172&amp;"']"</f>
        <v>age['Adulto']</v>
      </c>
      <c r="R172" s="1" t="str">
        <f t="shared" si="171"/>
        <v>balance['Alto']</v>
      </c>
      <c r="S172" s="1" t="str">
        <f t="shared" si="171"/>
        <v>loan['No']</v>
      </c>
      <c r="T172" s="1" t="str">
        <f t="shared" si="171"/>
        <v>education['Primaria']</v>
      </c>
      <c r="U172" s="1" t="str">
        <f t="shared" si="171"/>
        <v>marital['Casado']</v>
      </c>
      <c r="V172" s="1" t="str">
        <f t="shared" si="171"/>
        <v>previous['Bajo']</v>
      </c>
      <c r="W172" s="1" t="str">
        <f t="shared" si="171"/>
        <v>y['Alto']</v>
      </c>
      <c r="X172" s="33" t="str">
        <f t="shared" si="3"/>
        <v>rule170 = ctrl.Rule(age['Adulto'] &amp; balance['Alto'] &amp; loan['No'] &amp; education['Primaria'] &amp; marital['Casado'] &amp; previous['Bajo'], y['Alto'])</v>
      </c>
      <c r="Y172" s="1"/>
      <c r="Z172" s="1"/>
      <c r="AA172" s="1"/>
      <c r="AB172" s="1"/>
      <c r="AC172" s="1"/>
      <c r="AD172" s="1"/>
      <c r="AE172" s="1"/>
      <c r="AF172" s="1"/>
    </row>
    <row r="173">
      <c r="A173" s="1"/>
      <c r="B173" s="1"/>
      <c r="C173" s="1"/>
      <c r="D173" s="1"/>
      <c r="E173" s="1"/>
      <c r="F173" s="1"/>
      <c r="G173" s="1"/>
      <c r="H173" s="1"/>
      <c r="I173" s="30">
        <v>171.0</v>
      </c>
      <c r="J173" s="15" t="s">
        <v>29</v>
      </c>
      <c r="K173" s="15" t="s">
        <v>38</v>
      </c>
      <c r="L173" s="7" t="s">
        <v>36</v>
      </c>
      <c r="M173" s="7" t="s">
        <v>45</v>
      </c>
      <c r="N173" s="14" t="s">
        <v>27</v>
      </c>
      <c r="O173" s="14" t="s">
        <v>33</v>
      </c>
      <c r="P173" s="40" t="s">
        <v>38</v>
      </c>
      <c r="Q173" s="38" t="str">
        <f t="shared" ref="Q173:W173" si="172">J$2&amp;"['"&amp;J173&amp;"']"</f>
        <v>age['Adulto Mayor']</v>
      </c>
      <c r="R173" s="1" t="str">
        <f t="shared" si="172"/>
        <v>balance['Alto']</v>
      </c>
      <c r="S173" s="1" t="str">
        <f t="shared" si="172"/>
        <v>loan['No']</v>
      </c>
      <c r="T173" s="1" t="str">
        <f t="shared" si="172"/>
        <v>education['Primaria']</v>
      </c>
      <c r="U173" s="1" t="str">
        <f t="shared" si="172"/>
        <v>marital['Casado']</v>
      </c>
      <c r="V173" s="1" t="str">
        <f t="shared" si="172"/>
        <v>previous['Bajo']</v>
      </c>
      <c r="W173" s="1" t="str">
        <f t="shared" si="172"/>
        <v>y['Alto']</v>
      </c>
      <c r="X173" s="33" t="str">
        <f t="shared" si="3"/>
        <v>rule171 = ctrl.Rule(age['Adulto Mayor'] &amp; balance['Alto'] &amp; loan['No'] &amp; education['Primaria'] &amp; marital['Casado'] &amp; previous['Bajo'], y['Alto'])</v>
      </c>
      <c r="Y173" s="1"/>
      <c r="Z173" s="1"/>
      <c r="AA173" s="1"/>
      <c r="AB173" s="1"/>
      <c r="AC173" s="1"/>
      <c r="AD173" s="1"/>
      <c r="AE173" s="1"/>
      <c r="AF173" s="1"/>
    </row>
    <row r="174">
      <c r="A174" s="1"/>
      <c r="B174" s="1"/>
      <c r="C174" s="1"/>
      <c r="D174" s="1"/>
      <c r="E174" s="1"/>
      <c r="F174" s="1"/>
      <c r="G174" s="1"/>
      <c r="H174" s="1"/>
      <c r="I174" s="30">
        <v>172.0</v>
      </c>
      <c r="J174" s="15" t="s">
        <v>22</v>
      </c>
      <c r="K174" s="15" t="s">
        <v>33</v>
      </c>
      <c r="L174" s="7" t="s">
        <v>41</v>
      </c>
      <c r="M174" s="7" t="s">
        <v>45</v>
      </c>
      <c r="N174" s="14" t="s">
        <v>27</v>
      </c>
      <c r="O174" s="14" t="s">
        <v>33</v>
      </c>
      <c r="P174" s="40" t="s">
        <v>33</v>
      </c>
      <c r="Q174" s="38" t="str">
        <f t="shared" ref="Q174:W174" si="173">J$2&amp;"['"&amp;J174&amp;"']"</f>
        <v>age['Joven']</v>
      </c>
      <c r="R174" s="1" t="str">
        <f t="shared" si="173"/>
        <v>balance['Bajo']</v>
      </c>
      <c r="S174" s="1" t="str">
        <f t="shared" si="173"/>
        <v>loan['Si']</v>
      </c>
      <c r="T174" s="1" t="str">
        <f t="shared" si="173"/>
        <v>education['Primaria']</v>
      </c>
      <c r="U174" s="1" t="str">
        <f t="shared" si="173"/>
        <v>marital['Casado']</v>
      </c>
      <c r="V174" s="1" t="str">
        <f t="shared" si="173"/>
        <v>previous['Bajo']</v>
      </c>
      <c r="W174" s="1" t="str">
        <f t="shared" si="173"/>
        <v>y['Bajo']</v>
      </c>
      <c r="X174" s="33" t="str">
        <f t="shared" si="3"/>
        <v>rule172 = ctrl.Rule(age['Joven'] &amp; balance['Bajo'] &amp; loan['Si'] &amp; education['Primaria'] &amp; marital['Casado'] &amp; previous['Bajo'], y['Bajo'])</v>
      </c>
      <c r="Y174" s="1"/>
      <c r="Z174" s="1"/>
      <c r="AA174" s="1"/>
      <c r="AB174" s="1"/>
      <c r="AC174" s="1"/>
      <c r="AD174" s="1"/>
      <c r="AE174" s="1"/>
      <c r="AF174" s="1"/>
    </row>
    <row r="175">
      <c r="A175" s="1"/>
      <c r="B175" s="1"/>
      <c r="C175" s="1"/>
      <c r="D175" s="1"/>
      <c r="E175" s="1"/>
      <c r="F175" s="1"/>
      <c r="G175" s="1"/>
      <c r="H175" s="1"/>
      <c r="I175" s="30">
        <v>173.0</v>
      </c>
      <c r="J175" s="15" t="s">
        <v>26</v>
      </c>
      <c r="K175" s="15" t="s">
        <v>33</v>
      </c>
      <c r="L175" s="7" t="s">
        <v>41</v>
      </c>
      <c r="M175" s="7" t="s">
        <v>45</v>
      </c>
      <c r="N175" s="14" t="s">
        <v>27</v>
      </c>
      <c r="O175" s="14" t="s">
        <v>33</v>
      </c>
      <c r="P175" s="40" t="s">
        <v>33</v>
      </c>
      <c r="Q175" s="38" t="str">
        <f t="shared" ref="Q175:W175" si="174">J$2&amp;"['"&amp;J175&amp;"']"</f>
        <v>age['Adulto']</v>
      </c>
      <c r="R175" s="1" t="str">
        <f t="shared" si="174"/>
        <v>balance['Bajo']</v>
      </c>
      <c r="S175" s="1" t="str">
        <f t="shared" si="174"/>
        <v>loan['Si']</v>
      </c>
      <c r="T175" s="1" t="str">
        <f t="shared" si="174"/>
        <v>education['Primaria']</v>
      </c>
      <c r="U175" s="1" t="str">
        <f t="shared" si="174"/>
        <v>marital['Casado']</v>
      </c>
      <c r="V175" s="1" t="str">
        <f t="shared" si="174"/>
        <v>previous['Bajo']</v>
      </c>
      <c r="W175" s="1" t="str">
        <f t="shared" si="174"/>
        <v>y['Bajo']</v>
      </c>
      <c r="X175" s="33" t="str">
        <f t="shared" si="3"/>
        <v>rule173 = ctrl.Rule(age['Adulto'] &amp; balance['Bajo'] &amp; loan['Si'] &amp; education['Primaria'] &amp; marital['Casado'] &amp; previous['Bajo'], y['Bajo'])</v>
      </c>
      <c r="Y175" s="1"/>
      <c r="Z175" s="1"/>
      <c r="AA175" s="1"/>
      <c r="AB175" s="1"/>
      <c r="AC175" s="1"/>
      <c r="AD175" s="1"/>
      <c r="AE175" s="1"/>
      <c r="AF175" s="1"/>
    </row>
    <row r="176">
      <c r="A176" s="1"/>
      <c r="B176" s="1"/>
      <c r="C176" s="1"/>
      <c r="D176" s="1"/>
      <c r="E176" s="1"/>
      <c r="F176" s="1"/>
      <c r="G176" s="1"/>
      <c r="H176" s="1"/>
      <c r="I176" s="30">
        <v>174.0</v>
      </c>
      <c r="J176" s="15" t="s">
        <v>29</v>
      </c>
      <c r="K176" s="15" t="s">
        <v>33</v>
      </c>
      <c r="L176" s="7" t="s">
        <v>41</v>
      </c>
      <c r="M176" s="7" t="s">
        <v>45</v>
      </c>
      <c r="N176" s="14" t="s">
        <v>27</v>
      </c>
      <c r="O176" s="14" t="s">
        <v>33</v>
      </c>
      <c r="P176" s="40" t="s">
        <v>33</v>
      </c>
      <c r="Q176" s="38" t="str">
        <f t="shared" ref="Q176:W176" si="175">J$2&amp;"['"&amp;J176&amp;"']"</f>
        <v>age['Adulto Mayor']</v>
      </c>
      <c r="R176" s="1" t="str">
        <f t="shared" si="175"/>
        <v>balance['Bajo']</v>
      </c>
      <c r="S176" s="1" t="str">
        <f t="shared" si="175"/>
        <v>loan['Si']</v>
      </c>
      <c r="T176" s="1" t="str">
        <f t="shared" si="175"/>
        <v>education['Primaria']</v>
      </c>
      <c r="U176" s="1" t="str">
        <f t="shared" si="175"/>
        <v>marital['Casado']</v>
      </c>
      <c r="V176" s="1" t="str">
        <f t="shared" si="175"/>
        <v>previous['Bajo']</v>
      </c>
      <c r="W176" s="1" t="str">
        <f t="shared" si="175"/>
        <v>y['Bajo']</v>
      </c>
      <c r="X176" s="33" t="str">
        <f t="shared" si="3"/>
        <v>rule174 = ctrl.Rule(age['Adulto Mayor'] &amp; balance['Bajo'] &amp; loan['Si'] &amp; education['Primaria'] &amp; marital['Casado'] &amp; previous['Bajo'], y['Bajo'])</v>
      </c>
      <c r="Y176" s="1"/>
      <c r="Z176" s="1"/>
      <c r="AA176" s="1"/>
      <c r="AB176" s="1"/>
      <c r="AC176" s="1"/>
      <c r="AD176" s="1"/>
      <c r="AE176" s="1"/>
      <c r="AF176" s="1"/>
    </row>
    <row r="177">
      <c r="A177" s="1"/>
      <c r="B177" s="1"/>
      <c r="C177" s="1"/>
      <c r="D177" s="1"/>
      <c r="E177" s="1"/>
      <c r="F177" s="1"/>
      <c r="G177" s="1"/>
      <c r="H177" s="1"/>
      <c r="I177" s="30">
        <v>175.0</v>
      </c>
      <c r="J177" s="15" t="s">
        <v>22</v>
      </c>
      <c r="K177" s="15" t="s">
        <v>39</v>
      </c>
      <c r="L177" s="7" t="s">
        <v>41</v>
      </c>
      <c r="M177" s="7" t="s">
        <v>45</v>
      </c>
      <c r="N177" s="14" t="s">
        <v>27</v>
      </c>
      <c r="O177" s="14" t="s">
        <v>33</v>
      </c>
      <c r="P177" s="40" t="s">
        <v>33</v>
      </c>
      <c r="Q177" s="38" t="str">
        <f t="shared" ref="Q177:W177" si="176">J$2&amp;"['"&amp;J177&amp;"']"</f>
        <v>age['Joven']</v>
      </c>
      <c r="R177" s="1" t="str">
        <f t="shared" si="176"/>
        <v>balance['Medio']</v>
      </c>
      <c r="S177" s="1" t="str">
        <f t="shared" si="176"/>
        <v>loan['Si']</v>
      </c>
      <c r="T177" s="1" t="str">
        <f t="shared" si="176"/>
        <v>education['Primaria']</v>
      </c>
      <c r="U177" s="1" t="str">
        <f t="shared" si="176"/>
        <v>marital['Casado']</v>
      </c>
      <c r="V177" s="1" t="str">
        <f t="shared" si="176"/>
        <v>previous['Bajo']</v>
      </c>
      <c r="W177" s="1" t="str">
        <f t="shared" si="176"/>
        <v>y['Bajo']</v>
      </c>
      <c r="X177" s="33" t="str">
        <f t="shared" si="3"/>
        <v>rule175 = ctrl.Rule(age['Joven'] &amp; balance['Medio'] &amp; loan['Si'] &amp; education['Primaria'] &amp; marital['Casado'] &amp; previous['Bajo'], y['Bajo'])</v>
      </c>
      <c r="Y177" s="1"/>
      <c r="Z177" s="1"/>
      <c r="AA177" s="1"/>
      <c r="AB177" s="1"/>
      <c r="AC177" s="1"/>
      <c r="AD177" s="1"/>
      <c r="AE177" s="1"/>
      <c r="AF177" s="1"/>
    </row>
    <row r="178">
      <c r="A178" s="1"/>
      <c r="B178" s="1"/>
      <c r="C178" s="1"/>
      <c r="D178" s="1"/>
      <c r="E178" s="1"/>
      <c r="F178" s="1"/>
      <c r="G178" s="1"/>
      <c r="H178" s="1"/>
      <c r="I178" s="30">
        <v>176.0</v>
      </c>
      <c r="J178" s="15" t="s">
        <v>26</v>
      </c>
      <c r="K178" s="15" t="s">
        <v>39</v>
      </c>
      <c r="L178" s="7" t="s">
        <v>41</v>
      </c>
      <c r="M178" s="7" t="s">
        <v>45</v>
      </c>
      <c r="N178" s="14" t="s">
        <v>27</v>
      </c>
      <c r="O178" s="14" t="s">
        <v>33</v>
      </c>
      <c r="P178" s="40" t="s">
        <v>33</v>
      </c>
      <c r="Q178" s="38" t="str">
        <f t="shared" ref="Q178:W178" si="177">J$2&amp;"['"&amp;J178&amp;"']"</f>
        <v>age['Adulto']</v>
      </c>
      <c r="R178" s="1" t="str">
        <f t="shared" si="177"/>
        <v>balance['Medio']</v>
      </c>
      <c r="S178" s="1" t="str">
        <f t="shared" si="177"/>
        <v>loan['Si']</v>
      </c>
      <c r="T178" s="1" t="str">
        <f t="shared" si="177"/>
        <v>education['Primaria']</v>
      </c>
      <c r="U178" s="1" t="str">
        <f t="shared" si="177"/>
        <v>marital['Casado']</v>
      </c>
      <c r="V178" s="1" t="str">
        <f t="shared" si="177"/>
        <v>previous['Bajo']</v>
      </c>
      <c r="W178" s="1" t="str">
        <f t="shared" si="177"/>
        <v>y['Bajo']</v>
      </c>
      <c r="X178" s="33" t="str">
        <f t="shared" si="3"/>
        <v>rule176 = ctrl.Rule(age['Adulto'] &amp; balance['Medio'] &amp; loan['Si'] &amp; education['Primaria'] &amp; marital['Casado'] &amp; previous['Bajo'], y['Bajo'])</v>
      </c>
      <c r="Y178" s="1"/>
      <c r="Z178" s="1"/>
      <c r="AA178" s="1"/>
      <c r="AB178" s="1"/>
      <c r="AC178" s="1"/>
      <c r="AD178" s="1"/>
      <c r="AE178" s="1"/>
      <c r="AF178" s="1"/>
    </row>
    <row r="179">
      <c r="A179" s="1"/>
      <c r="B179" s="1"/>
      <c r="C179" s="1"/>
      <c r="D179" s="1"/>
      <c r="E179" s="1"/>
      <c r="F179" s="1"/>
      <c r="G179" s="1"/>
      <c r="H179" s="1"/>
      <c r="I179" s="30">
        <v>177.0</v>
      </c>
      <c r="J179" s="15" t="s">
        <v>29</v>
      </c>
      <c r="K179" s="15" t="s">
        <v>39</v>
      </c>
      <c r="L179" s="7" t="s">
        <v>41</v>
      </c>
      <c r="M179" s="7" t="s">
        <v>45</v>
      </c>
      <c r="N179" s="14" t="s">
        <v>27</v>
      </c>
      <c r="O179" s="14" t="s">
        <v>33</v>
      </c>
      <c r="P179" s="40" t="s">
        <v>33</v>
      </c>
      <c r="Q179" s="38" t="str">
        <f t="shared" ref="Q179:W179" si="178">J$2&amp;"['"&amp;J179&amp;"']"</f>
        <v>age['Adulto Mayor']</v>
      </c>
      <c r="R179" s="1" t="str">
        <f t="shared" si="178"/>
        <v>balance['Medio']</v>
      </c>
      <c r="S179" s="1" t="str">
        <f t="shared" si="178"/>
        <v>loan['Si']</v>
      </c>
      <c r="T179" s="1" t="str">
        <f t="shared" si="178"/>
        <v>education['Primaria']</v>
      </c>
      <c r="U179" s="1" t="str">
        <f t="shared" si="178"/>
        <v>marital['Casado']</v>
      </c>
      <c r="V179" s="1" t="str">
        <f t="shared" si="178"/>
        <v>previous['Bajo']</v>
      </c>
      <c r="W179" s="1" t="str">
        <f t="shared" si="178"/>
        <v>y['Bajo']</v>
      </c>
      <c r="X179" s="33" t="str">
        <f t="shared" si="3"/>
        <v>rule177 = ctrl.Rule(age['Adulto Mayor'] &amp; balance['Medio'] &amp; loan['Si'] &amp; education['Primaria'] &amp; marital['Casado'] &amp; previous['Bajo'], y['Bajo'])</v>
      </c>
      <c r="Y179" s="1"/>
      <c r="Z179" s="1"/>
      <c r="AA179" s="1"/>
      <c r="AB179" s="1"/>
      <c r="AC179" s="1"/>
      <c r="AD179" s="1"/>
      <c r="AE179" s="1"/>
      <c r="AF179" s="1"/>
    </row>
    <row r="180">
      <c r="A180" s="1"/>
      <c r="B180" s="1"/>
      <c r="C180" s="1"/>
      <c r="D180" s="1"/>
      <c r="E180" s="1"/>
      <c r="F180" s="1"/>
      <c r="G180" s="1"/>
      <c r="H180" s="1"/>
      <c r="I180" s="30">
        <v>178.0</v>
      </c>
      <c r="J180" s="15" t="s">
        <v>22</v>
      </c>
      <c r="K180" s="15" t="s">
        <v>38</v>
      </c>
      <c r="L180" s="7" t="s">
        <v>41</v>
      </c>
      <c r="M180" s="7" t="s">
        <v>45</v>
      </c>
      <c r="N180" s="14" t="s">
        <v>27</v>
      </c>
      <c r="O180" s="14" t="s">
        <v>33</v>
      </c>
      <c r="P180" s="40" t="s">
        <v>33</v>
      </c>
      <c r="Q180" s="38" t="str">
        <f t="shared" ref="Q180:W180" si="179">J$2&amp;"['"&amp;J180&amp;"']"</f>
        <v>age['Joven']</v>
      </c>
      <c r="R180" s="1" t="str">
        <f t="shared" si="179"/>
        <v>balance['Alto']</v>
      </c>
      <c r="S180" s="1" t="str">
        <f t="shared" si="179"/>
        <v>loan['Si']</v>
      </c>
      <c r="T180" s="1" t="str">
        <f t="shared" si="179"/>
        <v>education['Primaria']</v>
      </c>
      <c r="U180" s="1" t="str">
        <f t="shared" si="179"/>
        <v>marital['Casado']</v>
      </c>
      <c r="V180" s="1" t="str">
        <f t="shared" si="179"/>
        <v>previous['Bajo']</v>
      </c>
      <c r="W180" s="1" t="str">
        <f t="shared" si="179"/>
        <v>y['Bajo']</v>
      </c>
      <c r="X180" s="33" t="str">
        <f t="shared" si="3"/>
        <v>rule178 = ctrl.Rule(age['Joven'] &amp; balance['Alto'] &amp; loan['Si'] &amp; education['Primaria'] &amp; marital['Casado'] &amp; previous['Bajo'], y['Bajo'])</v>
      </c>
      <c r="Y180" s="1"/>
      <c r="Z180" s="1"/>
      <c r="AA180" s="1"/>
      <c r="AB180" s="1"/>
      <c r="AC180" s="1"/>
      <c r="AD180" s="1"/>
      <c r="AE180" s="1"/>
      <c r="AF180" s="1"/>
    </row>
    <row r="181">
      <c r="A181" s="1"/>
      <c r="B181" s="1"/>
      <c r="C181" s="1"/>
      <c r="D181" s="1"/>
      <c r="E181" s="1"/>
      <c r="F181" s="1"/>
      <c r="G181" s="1"/>
      <c r="H181" s="1"/>
      <c r="I181" s="30">
        <v>179.0</v>
      </c>
      <c r="J181" s="15" t="s">
        <v>26</v>
      </c>
      <c r="K181" s="15" t="s">
        <v>38</v>
      </c>
      <c r="L181" s="7" t="s">
        <v>41</v>
      </c>
      <c r="M181" s="7" t="s">
        <v>45</v>
      </c>
      <c r="N181" s="14" t="s">
        <v>27</v>
      </c>
      <c r="O181" s="14" t="s">
        <v>33</v>
      </c>
      <c r="P181" s="40" t="s">
        <v>33</v>
      </c>
      <c r="Q181" s="38" t="str">
        <f t="shared" ref="Q181:W181" si="180">J$2&amp;"['"&amp;J181&amp;"']"</f>
        <v>age['Adulto']</v>
      </c>
      <c r="R181" s="1" t="str">
        <f t="shared" si="180"/>
        <v>balance['Alto']</v>
      </c>
      <c r="S181" s="1" t="str">
        <f t="shared" si="180"/>
        <v>loan['Si']</v>
      </c>
      <c r="T181" s="1" t="str">
        <f t="shared" si="180"/>
        <v>education['Primaria']</v>
      </c>
      <c r="U181" s="1" t="str">
        <f t="shared" si="180"/>
        <v>marital['Casado']</v>
      </c>
      <c r="V181" s="1" t="str">
        <f t="shared" si="180"/>
        <v>previous['Bajo']</v>
      </c>
      <c r="W181" s="1" t="str">
        <f t="shared" si="180"/>
        <v>y['Bajo']</v>
      </c>
      <c r="X181" s="33" t="str">
        <f t="shared" si="3"/>
        <v>rule179 = ctrl.Rule(age['Adulto'] &amp; balance['Alto'] &amp; loan['Si'] &amp; education['Primaria'] &amp; marital['Casado'] &amp; previous['Bajo'], y['Bajo'])</v>
      </c>
      <c r="Y181" s="1"/>
      <c r="Z181" s="1"/>
      <c r="AA181" s="1"/>
      <c r="AB181" s="1"/>
      <c r="AC181" s="1"/>
      <c r="AD181" s="1"/>
      <c r="AE181" s="1"/>
      <c r="AF181" s="1"/>
    </row>
    <row r="182">
      <c r="A182" s="1"/>
      <c r="B182" s="1"/>
      <c r="C182" s="1"/>
      <c r="D182" s="1"/>
      <c r="E182" s="1"/>
      <c r="F182" s="1"/>
      <c r="G182" s="1"/>
      <c r="H182" s="1"/>
      <c r="I182" s="30">
        <v>180.0</v>
      </c>
      <c r="J182" s="15" t="s">
        <v>29</v>
      </c>
      <c r="K182" s="15" t="s">
        <v>38</v>
      </c>
      <c r="L182" s="7" t="s">
        <v>41</v>
      </c>
      <c r="M182" s="7" t="s">
        <v>45</v>
      </c>
      <c r="N182" s="14" t="s">
        <v>27</v>
      </c>
      <c r="O182" s="14" t="s">
        <v>33</v>
      </c>
      <c r="P182" s="40" t="s">
        <v>33</v>
      </c>
      <c r="Q182" s="38" t="str">
        <f t="shared" ref="Q182:W182" si="181">J$2&amp;"['"&amp;J182&amp;"']"</f>
        <v>age['Adulto Mayor']</v>
      </c>
      <c r="R182" s="1" t="str">
        <f t="shared" si="181"/>
        <v>balance['Alto']</v>
      </c>
      <c r="S182" s="1" t="str">
        <f t="shared" si="181"/>
        <v>loan['Si']</v>
      </c>
      <c r="T182" s="1" t="str">
        <f t="shared" si="181"/>
        <v>education['Primaria']</v>
      </c>
      <c r="U182" s="1" t="str">
        <f t="shared" si="181"/>
        <v>marital['Casado']</v>
      </c>
      <c r="V182" s="1" t="str">
        <f t="shared" si="181"/>
        <v>previous['Bajo']</v>
      </c>
      <c r="W182" s="1" t="str">
        <f t="shared" si="181"/>
        <v>y['Bajo']</v>
      </c>
      <c r="X182" s="33" t="str">
        <f t="shared" si="3"/>
        <v>rule180 = ctrl.Rule(age['Adulto Mayor'] &amp; balance['Alto'] &amp; loan['Si'] &amp; education['Primaria'] &amp; marital['Casado'] &amp; previous['Bajo'], y['Bajo'])</v>
      </c>
      <c r="Y182" s="1"/>
      <c r="Z182" s="1"/>
      <c r="AA182" s="1"/>
      <c r="AB182" s="1"/>
      <c r="AC182" s="1"/>
      <c r="AD182" s="1"/>
      <c r="AE182" s="1"/>
      <c r="AF182" s="1"/>
    </row>
    <row r="183">
      <c r="A183" s="1"/>
      <c r="B183" s="1"/>
      <c r="C183" s="1"/>
      <c r="D183" s="1"/>
      <c r="E183" s="1"/>
      <c r="F183" s="1"/>
      <c r="G183" s="1"/>
      <c r="H183" s="1"/>
      <c r="I183" s="30">
        <v>181.0</v>
      </c>
      <c r="J183" s="15" t="s">
        <v>22</v>
      </c>
      <c r="K183" s="15" t="s">
        <v>33</v>
      </c>
      <c r="L183" s="7" t="s">
        <v>36</v>
      </c>
      <c r="M183" s="7" t="s">
        <v>47</v>
      </c>
      <c r="N183" s="14" t="s">
        <v>27</v>
      </c>
      <c r="O183" s="14" t="s">
        <v>33</v>
      </c>
      <c r="P183" s="41" t="s">
        <v>38</v>
      </c>
      <c r="Q183" s="38" t="str">
        <f t="shared" ref="Q183:W183" si="182">J$2&amp;"['"&amp;J183&amp;"']"</f>
        <v>age['Joven']</v>
      </c>
      <c r="R183" s="1" t="str">
        <f t="shared" si="182"/>
        <v>balance['Bajo']</v>
      </c>
      <c r="S183" s="1" t="str">
        <f t="shared" si="182"/>
        <v>loan['No']</v>
      </c>
      <c r="T183" s="1" t="str">
        <f t="shared" si="182"/>
        <v>education['Segundaria']</v>
      </c>
      <c r="U183" s="1" t="str">
        <f t="shared" si="182"/>
        <v>marital['Casado']</v>
      </c>
      <c r="V183" s="1" t="str">
        <f t="shared" si="182"/>
        <v>previous['Bajo']</v>
      </c>
      <c r="W183" s="1" t="str">
        <f t="shared" si="182"/>
        <v>y['Alto']</v>
      </c>
      <c r="X183" s="33" t="str">
        <f t="shared" si="3"/>
        <v>rule181 = ctrl.Rule(age['Joven'] &amp; balance['Bajo'] &amp; loan['No'] &amp; education['Segundaria'] &amp; marital['Casado'] &amp; previous['Bajo'], y['Alto'])</v>
      </c>
      <c r="Y183" s="1"/>
      <c r="Z183" s="1"/>
      <c r="AA183" s="1"/>
      <c r="AB183" s="1"/>
      <c r="AC183" s="1"/>
      <c r="AD183" s="1"/>
      <c r="AE183" s="1"/>
      <c r="AF183" s="1"/>
    </row>
    <row r="184">
      <c r="A184" s="1"/>
      <c r="B184" s="1"/>
      <c r="C184" s="1"/>
      <c r="D184" s="1"/>
      <c r="E184" s="1"/>
      <c r="F184" s="1"/>
      <c r="G184" s="1"/>
      <c r="H184" s="1"/>
      <c r="I184" s="30">
        <v>182.0</v>
      </c>
      <c r="J184" s="15" t="s">
        <v>26</v>
      </c>
      <c r="K184" s="15" t="s">
        <v>33</v>
      </c>
      <c r="L184" s="7" t="s">
        <v>36</v>
      </c>
      <c r="M184" s="7" t="s">
        <v>47</v>
      </c>
      <c r="N184" s="14" t="s">
        <v>27</v>
      </c>
      <c r="O184" s="14" t="s">
        <v>33</v>
      </c>
      <c r="P184" s="41" t="s">
        <v>38</v>
      </c>
      <c r="Q184" s="38" t="str">
        <f t="shared" ref="Q184:W184" si="183">J$2&amp;"['"&amp;J184&amp;"']"</f>
        <v>age['Adulto']</v>
      </c>
      <c r="R184" s="1" t="str">
        <f t="shared" si="183"/>
        <v>balance['Bajo']</v>
      </c>
      <c r="S184" s="1" t="str">
        <f t="shared" si="183"/>
        <v>loan['No']</v>
      </c>
      <c r="T184" s="1" t="str">
        <f t="shared" si="183"/>
        <v>education['Segundaria']</v>
      </c>
      <c r="U184" s="1" t="str">
        <f t="shared" si="183"/>
        <v>marital['Casado']</v>
      </c>
      <c r="V184" s="1" t="str">
        <f t="shared" si="183"/>
        <v>previous['Bajo']</v>
      </c>
      <c r="W184" s="1" t="str">
        <f t="shared" si="183"/>
        <v>y['Alto']</v>
      </c>
      <c r="X184" s="33" t="str">
        <f t="shared" si="3"/>
        <v>rule182 = ctrl.Rule(age['Adulto'] &amp; balance['Bajo'] &amp; loan['No'] &amp; education['Segundaria'] &amp; marital['Casado'] &amp; previous['Bajo'], y['Alto'])</v>
      </c>
      <c r="Y184" s="1"/>
      <c r="Z184" s="1"/>
      <c r="AA184" s="1"/>
      <c r="AB184" s="1"/>
      <c r="AC184" s="1"/>
      <c r="AD184" s="1"/>
      <c r="AE184" s="1"/>
      <c r="AF184" s="1"/>
    </row>
    <row r="185">
      <c r="A185" s="1"/>
      <c r="B185" s="1"/>
      <c r="C185" s="1"/>
      <c r="D185" s="1"/>
      <c r="E185" s="1"/>
      <c r="F185" s="1"/>
      <c r="G185" s="1"/>
      <c r="H185" s="1"/>
      <c r="I185" s="30">
        <v>183.0</v>
      </c>
      <c r="J185" s="15" t="s">
        <v>29</v>
      </c>
      <c r="K185" s="15" t="s">
        <v>33</v>
      </c>
      <c r="L185" s="7" t="s">
        <v>36</v>
      </c>
      <c r="M185" s="7" t="s">
        <v>47</v>
      </c>
      <c r="N185" s="14" t="s">
        <v>27</v>
      </c>
      <c r="O185" s="14" t="s">
        <v>33</v>
      </c>
      <c r="P185" s="41" t="s">
        <v>38</v>
      </c>
      <c r="Q185" s="38" t="str">
        <f t="shared" ref="Q185:W185" si="184">J$2&amp;"['"&amp;J185&amp;"']"</f>
        <v>age['Adulto Mayor']</v>
      </c>
      <c r="R185" s="1" t="str">
        <f t="shared" si="184"/>
        <v>balance['Bajo']</v>
      </c>
      <c r="S185" s="1" t="str">
        <f t="shared" si="184"/>
        <v>loan['No']</v>
      </c>
      <c r="T185" s="1" t="str">
        <f t="shared" si="184"/>
        <v>education['Segundaria']</v>
      </c>
      <c r="U185" s="1" t="str">
        <f t="shared" si="184"/>
        <v>marital['Casado']</v>
      </c>
      <c r="V185" s="1" t="str">
        <f t="shared" si="184"/>
        <v>previous['Bajo']</v>
      </c>
      <c r="W185" s="1" t="str">
        <f t="shared" si="184"/>
        <v>y['Alto']</v>
      </c>
      <c r="X185" s="33" t="str">
        <f t="shared" si="3"/>
        <v>rule183 = ctrl.Rule(age['Adulto Mayor'] &amp; balance['Bajo'] &amp; loan['No'] &amp; education['Segundaria'] &amp; marital['Casado'] &amp; previous['Bajo'], y['Alto'])</v>
      </c>
      <c r="Y185" s="1"/>
      <c r="Z185" s="1"/>
      <c r="AA185" s="1"/>
      <c r="AB185" s="1"/>
      <c r="AC185" s="1"/>
      <c r="AD185" s="1"/>
      <c r="AE185" s="1"/>
      <c r="AF185" s="1"/>
    </row>
    <row r="186">
      <c r="A186" s="1"/>
      <c r="B186" s="1"/>
      <c r="C186" s="1"/>
      <c r="D186" s="1"/>
      <c r="E186" s="1"/>
      <c r="F186" s="1"/>
      <c r="G186" s="1"/>
      <c r="H186" s="1"/>
      <c r="I186" s="30">
        <v>184.0</v>
      </c>
      <c r="J186" s="15" t="s">
        <v>22</v>
      </c>
      <c r="K186" s="15" t="s">
        <v>39</v>
      </c>
      <c r="L186" s="7" t="s">
        <v>36</v>
      </c>
      <c r="M186" s="7" t="s">
        <v>47</v>
      </c>
      <c r="N186" s="14" t="s">
        <v>27</v>
      </c>
      <c r="O186" s="14" t="s">
        <v>33</v>
      </c>
      <c r="P186" s="41" t="s">
        <v>38</v>
      </c>
      <c r="Q186" s="38" t="str">
        <f t="shared" ref="Q186:W186" si="185">J$2&amp;"['"&amp;J186&amp;"']"</f>
        <v>age['Joven']</v>
      </c>
      <c r="R186" s="1" t="str">
        <f t="shared" si="185"/>
        <v>balance['Medio']</v>
      </c>
      <c r="S186" s="1" t="str">
        <f t="shared" si="185"/>
        <v>loan['No']</v>
      </c>
      <c r="T186" s="1" t="str">
        <f t="shared" si="185"/>
        <v>education['Segundaria']</v>
      </c>
      <c r="U186" s="1" t="str">
        <f t="shared" si="185"/>
        <v>marital['Casado']</v>
      </c>
      <c r="V186" s="1" t="str">
        <f t="shared" si="185"/>
        <v>previous['Bajo']</v>
      </c>
      <c r="W186" s="1" t="str">
        <f t="shared" si="185"/>
        <v>y['Alto']</v>
      </c>
      <c r="X186" s="33" t="str">
        <f t="shared" si="3"/>
        <v>rule184 = ctrl.Rule(age['Joven'] &amp; balance['Medio'] &amp; loan['No'] &amp; education['Segundaria'] &amp; marital['Casado'] &amp; previous['Bajo'], y['Alto'])</v>
      </c>
      <c r="Y186" s="1"/>
      <c r="Z186" s="1"/>
      <c r="AA186" s="1"/>
      <c r="AB186" s="1"/>
      <c r="AC186" s="1"/>
      <c r="AD186" s="1"/>
      <c r="AE186" s="1"/>
      <c r="AF186" s="1"/>
    </row>
    <row r="187">
      <c r="A187" s="1"/>
      <c r="B187" s="1"/>
      <c r="C187" s="1"/>
      <c r="D187" s="1"/>
      <c r="E187" s="1"/>
      <c r="F187" s="1"/>
      <c r="G187" s="1"/>
      <c r="H187" s="1"/>
      <c r="I187" s="30">
        <v>185.0</v>
      </c>
      <c r="J187" s="15" t="s">
        <v>26</v>
      </c>
      <c r="K187" s="15" t="s">
        <v>39</v>
      </c>
      <c r="L187" s="7" t="s">
        <v>36</v>
      </c>
      <c r="M187" s="7" t="s">
        <v>47</v>
      </c>
      <c r="N187" s="14" t="s">
        <v>27</v>
      </c>
      <c r="O187" s="14" t="s">
        <v>33</v>
      </c>
      <c r="P187" s="41" t="s">
        <v>38</v>
      </c>
      <c r="Q187" s="38" t="str">
        <f t="shared" ref="Q187:W187" si="186">J$2&amp;"['"&amp;J187&amp;"']"</f>
        <v>age['Adulto']</v>
      </c>
      <c r="R187" s="1" t="str">
        <f t="shared" si="186"/>
        <v>balance['Medio']</v>
      </c>
      <c r="S187" s="1" t="str">
        <f t="shared" si="186"/>
        <v>loan['No']</v>
      </c>
      <c r="T187" s="1" t="str">
        <f t="shared" si="186"/>
        <v>education['Segundaria']</v>
      </c>
      <c r="U187" s="1" t="str">
        <f t="shared" si="186"/>
        <v>marital['Casado']</v>
      </c>
      <c r="V187" s="1" t="str">
        <f t="shared" si="186"/>
        <v>previous['Bajo']</v>
      </c>
      <c r="W187" s="1" t="str">
        <f t="shared" si="186"/>
        <v>y['Alto']</v>
      </c>
      <c r="X187" s="33" t="str">
        <f t="shared" si="3"/>
        <v>rule185 = ctrl.Rule(age['Adulto'] &amp; balance['Medio'] &amp; loan['No'] &amp; education['Segundaria'] &amp; marital['Casado'] &amp; previous['Bajo'], y['Alto'])</v>
      </c>
      <c r="Y187" s="1"/>
      <c r="Z187" s="1"/>
      <c r="AA187" s="1"/>
      <c r="AB187" s="1"/>
      <c r="AC187" s="1"/>
      <c r="AD187" s="1"/>
      <c r="AE187" s="1"/>
      <c r="AF187" s="1"/>
    </row>
    <row r="188">
      <c r="A188" s="1"/>
      <c r="B188" s="1"/>
      <c r="C188" s="1"/>
      <c r="D188" s="1"/>
      <c r="E188" s="1"/>
      <c r="F188" s="1"/>
      <c r="G188" s="1"/>
      <c r="H188" s="1"/>
      <c r="I188" s="30">
        <v>186.0</v>
      </c>
      <c r="J188" s="15" t="s">
        <v>29</v>
      </c>
      <c r="K188" s="15" t="s">
        <v>39</v>
      </c>
      <c r="L188" s="7" t="s">
        <v>36</v>
      </c>
      <c r="M188" s="7" t="s">
        <v>47</v>
      </c>
      <c r="N188" s="14" t="s">
        <v>27</v>
      </c>
      <c r="O188" s="14" t="s">
        <v>33</v>
      </c>
      <c r="P188" s="41" t="s">
        <v>38</v>
      </c>
      <c r="Q188" s="38" t="str">
        <f t="shared" ref="Q188:W188" si="187">J$2&amp;"['"&amp;J188&amp;"']"</f>
        <v>age['Adulto Mayor']</v>
      </c>
      <c r="R188" s="1" t="str">
        <f t="shared" si="187"/>
        <v>balance['Medio']</v>
      </c>
      <c r="S188" s="1" t="str">
        <f t="shared" si="187"/>
        <v>loan['No']</v>
      </c>
      <c r="T188" s="1" t="str">
        <f t="shared" si="187"/>
        <v>education['Segundaria']</v>
      </c>
      <c r="U188" s="1" t="str">
        <f t="shared" si="187"/>
        <v>marital['Casado']</v>
      </c>
      <c r="V188" s="1" t="str">
        <f t="shared" si="187"/>
        <v>previous['Bajo']</v>
      </c>
      <c r="W188" s="1" t="str">
        <f t="shared" si="187"/>
        <v>y['Alto']</v>
      </c>
      <c r="X188" s="33" t="str">
        <f t="shared" si="3"/>
        <v>rule186 = ctrl.Rule(age['Adulto Mayor'] &amp; balance['Medio'] &amp; loan['No'] &amp; education['Segundaria'] &amp; marital['Casado'] &amp; previous['Bajo'], y['Alto'])</v>
      </c>
      <c r="Y188" s="1"/>
      <c r="Z188" s="1"/>
      <c r="AA188" s="1"/>
      <c r="AB188" s="1"/>
      <c r="AC188" s="1"/>
      <c r="AD188" s="1"/>
      <c r="AE188" s="1"/>
      <c r="AF188" s="1"/>
    </row>
    <row r="189">
      <c r="A189" s="1"/>
      <c r="B189" s="1"/>
      <c r="C189" s="1"/>
      <c r="D189" s="1"/>
      <c r="E189" s="1"/>
      <c r="F189" s="1"/>
      <c r="G189" s="1"/>
      <c r="H189" s="1"/>
      <c r="I189" s="30">
        <v>187.0</v>
      </c>
      <c r="J189" s="15" t="s">
        <v>22</v>
      </c>
      <c r="K189" s="15" t="s">
        <v>38</v>
      </c>
      <c r="L189" s="7" t="s">
        <v>36</v>
      </c>
      <c r="M189" s="7" t="s">
        <v>47</v>
      </c>
      <c r="N189" s="14" t="s">
        <v>27</v>
      </c>
      <c r="O189" s="14" t="s">
        <v>33</v>
      </c>
      <c r="P189" s="41" t="s">
        <v>38</v>
      </c>
      <c r="Q189" s="38" t="str">
        <f t="shared" ref="Q189:W189" si="188">J$2&amp;"['"&amp;J189&amp;"']"</f>
        <v>age['Joven']</v>
      </c>
      <c r="R189" s="1" t="str">
        <f t="shared" si="188"/>
        <v>balance['Alto']</v>
      </c>
      <c r="S189" s="1" t="str">
        <f t="shared" si="188"/>
        <v>loan['No']</v>
      </c>
      <c r="T189" s="1" t="str">
        <f t="shared" si="188"/>
        <v>education['Segundaria']</v>
      </c>
      <c r="U189" s="1" t="str">
        <f t="shared" si="188"/>
        <v>marital['Casado']</v>
      </c>
      <c r="V189" s="1" t="str">
        <f t="shared" si="188"/>
        <v>previous['Bajo']</v>
      </c>
      <c r="W189" s="1" t="str">
        <f t="shared" si="188"/>
        <v>y['Alto']</v>
      </c>
      <c r="X189" s="33" t="str">
        <f t="shared" si="3"/>
        <v>rule187 = ctrl.Rule(age['Joven'] &amp; balance['Alto'] &amp; loan['No'] &amp; education['Segundaria'] &amp; marital['Casado'] &amp; previous['Bajo'], y['Alto'])</v>
      </c>
      <c r="Y189" s="1"/>
      <c r="Z189" s="1"/>
      <c r="AA189" s="1"/>
      <c r="AB189" s="1"/>
      <c r="AC189" s="1"/>
      <c r="AD189" s="1"/>
      <c r="AE189" s="1"/>
      <c r="AF189" s="1"/>
    </row>
    <row r="190">
      <c r="A190" s="1"/>
      <c r="B190" s="1"/>
      <c r="C190" s="1"/>
      <c r="D190" s="1"/>
      <c r="E190" s="1"/>
      <c r="F190" s="1"/>
      <c r="G190" s="1"/>
      <c r="H190" s="1"/>
      <c r="I190" s="30">
        <v>188.0</v>
      </c>
      <c r="J190" s="15" t="s">
        <v>26</v>
      </c>
      <c r="K190" s="15" t="s">
        <v>38</v>
      </c>
      <c r="L190" s="7" t="s">
        <v>36</v>
      </c>
      <c r="M190" s="7" t="s">
        <v>47</v>
      </c>
      <c r="N190" s="14" t="s">
        <v>27</v>
      </c>
      <c r="O190" s="14" t="s">
        <v>33</v>
      </c>
      <c r="P190" s="41" t="s">
        <v>38</v>
      </c>
      <c r="Q190" s="38" t="str">
        <f t="shared" ref="Q190:W190" si="189">J$2&amp;"['"&amp;J190&amp;"']"</f>
        <v>age['Adulto']</v>
      </c>
      <c r="R190" s="1" t="str">
        <f t="shared" si="189"/>
        <v>balance['Alto']</v>
      </c>
      <c r="S190" s="1" t="str">
        <f t="shared" si="189"/>
        <v>loan['No']</v>
      </c>
      <c r="T190" s="1" t="str">
        <f t="shared" si="189"/>
        <v>education['Segundaria']</v>
      </c>
      <c r="U190" s="1" t="str">
        <f t="shared" si="189"/>
        <v>marital['Casado']</v>
      </c>
      <c r="V190" s="1" t="str">
        <f t="shared" si="189"/>
        <v>previous['Bajo']</v>
      </c>
      <c r="W190" s="1" t="str">
        <f t="shared" si="189"/>
        <v>y['Alto']</v>
      </c>
      <c r="X190" s="33" t="str">
        <f t="shared" si="3"/>
        <v>rule188 = ctrl.Rule(age['Adulto'] &amp; balance['Alto'] &amp; loan['No'] &amp; education['Segundaria'] &amp; marital['Casado'] &amp; previous['Bajo'], y['Alto'])</v>
      </c>
      <c r="Y190" s="1"/>
      <c r="Z190" s="1"/>
      <c r="AA190" s="1"/>
      <c r="AB190" s="1"/>
      <c r="AC190" s="1"/>
      <c r="AD190" s="1"/>
      <c r="AE190" s="1"/>
      <c r="AF190" s="1"/>
    </row>
    <row r="191">
      <c r="A191" s="1"/>
      <c r="B191" s="1"/>
      <c r="C191" s="1"/>
      <c r="D191" s="1"/>
      <c r="E191" s="1"/>
      <c r="F191" s="1"/>
      <c r="G191" s="1"/>
      <c r="H191" s="1"/>
      <c r="I191" s="30">
        <v>189.0</v>
      </c>
      <c r="J191" s="15" t="s">
        <v>29</v>
      </c>
      <c r="K191" s="15" t="s">
        <v>38</v>
      </c>
      <c r="L191" s="7" t="s">
        <v>36</v>
      </c>
      <c r="M191" s="7" t="s">
        <v>47</v>
      </c>
      <c r="N191" s="14" t="s">
        <v>27</v>
      </c>
      <c r="O191" s="14" t="s">
        <v>33</v>
      </c>
      <c r="P191" s="41" t="s">
        <v>38</v>
      </c>
      <c r="Q191" s="38" t="str">
        <f t="shared" ref="Q191:W191" si="190">J$2&amp;"['"&amp;J191&amp;"']"</f>
        <v>age['Adulto Mayor']</v>
      </c>
      <c r="R191" s="1" t="str">
        <f t="shared" si="190"/>
        <v>balance['Alto']</v>
      </c>
      <c r="S191" s="1" t="str">
        <f t="shared" si="190"/>
        <v>loan['No']</v>
      </c>
      <c r="T191" s="1" t="str">
        <f t="shared" si="190"/>
        <v>education['Segundaria']</v>
      </c>
      <c r="U191" s="1" t="str">
        <f t="shared" si="190"/>
        <v>marital['Casado']</v>
      </c>
      <c r="V191" s="1" t="str">
        <f t="shared" si="190"/>
        <v>previous['Bajo']</v>
      </c>
      <c r="W191" s="1" t="str">
        <f t="shared" si="190"/>
        <v>y['Alto']</v>
      </c>
      <c r="X191" s="33" t="str">
        <f t="shared" si="3"/>
        <v>rule189 = ctrl.Rule(age['Adulto Mayor'] &amp; balance['Alto'] &amp; loan['No'] &amp; education['Segundaria'] &amp; marital['Casado'] &amp; previous['Bajo'], y['Alto'])</v>
      </c>
      <c r="Y191" s="1"/>
      <c r="Z191" s="1"/>
      <c r="AA191" s="1"/>
      <c r="AB191" s="1"/>
      <c r="AC191" s="1"/>
      <c r="AD191" s="1"/>
      <c r="AE191" s="1"/>
      <c r="AF191" s="1"/>
    </row>
    <row r="192">
      <c r="A192" s="1"/>
      <c r="B192" s="1"/>
      <c r="C192" s="1"/>
      <c r="D192" s="1"/>
      <c r="E192" s="1"/>
      <c r="F192" s="1"/>
      <c r="G192" s="1"/>
      <c r="H192" s="1"/>
      <c r="I192" s="30">
        <v>190.0</v>
      </c>
      <c r="J192" s="15" t="s">
        <v>22</v>
      </c>
      <c r="K192" s="15" t="s">
        <v>33</v>
      </c>
      <c r="L192" s="7" t="s">
        <v>41</v>
      </c>
      <c r="M192" s="7" t="s">
        <v>47</v>
      </c>
      <c r="N192" s="14" t="s">
        <v>27</v>
      </c>
      <c r="O192" s="14" t="s">
        <v>33</v>
      </c>
      <c r="P192" s="40" t="s">
        <v>33</v>
      </c>
      <c r="Q192" s="38" t="str">
        <f t="shared" ref="Q192:W192" si="191">J$2&amp;"['"&amp;J192&amp;"']"</f>
        <v>age['Joven']</v>
      </c>
      <c r="R192" s="1" t="str">
        <f t="shared" si="191"/>
        <v>balance['Bajo']</v>
      </c>
      <c r="S192" s="1" t="str">
        <f t="shared" si="191"/>
        <v>loan['Si']</v>
      </c>
      <c r="T192" s="1" t="str">
        <f t="shared" si="191"/>
        <v>education['Segundaria']</v>
      </c>
      <c r="U192" s="1" t="str">
        <f t="shared" si="191"/>
        <v>marital['Casado']</v>
      </c>
      <c r="V192" s="1" t="str">
        <f t="shared" si="191"/>
        <v>previous['Bajo']</v>
      </c>
      <c r="W192" s="1" t="str">
        <f t="shared" si="191"/>
        <v>y['Bajo']</v>
      </c>
      <c r="X192" s="33" t="str">
        <f t="shared" si="3"/>
        <v>rule190 = ctrl.Rule(age['Joven'] &amp; balance['Bajo'] &amp; loan['Si'] &amp; education['Segundaria'] &amp; marital['Casado'] &amp; previous['Bajo'], y['Bajo'])</v>
      </c>
      <c r="Y192" s="1"/>
      <c r="Z192" s="1"/>
      <c r="AA192" s="1"/>
      <c r="AB192" s="1"/>
      <c r="AC192" s="1"/>
      <c r="AD192" s="1"/>
      <c r="AE192" s="1"/>
      <c r="AF192" s="1"/>
    </row>
    <row r="193">
      <c r="A193" s="1"/>
      <c r="B193" s="1"/>
      <c r="C193" s="1"/>
      <c r="D193" s="1"/>
      <c r="E193" s="1"/>
      <c r="F193" s="1"/>
      <c r="G193" s="1"/>
      <c r="H193" s="1"/>
      <c r="I193" s="30">
        <v>191.0</v>
      </c>
      <c r="J193" s="15" t="s">
        <v>26</v>
      </c>
      <c r="K193" s="15" t="s">
        <v>33</v>
      </c>
      <c r="L193" s="7" t="s">
        <v>41</v>
      </c>
      <c r="M193" s="7" t="s">
        <v>47</v>
      </c>
      <c r="N193" s="14" t="s">
        <v>27</v>
      </c>
      <c r="O193" s="14" t="s">
        <v>33</v>
      </c>
      <c r="P193" s="40" t="s">
        <v>33</v>
      </c>
      <c r="Q193" s="38" t="str">
        <f t="shared" ref="Q193:W193" si="192">J$2&amp;"['"&amp;J193&amp;"']"</f>
        <v>age['Adulto']</v>
      </c>
      <c r="R193" s="1" t="str">
        <f t="shared" si="192"/>
        <v>balance['Bajo']</v>
      </c>
      <c r="S193" s="1" t="str">
        <f t="shared" si="192"/>
        <v>loan['Si']</v>
      </c>
      <c r="T193" s="1" t="str">
        <f t="shared" si="192"/>
        <v>education['Segundaria']</v>
      </c>
      <c r="U193" s="1" t="str">
        <f t="shared" si="192"/>
        <v>marital['Casado']</v>
      </c>
      <c r="V193" s="1" t="str">
        <f t="shared" si="192"/>
        <v>previous['Bajo']</v>
      </c>
      <c r="W193" s="1" t="str">
        <f t="shared" si="192"/>
        <v>y['Bajo']</v>
      </c>
      <c r="X193" s="33" t="str">
        <f t="shared" si="3"/>
        <v>rule191 = ctrl.Rule(age['Adulto'] &amp; balance['Bajo'] &amp; loan['Si'] &amp; education['Segundaria'] &amp; marital['Casado'] &amp; previous['Bajo'], y['Bajo'])</v>
      </c>
      <c r="Y193" s="1"/>
      <c r="Z193" s="1"/>
      <c r="AA193" s="1"/>
      <c r="AB193" s="1"/>
      <c r="AC193" s="1"/>
      <c r="AD193" s="1"/>
      <c r="AE193" s="1"/>
      <c r="AF193" s="1"/>
    </row>
    <row r="194">
      <c r="A194" s="1"/>
      <c r="B194" s="1"/>
      <c r="C194" s="1"/>
      <c r="D194" s="1"/>
      <c r="E194" s="1"/>
      <c r="F194" s="1"/>
      <c r="G194" s="1"/>
      <c r="H194" s="1"/>
      <c r="I194" s="30">
        <v>192.0</v>
      </c>
      <c r="J194" s="15" t="s">
        <v>29</v>
      </c>
      <c r="K194" s="15" t="s">
        <v>33</v>
      </c>
      <c r="L194" s="7" t="s">
        <v>41</v>
      </c>
      <c r="M194" s="7" t="s">
        <v>47</v>
      </c>
      <c r="N194" s="14" t="s">
        <v>27</v>
      </c>
      <c r="O194" s="14" t="s">
        <v>33</v>
      </c>
      <c r="P194" s="41" t="s">
        <v>38</v>
      </c>
      <c r="Q194" s="38" t="str">
        <f t="shared" ref="Q194:W194" si="193">J$2&amp;"['"&amp;J194&amp;"']"</f>
        <v>age['Adulto Mayor']</v>
      </c>
      <c r="R194" s="1" t="str">
        <f t="shared" si="193"/>
        <v>balance['Bajo']</v>
      </c>
      <c r="S194" s="1" t="str">
        <f t="shared" si="193"/>
        <v>loan['Si']</v>
      </c>
      <c r="T194" s="1" t="str">
        <f t="shared" si="193"/>
        <v>education['Segundaria']</v>
      </c>
      <c r="U194" s="1" t="str">
        <f t="shared" si="193"/>
        <v>marital['Casado']</v>
      </c>
      <c r="V194" s="1" t="str">
        <f t="shared" si="193"/>
        <v>previous['Bajo']</v>
      </c>
      <c r="W194" s="1" t="str">
        <f t="shared" si="193"/>
        <v>y['Alto']</v>
      </c>
      <c r="X194" s="33" t="str">
        <f t="shared" si="3"/>
        <v>rule192 = ctrl.Rule(age['Adulto Mayor'] &amp; balance['Bajo'] &amp; loan['Si'] &amp; education['Segundaria'] &amp; marital['Casado'] &amp; previous['Bajo'], y['Alto'])</v>
      </c>
      <c r="Y194" s="1"/>
      <c r="Z194" s="1"/>
      <c r="AA194" s="1"/>
      <c r="AB194" s="1"/>
      <c r="AC194" s="1"/>
      <c r="AD194" s="1"/>
      <c r="AE194" s="1"/>
      <c r="AF194" s="1"/>
    </row>
    <row r="195">
      <c r="A195" s="1"/>
      <c r="B195" s="1"/>
      <c r="C195" s="1"/>
      <c r="D195" s="1"/>
      <c r="E195" s="1"/>
      <c r="F195" s="1"/>
      <c r="G195" s="1"/>
      <c r="H195" s="1"/>
      <c r="I195" s="30">
        <v>193.0</v>
      </c>
      <c r="J195" s="15" t="s">
        <v>22</v>
      </c>
      <c r="K195" s="15" t="s">
        <v>39</v>
      </c>
      <c r="L195" s="7" t="s">
        <v>41</v>
      </c>
      <c r="M195" s="7" t="s">
        <v>47</v>
      </c>
      <c r="N195" s="14" t="s">
        <v>27</v>
      </c>
      <c r="O195" s="14" t="s">
        <v>33</v>
      </c>
      <c r="P195" s="41" t="s">
        <v>38</v>
      </c>
      <c r="Q195" s="38" t="str">
        <f t="shared" ref="Q195:W195" si="194">J$2&amp;"['"&amp;J195&amp;"']"</f>
        <v>age['Joven']</v>
      </c>
      <c r="R195" s="1" t="str">
        <f t="shared" si="194"/>
        <v>balance['Medio']</v>
      </c>
      <c r="S195" s="1" t="str">
        <f t="shared" si="194"/>
        <v>loan['Si']</v>
      </c>
      <c r="T195" s="1" t="str">
        <f t="shared" si="194"/>
        <v>education['Segundaria']</v>
      </c>
      <c r="U195" s="1" t="str">
        <f t="shared" si="194"/>
        <v>marital['Casado']</v>
      </c>
      <c r="V195" s="1" t="str">
        <f t="shared" si="194"/>
        <v>previous['Bajo']</v>
      </c>
      <c r="W195" s="1" t="str">
        <f t="shared" si="194"/>
        <v>y['Alto']</v>
      </c>
      <c r="X195" s="33" t="str">
        <f t="shared" si="3"/>
        <v>rule193 = ctrl.Rule(age['Joven'] &amp; balance['Medio'] &amp; loan['Si'] &amp; education['Segundaria'] &amp; marital['Casado'] &amp; previous['Bajo'], y['Alto'])</v>
      </c>
      <c r="Y195" s="1"/>
      <c r="Z195" s="1"/>
      <c r="AA195" s="1"/>
      <c r="AB195" s="1"/>
      <c r="AC195" s="1"/>
      <c r="AD195" s="1"/>
      <c r="AE195" s="1"/>
      <c r="AF195" s="1"/>
    </row>
    <row r="196">
      <c r="A196" s="1"/>
      <c r="B196" s="1"/>
      <c r="C196" s="1"/>
      <c r="D196" s="1"/>
      <c r="E196" s="1"/>
      <c r="F196" s="1"/>
      <c r="G196" s="1"/>
      <c r="H196" s="1"/>
      <c r="I196" s="30">
        <v>194.0</v>
      </c>
      <c r="J196" s="15" t="s">
        <v>26</v>
      </c>
      <c r="K196" s="15" t="s">
        <v>39</v>
      </c>
      <c r="L196" s="7" t="s">
        <v>41</v>
      </c>
      <c r="M196" s="7" t="s">
        <v>47</v>
      </c>
      <c r="N196" s="14" t="s">
        <v>27</v>
      </c>
      <c r="O196" s="14" t="s">
        <v>33</v>
      </c>
      <c r="P196" s="41" t="s">
        <v>38</v>
      </c>
      <c r="Q196" s="38" t="str">
        <f t="shared" ref="Q196:W196" si="195">J$2&amp;"['"&amp;J196&amp;"']"</f>
        <v>age['Adulto']</v>
      </c>
      <c r="R196" s="1" t="str">
        <f t="shared" si="195"/>
        <v>balance['Medio']</v>
      </c>
      <c r="S196" s="1" t="str">
        <f t="shared" si="195"/>
        <v>loan['Si']</v>
      </c>
      <c r="T196" s="1" t="str">
        <f t="shared" si="195"/>
        <v>education['Segundaria']</v>
      </c>
      <c r="U196" s="1" t="str">
        <f t="shared" si="195"/>
        <v>marital['Casado']</v>
      </c>
      <c r="V196" s="1" t="str">
        <f t="shared" si="195"/>
        <v>previous['Bajo']</v>
      </c>
      <c r="W196" s="1" t="str">
        <f t="shared" si="195"/>
        <v>y['Alto']</v>
      </c>
      <c r="X196" s="33" t="str">
        <f t="shared" si="3"/>
        <v>rule194 = ctrl.Rule(age['Adulto'] &amp; balance['Medio'] &amp; loan['Si'] &amp; education['Segundaria'] &amp; marital['Casado'] &amp; previous['Bajo'], y['Alto'])</v>
      </c>
      <c r="Y196" s="1"/>
      <c r="Z196" s="1"/>
      <c r="AA196" s="1"/>
      <c r="AB196" s="1"/>
      <c r="AC196" s="1"/>
      <c r="AD196" s="1"/>
      <c r="AE196" s="1"/>
      <c r="AF196" s="1"/>
    </row>
    <row r="197">
      <c r="A197" s="1"/>
      <c r="B197" s="1"/>
      <c r="C197" s="1"/>
      <c r="D197" s="1"/>
      <c r="E197" s="1"/>
      <c r="F197" s="1"/>
      <c r="G197" s="1"/>
      <c r="H197" s="1"/>
      <c r="I197" s="30">
        <v>195.0</v>
      </c>
      <c r="J197" s="15" t="s">
        <v>29</v>
      </c>
      <c r="K197" s="15" t="s">
        <v>39</v>
      </c>
      <c r="L197" s="7" t="s">
        <v>41</v>
      </c>
      <c r="M197" s="7" t="s">
        <v>47</v>
      </c>
      <c r="N197" s="14" t="s">
        <v>27</v>
      </c>
      <c r="O197" s="14" t="s">
        <v>33</v>
      </c>
      <c r="P197" s="41" t="s">
        <v>38</v>
      </c>
      <c r="Q197" s="38" t="str">
        <f t="shared" ref="Q197:W197" si="196">J$2&amp;"['"&amp;J197&amp;"']"</f>
        <v>age['Adulto Mayor']</v>
      </c>
      <c r="R197" s="1" t="str">
        <f t="shared" si="196"/>
        <v>balance['Medio']</v>
      </c>
      <c r="S197" s="1" t="str">
        <f t="shared" si="196"/>
        <v>loan['Si']</v>
      </c>
      <c r="T197" s="1" t="str">
        <f t="shared" si="196"/>
        <v>education['Segundaria']</v>
      </c>
      <c r="U197" s="1" t="str">
        <f t="shared" si="196"/>
        <v>marital['Casado']</v>
      </c>
      <c r="V197" s="1" t="str">
        <f t="shared" si="196"/>
        <v>previous['Bajo']</v>
      </c>
      <c r="W197" s="1" t="str">
        <f t="shared" si="196"/>
        <v>y['Alto']</v>
      </c>
      <c r="X197" s="33" t="str">
        <f t="shared" si="3"/>
        <v>rule195 = ctrl.Rule(age['Adulto Mayor'] &amp; balance['Medio'] &amp; loan['Si'] &amp; education['Segundaria'] &amp; marital['Casado'] &amp; previous['Bajo'], y['Alto'])</v>
      </c>
      <c r="Y197" s="1"/>
      <c r="Z197" s="1"/>
      <c r="AA197" s="1"/>
      <c r="AB197" s="1"/>
      <c r="AC197" s="1"/>
      <c r="AD197" s="1"/>
      <c r="AE197" s="1"/>
      <c r="AF197" s="1"/>
    </row>
    <row r="198">
      <c r="A198" s="1"/>
      <c r="B198" s="1"/>
      <c r="C198" s="1"/>
      <c r="D198" s="1"/>
      <c r="E198" s="1"/>
      <c r="F198" s="1"/>
      <c r="G198" s="1"/>
      <c r="H198" s="1"/>
      <c r="I198" s="30">
        <v>196.0</v>
      </c>
      <c r="J198" s="15" t="s">
        <v>22</v>
      </c>
      <c r="K198" s="15" t="s">
        <v>38</v>
      </c>
      <c r="L198" s="7" t="s">
        <v>41</v>
      </c>
      <c r="M198" s="7" t="s">
        <v>47</v>
      </c>
      <c r="N198" s="14" t="s">
        <v>27</v>
      </c>
      <c r="O198" s="14" t="s">
        <v>33</v>
      </c>
      <c r="P198" s="41" t="s">
        <v>43</v>
      </c>
      <c r="Q198" s="38" t="str">
        <f t="shared" ref="Q198:W198" si="197">J$2&amp;"['"&amp;J198&amp;"']"</f>
        <v>age['Joven']</v>
      </c>
      <c r="R198" s="1" t="str">
        <f t="shared" si="197"/>
        <v>balance['Alto']</v>
      </c>
      <c r="S198" s="1" t="str">
        <f t="shared" si="197"/>
        <v>loan['Si']</v>
      </c>
      <c r="T198" s="1" t="str">
        <f t="shared" si="197"/>
        <v>education['Segundaria']</v>
      </c>
      <c r="U198" s="1" t="str">
        <f t="shared" si="197"/>
        <v>marital['Casado']</v>
      </c>
      <c r="V198" s="1" t="str">
        <f t="shared" si="197"/>
        <v>previous['Bajo']</v>
      </c>
      <c r="W198" s="1" t="str">
        <f t="shared" si="197"/>
        <v>y['Muy Alto']</v>
      </c>
      <c r="X198" s="33" t="str">
        <f t="shared" si="3"/>
        <v>rule196 = ctrl.Rule(age['Joven'] &amp; balance['Alto'] &amp; loan['Si'] &amp; education['Segundaria'] &amp; marital['Casado'] &amp; previous['Bajo'], y['Muy Alto'])</v>
      </c>
      <c r="Y198" s="1"/>
      <c r="Z198" s="1"/>
      <c r="AA198" s="1"/>
      <c r="AB198" s="1"/>
      <c r="AC198" s="1"/>
      <c r="AD198" s="1"/>
      <c r="AE198" s="1"/>
      <c r="AF198" s="1"/>
    </row>
    <row r="199">
      <c r="A199" s="1"/>
      <c r="B199" s="1"/>
      <c r="C199" s="1"/>
      <c r="D199" s="1"/>
      <c r="E199" s="1"/>
      <c r="F199" s="1"/>
      <c r="G199" s="1"/>
      <c r="H199" s="1"/>
      <c r="I199" s="30">
        <v>197.0</v>
      </c>
      <c r="J199" s="15" t="s">
        <v>26</v>
      </c>
      <c r="K199" s="15" t="s">
        <v>38</v>
      </c>
      <c r="L199" s="7" t="s">
        <v>41</v>
      </c>
      <c r="M199" s="7" t="s">
        <v>47</v>
      </c>
      <c r="N199" s="14" t="s">
        <v>27</v>
      </c>
      <c r="O199" s="14" t="s">
        <v>33</v>
      </c>
      <c r="P199" s="41" t="s">
        <v>43</v>
      </c>
      <c r="Q199" s="38" t="str">
        <f t="shared" ref="Q199:W199" si="198">J$2&amp;"['"&amp;J199&amp;"']"</f>
        <v>age['Adulto']</v>
      </c>
      <c r="R199" s="1" t="str">
        <f t="shared" si="198"/>
        <v>balance['Alto']</v>
      </c>
      <c r="S199" s="1" t="str">
        <f t="shared" si="198"/>
        <v>loan['Si']</v>
      </c>
      <c r="T199" s="1" t="str">
        <f t="shared" si="198"/>
        <v>education['Segundaria']</v>
      </c>
      <c r="U199" s="1" t="str">
        <f t="shared" si="198"/>
        <v>marital['Casado']</v>
      </c>
      <c r="V199" s="1" t="str">
        <f t="shared" si="198"/>
        <v>previous['Bajo']</v>
      </c>
      <c r="W199" s="1" t="str">
        <f t="shared" si="198"/>
        <v>y['Muy Alto']</v>
      </c>
      <c r="X199" s="33" t="str">
        <f t="shared" si="3"/>
        <v>rule197 = ctrl.Rule(age['Adulto'] &amp; balance['Alto'] &amp; loan['Si'] &amp; education['Segundaria'] &amp; marital['Casado'] &amp; previous['Bajo'], y['Muy Alto'])</v>
      </c>
      <c r="Y199" s="1"/>
      <c r="Z199" s="1"/>
      <c r="AA199" s="1"/>
      <c r="AB199" s="1"/>
      <c r="AC199" s="1"/>
      <c r="AD199" s="1"/>
      <c r="AE199" s="1"/>
      <c r="AF199" s="1"/>
    </row>
    <row r="200">
      <c r="A200" s="1"/>
      <c r="B200" s="1"/>
      <c r="C200" s="1"/>
      <c r="D200" s="1"/>
      <c r="E200" s="1"/>
      <c r="F200" s="1"/>
      <c r="G200" s="1"/>
      <c r="H200" s="1"/>
      <c r="I200" s="30">
        <v>198.0</v>
      </c>
      <c r="J200" s="15" t="s">
        <v>29</v>
      </c>
      <c r="K200" s="15" t="s">
        <v>38</v>
      </c>
      <c r="L200" s="7" t="s">
        <v>41</v>
      </c>
      <c r="M200" s="7" t="s">
        <v>47</v>
      </c>
      <c r="N200" s="14" t="s">
        <v>27</v>
      </c>
      <c r="O200" s="14" t="s">
        <v>33</v>
      </c>
      <c r="P200" s="41" t="s">
        <v>43</v>
      </c>
      <c r="Q200" s="38" t="str">
        <f t="shared" ref="Q200:W200" si="199">J$2&amp;"['"&amp;J200&amp;"']"</f>
        <v>age['Adulto Mayor']</v>
      </c>
      <c r="R200" s="1" t="str">
        <f t="shared" si="199"/>
        <v>balance['Alto']</v>
      </c>
      <c r="S200" s="1" t="str">
        <f t="shared" si="199"/>
        <v>loan['Si']</v>
      </c>
      <c r="T200" s="1" t="str">
        <f t="shared" si="199"/>
        <v>education['Segundaria']</v>
      </c>
      <c r="U200" s="1" t="str">
        <f t="shared" si="199"/>
        <v>marital['Casado']</v>
      </c>
      <c r="V200" s="1" t="str">
        <f t="shared" si="199"/>
        <v>previous['Bajo']</v>
      </c>
      <c r="W200" s="1" t="str">
        <f t="shared" si="199"/>
        <v>y['Muy Alto']</v>
      </c>
      <c r="X200" s="33" t="str">
        <f t="shared" si="3"/>
        <v>rule198 = ctrl.Rule(age['Adulto Mayor'] &amp; balance['Alto'] &amp; loan['Si'] &amp; education['Segundaria'] &amp; marital['Casado'] &amp; previous['Bajo'], y['Muy Alto'])</v>
      </c>
      <c r="Y200" s="1"/>
      <c r="Z200" s="1"/>
      <c r="AA200" s="1"/>
      <c r="AB200" s="1"/>
      <c r="AC200" s="1"/>
      <c r="AD200" s="1"/>
      <c r="AE200" s="1"/>
      <c r="AF200" s="1"/>
    </row>
    <row r="201">
      <c r="A201" s="1"/>
      <c r="B201" s="1"/>
      <c r="C201" s="1"/>
      <c r="D201" s="1"/>
      <c r="E201" s="1"/>
      <c r="F201" s="1"/>
      <c r="G201" s="1"/>
      <c r="H201" s="1"/>
      <c r="I201" s="30">
        <v>199.0</v>
      </c>
      <c r="J201" s="15" t="s">
        <v>22</v>
      </c>
      <c r="K201" s="15" t="s">
        <v>33</v>
      </c>
      <c r="L201" s="7" t="s">
        <v>36</v>
      </c>
      <c r="M201" s="7" t="s">
        <v>49</v>
      </c>
      <c r="N201" s="14" t="s">
        <v>27</v>
      </c>
      <c r="O201" s="14" t="s">
        <v>33</v>
      </c>
      <c r="P201" s="41" t="s">
        <v>38</v>
      </c>
      <c r="Q201" s="38" t="str">
        <f t="shared" ref="Q201:W201" si="200">J$2&amp;"['"&amp;J201&amp;"']"</f>
        <v>age['Joven']</v>
      </c>
      <c r="R201" s="1" t="str">
        <f t="shared" si="200"/>
        <v>balance['Bajo']</v>
      </c>
      <c r="S201" s="1" t="str">
        <f t="shared" si="200"/>
        <v>loan['No']</v>
      </c>
      <c r="T201" s="1" t="str">
        <f t="shared" si="200"/>
        <v>education['Universitario']</v>
      </c>
      <c r="U201" s="1" t="str">
        <f t="shared" si="200"/>
        <v>marital['Casado']</v>
      </c>
      <c r="V201" s="1" t="str">
        <f t="shared" si="200"/>
        <v>previous['Bajo']</v>
      </c>
      <c r="W201" s="1" t="str">
        <f t="shared" si="200"/>
        <v>y['Alto']</v>
      </c>
      <c r="X201" s="33" t="str">
        <f t="shared" si="3"/>
        <v>rule199 = ctrl.Rule(age['Joven'] &amp; balance['Bajo'] &amp; loan['No'] &amp; education['Universitario'] &amp; marital['Casado'] &amp; previous['Bajo'], y['Alto'])</v>
      </c>
      <c r="Y201" s="1"/>
      <c r="Z201" s="1"/>
      <c r="AA201" s="1"/>
      <c r="AB201" s="1"/>
      <c r="AC201" s="1"/>
      <c r="AD201" s="1"/>
      <c r="AE201" s="1"/>
      <c r="AF201" s="1"/>
    </row>
    <row r="202">
      <c r="A202" s="1"/>
      <c r="B202" s="1"/>
      <c r="C202" s="1"/>
      <c r="D202" s="1"/>
      <c r="E202" s="1"/>
      <c r="F202" s="1"/>
      <c r="G202" s="1"/>
      <c r="H202" s="1"/>
      <c r="I202" s="30">
        <v>200.0</v>
      </c>
      <c r="J202" s="15" t="s">
        <v>26</v>
      </c>
      <c r="K202" s="15" t="s">
        <v>33</v>
      </c>
      <c r="L202" s="7" t="s">
        <v>36</v>
      </c>
      <c r="M202" s="7" t="s">
        <v>49</v>
      </c>
      <c r="N202" s="14" t="s">
        <v>27</v>
      </c>
      <c r="O202" s="14" t="s">
        <v>33</v>
      </c>
      <c r="P202" s="41" t="s">
        <v>38</v>
      </c>
      <c r="Q202" s="38" t="str">
        <f t="shared" ref="Q202:W202" si="201">J$2&amp;"['"&amp;J202&amp;"']"</f>
        <v>age['Adulto']</v>
      </c>
      <c r="R202" s="1" t="str">
        <f t="shared" si="201"/>
        <v>balance['Bajo']</v>
      </c>
      <c r="S202" s="1" t="str">
        <f t="shared" si="201"/>
        <v>loan['No']</v>
      </c>
      <c r="T202" s="1" t="str">
        <f t="shared" si="201"/>
        <v>education['Universitario']</v>
      </c>
      <c r="U202" s="1" t="str">
        <f t="shared" si="201"/>
        <v>marital['Casado']</v>
      </c>
      <c r="V202" s="1" t="str">
        <f t="shared" si="201"/>
        <v>previous['Bajo']</v>
      </c>
      <c r="W202" s="1" t="str">
        <f t="shared" si="201"/>
        <v>y['Alto']</v>
      </c>
      <c r="X202" s="33" t="str">
        <f t="shared" si="3"/>
        <v>rule200 = ctrl.Rule(age['Adulto'] &amp; balance['Bajo'] &amp; loan['No'] &amp; education['Universitario'] &amp; marital['Casado'] &amp; previous['Bajo'], y['Alto'])</v>
      </c>
      <c r="Y202" s="1"/>
      <c r="Z202" s="1"/>
      <c r="AA202" s="1"/>
      <c r="AB202" s="1"/>
      <c r="AC202" s="1"/>
      <c r="AD202" s="1"/>
      <c r="AE202" s="1"/>
      <c r="AF202" s="1"/>
    </row>
    <row r="203">
      <c r="A203" s="1"/>
      <c r="B203" s="1"/>
      <c r="C203" s="1"/>
      <c r="D203" s="1"/>
      <c r="E203" s="1"/>
      <c r="F203" s="1"/>
      <c r="G203" s="1"/>
      <c r="H203" s="1"/>
      <c r="I203" s="30">
        <v>201.0</v>
      </c>
      <c r="J203" s="15" t="s">
        <v>29</v>
      </c>
      <c r="K203" s="15" t="s">
        <v>33</v>
      </c>
      <c r="L203" s="7" t="s">
        <v>36</v>
      </c>
      <c r="M203" s="7" t="s">
        <v>49</v>
      </c>
      <c r="N203" s="14" t="s">
        <v>27</v>
      </c>
      <c r="O203" s="14" t="s">
        <v>33</v>
      </c>
      <c r="P203" s="41" t="s">
        <v>38</v>
      </c>
      <c r="Q203" s="38" t="str">
        <f t="shared" ref="Q203:W203" si="202">J$2&amp;"['"&amp;J203&amp;"']"</f>
        <v>age['Adulto Mayor']</v>
      </c>
      <c r="R203" s="1" t="str">
        <f t="shared" si="202"/>
        <v>balance['Bajo']</v>
      </c>
      <c r="S203" s="1" t="str">
        <f t="shared" si="202"/>
        <v>loan['No']</v>
      </c>
      <c r="T203" s="1" t="str">
        <f t="shared" si="202"/>
        <v>education['Universitario']</v>
      </c>
      <c r="U203" s="1" t="str">
        <f t="shared" si="202"/>
        <v>marital['Casado']</v>
      </c>
      <c r="V203" s="1" t="str">
        <f t="shared" si="202"/>
        <v>previous['Bajo']</v>
      </c>
      <c r="W203" s="1" t="str">
        <f t="shared" si="202"/>
        <v>y['Alto']</v>
      </c>
      <c r="X203" s="33" t="str">
        <f t="shared" si="3"/>
        <v>rule201 = ctrl.Rule(age['Adulto Mayor'] &amp; balance['Bajo'] &amp; loan['No'] &amp; education['Universitario'] &amp; marital['Casado'] &amp; previous['Bajo'], y['Alto'])</v>
      </c>
      <c r="Y203" s="1"/>
      <c r="Z203" s="1"/>
      <c r="AA203" s="1"/>
      <c r="AB203" s="1"/>
      <c r="AC203" s="1"/>
      <c r="AD203" s="1"/>
      <c r="AE203" s="1"/>
      <c r="AF203" s="1"/>
    </row>
    <row r="204">
      <c r="A204" s="1"/>
      <c r="B204" s="1"/>
      <c r="C204" s="1"/>
      <c r="D204" s="1"/>
      <c r="E204" s="1"/>
      <c r="F204" s="1"/>
      <c r="G204" s="1"/>
      <c r="H204" s="1"/>
      <c r="I204" s="30">
        <v>202.0</v>
      </c>
      <c r="J204" s="15" t="s">
        <v>22</v>
      </c>
      <c r="K204" s="15" t="s">
        <v>39</v>
      </c>
      <c r="L204" s="7" t="s">
        <v>36</v>
      </c>
      <c r="M204" s="7" t="s">
        <v>49</v>
      </c>
      <c r="N204" s="14" t="s">
        <v>27</v>
      </c>
      <c r="O204" s="14" t="s">
        <v>33</v>
      </c>
      <c r="P204" s="41" t="s">
        <v>43</v>
      </c>
      <c r="Q204" s="38" t="str">
        <f t="shared" ref="Q204:W204" si="203">J$2&amp;"['"&amp;J204&amp;"']"</f>
        <v>age['Joven']</v>
      </c>
      <c r="R204" s="1" t="str">
        <f t="shared" si="203"/>
        <v>balance['Medio']</v>
      </c>
      <c r="S204" s="1" t="str">
        <f t="shared" si="203"/>
        <v>loan['No']</v>
      </c>
      <c r="T204" s="1" t="str">
        <f t="shared" si="203"/>
        <v>education['Universitario']</v>
      </c>
      <c r="U204" s="1" t="str">
        <f t="shared" si="203"/>
        <v>marital['Casado']</v>
      </c>
      <c r="V204" s="1" t="str">
        <f t="shared" si="203"/>
        <v>previous['Bajo']</v>
      </c>
      <c r="W204" s="1" t="str">
        <f t="shared" si="203"/>
        <v>y['Muy Alto']</v>
      </c>
      <c r="X204" s="33" t="str">
        <f t="shared" si="3"/>
        <v>rule202 = ctrl.Rule(age['Joven'] &amp; balance['Medio'] &amp; loan['No'] &amp; education['Universitario'] &amp; marital['Casado'] &amp; previous['Bajo'], y['Muy Alto'])</v>
      </c>
      <c r="Y204" s="1"/>
      <c r="Z204" s="1"/>
      <c r="AA204" s="1"/>
      <c r="AB204" s="1"/>
      <c r="AC204" s="1"/>
      <c r="AD204" s="1"/>
      <c r="AE204" s="1"/>
      <c r="AF204" s="1"/>
    </row>
    <row r="205">
      <c r="A205" s="1"/>
      <c r="B205" s="1"/>
      <c r="C205" s="1"/>
      <c r="D205" s="1"/>
      <c r="E205" s="1"/>
      <c r="F205" s="1"/>
      <c r="G205" s="1"/>
      <c r="H205" s="1"/>
      <c r="I205" s="30">
        <v>203.0</v>
      </c>
      <c r="J205" s="15" t="s">
        <v>26</v>
      </c>
      <c r="K205" s="15" t="s">
        <v>39</v>
      </c>
      <c r="L205" s="7" t="s">
        <v>36</v>
      </c>
      <c r="M205" s="7" t="s">
        <v>49</v>
      </c>
      <c r="N205" s="14" t="s">
        <v>27</v>
      </c>
      <c r="O205" s="14" t="s">
        <v>33</v>
      </c>
      <c r="P205" s="41" t="s">
        <v>43</v>
      </c>
      <c r="Q205" s="38" t="str">
        <f t="shared" ref="Q205:W205" si="204">J$2&amp;"['"&amp;J205&amp;"']"</f>
        <v>age['Adulto']</v>
      </c>
      <c r="R205" s="1" t="str">
        <f t="shared" si="204"/>
        <v>balance['Medio']</v>
      </c>
      <c r="S205" s="1" t="str">
        <f t="shared" si="204"/>
        <v>loan['No']</v>
      </c>
      <c r="T205" s="1" t="str">
        <f t="shared" si="204"/>
        <v>education['Universitario']</v>
      </c>
      <c r="U205" s="1" t="str">
        <f t="shared" si="204"/>
        <v>marital['Casado']</v>
      </c>
      <c r="V205" s="1" t="str">
        <f t="shared" si="204"/>
        <v>previous['Bajo']</v>
      </c>
      <c r="W205" s="1" t="str">
        <f t="shared" si="204"/>
        <v>y['Muy Alto']</v>
      </c>
      <c r="X205" s="33" t="str">
        <f t="shared" si="3"/>
        <v>rule203 = ctrl.Rule(age['Adulto'] &amp; balance['Medio'] &amp; loan['No'] &amp; education['Universitario'] &amp; marital['Casado'] &amp; previous['Bajo'], y['Muy Alto'])</v>
      </c>
      <c r="Y205" s="1"/>
      <c r="Z205" s="1"/>
      <c r="AA205" s="1"/>
      <c r="AB205" s="1"/>
      <c r="AC205" s="1"/>
      <c r="AD205" s="1"/>
      <c r="AE205" s="1"/>
      <c r="AF205" s="1"/>
    </row>
    <row r="206">
      <c r="A206" s="1"/>
      <c r="B206" s="1"/>
      <c r="C206" s="1"/>
      <c r="D206" s="1"/>
      <c r="E206" s="1"/>
      <c r="F206" s="1"/>
      <c r="G206" s="1"/>
      <c r="H206" s="1"/>
      <c r="I206" s="30">
        <v>204.0</v>
      </c>
      <c r="J206" s="15" t="s">
        <v>29</v>
      </c>
      <c r="K206" s="15" t="s">
        <v>39</v>
      </c>
      <c r="L206" s="7" t="s">
        <v>36</v>
      </c>
      <c r="M206" s="7" t="s">
        <v>49</v>
      </c>
      <c r="N206" s="14" t="s">
        <v>27</v>
      </c>
      <c r="O206" s="14" t="s">
        <v>33</v>
      </c>
      <c r="P206" s="41" t="s">
        <v>43</v>
      </c>
      <c r="Q206" s="38" t="str">
        <f t="shared" ref="Q206:W206" si="205">J$2&amp;"['"&amp;J206&amp;"']"</f>
        <v>age['Adulto Mayor']</v>
      </c>
      <c r="R206" s="1" t="str">
        <f t="shared" si="205"/>
        <v>balance['Medio']</v>
      </c>
      <c r="S206" s="1" t="str">
        <f t="shared" si="205"/>
        <v>loan['No']</v>
      </c>
      <c r="T206" s="1" t="str">
        <f t="shared" si="205"/>
        <v>education['Universitario']</v>
      </c>
      <c r="U206" s="1" t="str">
        <f t="shared" si="205"/>
        <v>marital['Casado']</v>
      </c>
      <c r="V206" s="1" t="str">
        <f t="shared" si="205"/>
        <v>previous['Bajo']</v>
      </c>
      <c r="W206" s="1" t="str">
        <f t="shared" si="205"/>
        <v>y['Muy Alto']</v>
      </c>
      <c r="X206" s="33" t="str">
        <f t="shared" si="3"/>
        <v>rule204 = ctrl.Rule(age['Adulto Mayor'] &amp; balance['Medio'] &amp; loan['No'] &amp; education['Universitario'] &amp; marital['Casado'] &amp; previous['Bajo'], y['Muy Alto'])</v>
      </c>
      <c r="Y206" s="1"/>
      <c r="Z206" s="1"/>
      <c r="AA206" s="1"/>
      <c r="AB206" s="1"/>
      <c r="AC206" s="1"/>
      <c r="AD206" s="1"/>
      <c r="AE206" s="1"/>
      <c r="AF206" s="1"/>
    </row>
    <row r="207">
      <c r="A207" s="1"/>
      <c r="B207" s="1"/>
      <c r="C207" s="1"/>
      <c r="D207" s="1"/>
      <c r="E207" s="1"/>
      <c r="F207" s="1"/>
      <c r="G207" s="1"/>
      <c r="H207" s="1"/>
      <c r="I207" s="30">
        <v>205.0</v>
      </c>
      <c r="J207" s="15" t="s">
        <v>22</v>
      </c>
      <c r="K207" s="15" t="s">
        <v>38</v>
      </c>
      <c r="L207" s="7" t="s">
        <v>36</v>
      </c>
      <c r="M207" s="7" t="s">
        <v>49</v>
      </c>
      <c r="N207" s="14" t="s">
        <v>27</v>
      </c>
      <c r="O207" s="14" t="s">
        <v>33</v>
      </c>
      <c r="P207" s="41" t="s">
        <v>43</v>
      </c>
      <c r="Q207" s="38" t="str">
        <f t="shared" ref="Q207:W207" si="206">J$2&amp;"['"&amp;J207&amp;"']"</f>
        <v>age['Joven']</v>
      </c>
      <c r="R207" s="1" t="str">
        <f t="shared" si="206"/>
        <v>balance['Alto']</v>
      </c>
      <c r="S207" s="1" t="str">
        <f t="shared" si="206"/>
        <v>loan['No']</v>
      </c>
      <c r="T207" s="1" t="str">
        <f t="shared" si="206"/>
        <v>education['Universitario']</v>
      </c>
      <c r="U207" s="1" t="str">
        <f t="shared" si="206"/>
        <v>marital['Casado']</v>
      </c>
      <c r="V207" s="1" t="str">
        <f t="shared" si="206"/>
        <v>previous['Bajo']</v>
      </c>
      <c r="W207" s="1" t="str">
        <f t="shared" si="206"/>
        <v>y['Muy Alto']</v>
      </c>
      <c r="X207" s="33" t="str">
        <f t="shared" si="3"/>
        <v>rule205 = ctrl.Rule(age['Joven'] &amp; balance['Alto'] &amp; loan['No'] &amp; education['Universitario'] &amp; marital['Casado'] &amp; previous['Bajo'], y['Muy Alto'])</v>
      </c>
      <c r="Y207" s="1"/>
      <c r="Z207" s="1"/>
      <c r="AA207" s="1"/>
      <c r="AB207" s="1"/>
      <c r="AC207" s="1"/>
      <c r="AD207" s="1"/>
      <c r="AE207" s="1"/>
      <c r="AF207" s="1"/>
    </row>
    <row r="208">
      <c r="A208" s="1"/>
      <c r="B208" s="1"/>
      <c r="C208" s="1"/>
      <c r="D208" s="1"/>
      <c r="E208" s="1"/>
      <c r="F208" s="1"/>
      <c r="G208" s="1"/>
      <c r="H208" s="1"/>
      <c r="I208" s="30">
        <v>206.0</v>
      </c>
      <c r="J208" s="15" t="s">
        <v>26</v>
      </c>
      <c r="K208" s="15" t="s">
        <v>38</v>
      </c>
      <c r="L208" s="7" t="s">
        <v>36</v>
      </c>
      <c r="M208" s="7" t="s">
        <v>49</v>
      </c>
      <c r="N208" s="14" t="s">
        <v>27</v>
      </c>
      <c r="O208" s="14" t="s">
        <v>33</v>
      </c>
      <c r="P208" s="41" t="s">
        <v>43</v>
      </c>
      <c r="Q208" s="38" t="str">
        <f t="shared" ref="Q208:W208" si="207">J$2&amp;"['"&amp;J208&amp;"']"</f>
        <v>age['Adulto']</v>
      </c>
      <c r="R208" s="1" t="str">
        <f t="shared" si="207"/>
        <v>balance['Alto']</v>
      </c>
      <c r="S208" s="1" t="str">
        <f t="shared" si="207"/>
        <v>loan['No']</v>
      </c>
      <c r="T208" s="1" t="str">
        <f t="shared" si="207"/>
        <v>education['Universitario']</v>
      </c>
      <c r="U208" s="1" t="str">
        <f t="shared" si="207"/>
        <v>marital['Casado']</v>
      </c>
      <c r="V208" s="1" t="str">
        <f t="shared" si="207"/>
        <v>previous['Bajo']</v>
      </c>
      <c r="W208" s="1" t="str">
        <f t="shared" si="207"/>
        <v>y['Muy Alto']</v>
      </c>
      <c r="X208" s="33" t="str">
        <f t="shared" si="3"/>
        <v>rule206 = ctrl.Rule(age['Adulto'] &amp; balance['Alto'] &amp; loan['No'] &amp; education['Universitario'] &amp; marital['Casado'] &amp; previous['Bajo'], y['Muy Alto'])</v>
      </c>
      <c r="Y208" s="1"/>
      <c r="Z208" s="1"/>
      <c r="AA208" s="1"/>
      <c r="AB208" s="1"/>
      <c r="AC208" s="1"/>
      <c r="AD208" s="1"/>
      <c r="AE208" s="1"/>
      <c r="AF208" s="1"/>
    </row>
    <row r="209">
      <c r="A209" s="1"/>
      <c r="B209" s="1"/>
      <c r="C209" s="1"/>
      <c r="D209" s="1"/>
      <c r="E209" s="1"/>
      <c r="F209" s="1"/>
      <c r="G209" s="1"/>
      <c r="H209" s="1"/>
      <c r="I209" s="30">
        <v>207.0</v>
      </c>
      <c r="J209" s="15" t="s">
        <v>29</v>
      </c>
      <c r="K209" s="15" t="s">
        <v>38</v>
      </c>
      <c r="L209" s="7" t="s">
        <v>36</v>
      </c>
      <c r="M209" s="7" t="s">
        <v>49</v>
      </c>
      <c r="N209" s="14" t="s">
        <v>27</v>
      </c>
      <c r="O209" s="14" t="s">
        <v>33</v>
      </c>
      <c r="P209" s="41" t="s">
        <v>38</v>
      </c>
      <c r="Q209" s="38" t="str">
        <f t="shared" ref="Q209:W209" si="208">J$2&amp;"['"&amp;J209&amp;"']"</f>
        <v>age['Adulto Mayor']</v>
      </c>
      <c r="R209" s="1" t="str">
        <f t="shared" si="208"/>
        <v>balance['Alto']</v>
      </c>
      <c r="S209" s="1" t="str">
        <f t="shared" si="208"/>
        <v>loan['No']</v>
      </c>
      <c r="T209" s="1" t="str">
        <f t="shared" si="208"/>
        <v>education['Universitario']</v>
      </c>
      <c r="U209" s="1" t="str">
        <f t="shared" si="208"/>
        <v>marital['Casado']</v>
      </c>
      <c r="V209" s="1" t="str">
        <f t="shared" si="208"/>
        <v>previous['Bajo']</v>
      </c>
      <c r="W209" s="1" t="str">
        <f t="shared" si="208"/>
        <v>y['Alto']</v>
      </c>
      <c r="X209" s="33" t="str">
        <f t="shared" si="3"/>
        <v>rule207 = ctrl.Rule(age['Adulto Mayor'] &amp; balance['Alto'] &amp; loan['No'] &amp; education['Universitario'] &amp; marital['Casado'] &amp; previous['Bajo'], y['Alto'])</v>
      </c>
      <c r="Y209" s="1"/>
      <c r="Z209" s="1"/>
      <c r="AA209" s="1"/>
      <c r="AB209" s="1"/>
      <c r="AC209" s="1"/>
      <c r="AD209" s="1"/>
      <c r="AE209" s="1"/>
      <c r="AF209" s="1"/>
    </row>
    <row r="210">
      <c r="A210" s="1"/>
      <c r="B210" s="1"/>
      <c r="C210" s="1"/>
      <c r="D210" s="1"/>
      <c r="E210" s="1"/>
      <c r="F210" s="1"/>
      <c r="G210" s="1"/>
      <c r="H210" s="1"/>
      <c r="I210" s="30">
        <v>208.0</v>
      </c>
      <c r="J210" s="15" t="s">
        <v>22</v>
      </c>
      <c r="K210" s="15" t="s">
        <v>33</v>
      </c>
      <c r="L210" s="7" t="s">
        <v>41</v>
      </c>
      <c r="M210" s="7" t="s">
        <v>49</v>
      </c>
      <c r="N210" s="14" t="s">
        <v>27</v>
      </c>
      <c r="O210" s="14" t="s">
        <v>33</v>
      </c>
      <c r="P210" s="41" t="s">
        <v>38</v>
      </c>
      <c r="Q210" s="38" t="str">
        <f t="shared" ref="Q210:W210" si="209">J$2&amp;"['"&amp;J210&amp;"']"</f>
        <v>age['Joven']</v>
      </c>
      <c r="R210" s="1" t="str">
        <f t="shared" si="209"/>
        <v>balance['Bajo']</v>
      </c>
      <c r="S210" s="1" t="str">
        <f t="shared" si="209"/>
        <v>loan['Si']</v>
      </c>
      <c r="T210" s="1" t="str">
        <f t="shared" si="209"/>
        <v>education['Universitario']</v>
      </c>
      <c r="U210" s="1" t="str">
        <f t="shared" si="209"/>
        <v>marital['Casado']</v>
      </c>
      <c r="V210" s="1" t="str">
        <f t="shared" si="209"/>
        <v>previous['Bajo']</v>
      </c>
      <c r="W210" s="1" t="str">
        <f t="shared" si="209"/>
        <v>y['Alto']</v>
      </c>
      <c r="X210" s="33" t="str">
        <f t="shared" si="3"/>
        <v>rule208 = ctrl.Rule(age['Joven'] &amp; balance['Bajo'] &amp; loan['Si'] &amp; education['Universitario'] &amp; marital['Casado'] &amp; previous['Bajo'], y['Alto'])</v>
      </c>
      <c r="Y210" s="1"/>
      <c r="Z210" s="1"/>
      <c r="AA210" s="1"/>
      <c r="AB210" s="1"/>
      <c r="AC210" s="1"/>
      <c r="AD210" s="1"/>
      <c r="AE210" s="1"/>
      <c r="AF210" s="1"/>
    </row>
    <row r="211">
      <c r="A211" s="1"/>
      <c r="B211" s="1"/>
      <c r="C211" s="1"/>
      <c r="D211" s="1"/>
      <c r="E211" s="1"/>
      <c r="F211" s="1"/>
      <c r="G211" s="1"/>
      <c r="H211" s="1"/>
      <c r="I211" s="30">
        <v>209.0</v>
      </c>
      <c r="J211" s="15" t="s">
        <v>26</v>
      </c>
      <c r="K211" s="15" t="s">
        <v>33</v>
      </c>
      <c r="L211" s="7" t="s">
        <v>41</v>
      </c>
      <c r="M211" s="7" t="s">
        <v>49</v>
      </c>
      <c r="N211" s="14" t="s">
        <v>27</v>
      </c>
      <c r="O211" s="14" t="s">
        <v>33</v>
      </c>
      <c r="P211" s="41" t="s">
        <v>38</v>
      </c>
      <c r="Q211" s="38" t="str">
        <f t="shared" ref="Q211:W211" si="210">J$2&amp;"['"&amp;J211&amp;"']"</f>
        <v>age['Adulto']</v>
      </c>
      <c r="R211" s="1" t="str">
        <f t="shared" si="210"/>
        <v>balance['Bajo']</v>
      </c>
      <c r="S211" s="1" t="str">
        <f t="shared" si="210"/>
        <v>loan['Si']</v>
      </c>
      <c r="T211" s="1" t="str">
        <f t="shared" si="210"/>
        <v>education['Universitario']</v>
      </c>
      <c r="U211" s="1" t="str">
        <f t="shared" si="210"/>
        <v>marital['Casado']</v>
      </c>
      <c r="V211" s="1" t="str">
        <f t="shared" si="210"/>
        <v>previous['Bajo']</v>
      </c>
      <c r="W211" s="1" t="str">
        <f t="shared" si="210"/>
        <v>y['Alto']</v>
      </c>
      <c r="X211" s="33" t="str">
        <f t="shared" si="3"/>
        <v>rule209 = ctrl.Rule(age['Adulto'] &amp; balance['Bajo'] &amp; loan['Si'] &amp; education['Universitario'] &amp; marital['Casado'] &amp; previous['Bajo'], y['Alto'])</v>
      </c>
      <c r="Y211" s="1"/>
      <c r="Z211" s="1"/>
      <c r="AA211" s="1"/>
      <c r="AB211" s="1"/>
      <c r="AC211" s="1"/>
      <c r="AD211" s="1"/>
      <c r="AE211" s="1"/>
      <c r="AF211" s="1"/>
    </row>
    <row r="212">
      <c r="A212" s="1"/>
      <c r="B212" s="1"/>
      <c r="C212" s="1"/>
      <c r="D212" s="1"/>
      <c r="E212" s="1"/>
      <c r="F212" s="1"/>
      <c r="G212" s="1"/>
      <c r="H212" s="1"/>
      <c r="I212" s="30">
        <v>210.0</v>
      </c>
      <c r="J212" s="15" t="s">
        <v>29</v>
      </c>
      <c r="K212" s="15" t="s">
        <v>33</v>
      </c>
      <c r="L212" s="7" t="s">
        <v>41</v>
      </c>
      <c r="M212" s="7" t="s">
        <v>49</v>
      </c>
      <c r="N212" s="14" t="s">
        <v>27</v>
      </c>
      <c r="O212" s="14" t="s">
        <v>33</v>
      </c>
      <c r="P212" s="41" t="s">
        <v>38</v>
      </c>
      <c r="Q212" s="38" t="str">
        <f t="shared" ref="Q212:W212" si="211">J$2&amp;"['"&amp;J212&amp;"']"</f>
        <v>age['Adulto Mayor']</v>
      </c>
      <c r="R212" s="1" t="str">
        <f t="shared" si="211"/>
        <v>balance['Bajo']</v>
      </c>
      <c r="S212" s="1" t="str">
        <f t="shared" si="211"/>
        <v>loan['Si']</v>
      </c>
      <c r="T212" s="1" t="str">
        <f t="shared" si="211"/>
        <v>education['Universitario']</v>
      </c>
      <c r="U212" s="1" t="str">
        <f t="shared" si="211"/>
        <v>marital['Casado']</v>
      </c>
      <c r="V212" s="1" t="str">
        <f t="shared" si="211"/>
        <v>previous['Bajo']</v>
      </c>
      <c r="W212" s="1" t="str">
        <f t="shared" si="211"/>
        <v>y['Alto']</v>
      </c>
      <c r="X212" s="33" t="str">
        <f t="shared" si="3"/>
        <v>rule210 = ctrl.Rule(age['Adulto Mayor'] &amp; balance['Bajo'] &amp; loan['Si'] &amp; education['Universitario'] &amp; marital['Casado'] &amp; previous['Bajo'], y['Alto'])</v>
      </c>
      <c r="Y212" s="1"/>
      <c r="Z212" s="1"/>
      <c r="AA212" s="1"/>
      <c r="AB212" s="1"/>
      <c r="AC212" s="1"/>
      <c r="AD212" s="1"/>
      <c r="AE212" s="1"/>
      <c r="AF212" s="1"/>
    </row>
    <row r="213">
      <c r="A213" s="1"/>
      <c r="B213" s="1"/>
      <c r="C213" s="1"/>
      <c r="D213" s="1"/>
      <c r="E213" s="1"/>
      <c r="F213" s="1"/>
      <c r="G213" s="1"/>
      <c r="H213" s="1"/>
      <c r="I213" s="30">
        <v>211.0</v>
      </c>
      <c r="J213" s="15" t="s">
        <v>22</v>
      </c>
      <c r="K213" s="15" t="s">
        <v>39</v>
      </c>
      <c r="L213" s="7" t="s">
        <v>41</v>
      </c>
      <c r="M213" s="7" t="s">
        <v>49</v>
      </c>
      <c r="N213" s="14" t="s">
        <v>27</v>
      </c>
      <c r="O213" s="14" t="s">
        <v>33</v>
      </c>
      <c r="P213" s="41" t="s">
        <v>38</v>
      </c>
      <c r="Q213" s="38" t="str">
        <f t="shared" ref="Q213:W213" si="212">J$2&amp;"['"&amp;J213&amp;"']"</f>
        <v>age['Joven']</v>
      </c>
      <c r="R213" s="1" t="str">
        <f t="shared" si="212"/>
        <v>balance['Medio']</v>
      </c>
      <c r="S213" s="1" t="str">
        <f t="shared" si="212"/>
        <v>loan['Si']</v>
      </c>
      <c r="T213" s="1" t="str">
        <f t="shared" si="212"/>
        <v>education['Universitario']</v>
      </c>
      <c r="U213" s="1" t="str">
        <f t="shared" si="212"/>
        <v>marital['Casado']</v>
      </c>
      <c r="V213" s="1" t="str">
        <f t="shared" si="212"/>
        <v>previous['Bajo']</v>
      </c>
      <c r="W213" s="1" t="str">
        <f t="shared" si="212"/>
        <v>y['Alto']</v>
      </c>
      <c r="X213" s="33" t="str">
        <f t="shared" si="3"/>
        <v>rule211 = ctrl.Rule(age['Joven'] &amp; balance['Medio'] &amp; loan['Si'] &amp; education['Universitario'] &amp; marital['Casado'] &amp; previous['Bajo'], y['Alto'])</v>
      </c>
      <c r="Y213" s="1"/>
      <c r="Z213" s="1"/>
      <c r="AA213" s="1"/>
      <c r="AB213" s="1"/>
      <c r="AC213" s="1"/>
      <c r="AD213" s="1"/>
      <c r="AE213" s="1"/>
      <c r="AF213" s="1"/>
    </row>
    <row r="214">
      <c r="A214" s="1"/>
      <c r="B214" s="1"/>
      <c r="C214" s="1"/>
      <c r="D214" s="1"/>
      <c r="E214" s="1"/>
      <c r="F214" s="1"/>
      <c r="G214" s="1"/>
      <c r="H214" s="1"/>
      <c r="I214" s="30">
        <v>212.0</v>
      </c>
      <c r="J214" s="15" t="s">
        <v>26</v>
      </c>
      <c r="K214" s="15" t="s">
        <v>39</v>
      </c>
      <c r="L214" s="7" t="s">
        <v>41</v>
      </c>
      <c r="M214" s="7" t="s">
        <v>49</v>
      </c>
      <c r="N214" s="14" t="s">
        <v>27</v>
      </c>
      <c r="O214" s="14" t="s">
        <v>33</v>
      </c>
      <c r="P214" s="41" t="s">
        <v>38</v>
      </c>
      <c r="Q214" s="38" t="str">
        <f t="shared" ref="Q214:W214" si="213">J$2&amp;"['"&amp;J214&amp;"']"</f>
        <v>age['Adulto']</v>
      </c>
      <c r="R214" s="1" t="str">
        <f t="shared" si="213"/>
        <v>balance['Medio']</v>
      </c>
      <c r="S214" s="1" t="str">
        <f t="shared" si="213"/>
        <v>loan['Si']</v>
      </c>
      <c r="T214" s="1" t="str">
        <f t="shared" si="213"/>
        <v>education['Universitario']</v>
      </c>
      <c r="U214" s="1" t="str">
        <f t="shared" si="213"/>
        <v>marital['Casado']</v>
      </c>
      <c r="V214" s="1" t="str">
        <f t="shared" si="213"/>
        <v>previous['Bajo']</v>
      </c>
      <c r="W214" s="1" t="str">
        <f t="shared" si="213"/>
        <v>y['Alto']</v>
      </c>
      <c r="X214" s="33" t="str">
        <f t="shared" si="3"/>
        <v>rule212 = ctrl.Rule(age['Adulto'] &amp; balance['Medio'] &amp; loan['Si'] &amp; education['Universitario'] &amp; marital['Casado'] &amp; previous['Bajo'], y['Alto'])</v>
      </c>
      <c r="Y214" s="1"/>
      <c r="Z214" s="1"/>
      <c r="AA214" s="1"/>
      <c r="AB214" s="1"/>
      <c r="AC214" s="1"/>
      <c r="AD214" s="1"/>
      <c r="AE214" s="1"/>
      <c r="AF214" s="1"/>
    </row>
    <row r="215">
      <c r="A215" s="1"/>
      <c r="B215" s="1"/>
      <c r="C215" s="1"/>
      <c r="D215" s="1"/>
      <c r="E215" s="1"/>
      <c r="F215" s="1"/>
      <c r="G215" s="1"/>
      <c r="H215" s="1"/>
      <c r="I215" s="30">
        <v>213.0</v>
      </c>
      <c r="J215" s="15" t="s">
        <v>29</v>
      </c>
      <c r="K215" s="15" t="s">
        <v>39</v>
      </c>
      <c r="L215" s="7" t="s">
        <v>41</v>
      </c>
      <c r="M215" s="7" t="s">
        <v>49</v>
      </c>
      <c r="N215" s="14" t="s">
        <v>27</v>
      </c>
      <c r="O215" s="14" t="s">
        <v>33</v>
      </c>
      <c r="P215" s="41" t="s">
        <v>38</v>
      </c>
      <c r="Q215" s="38" t="str">
        <f t="shared" ref="Q215:W215" si="214">J$2&amp;"['"&amp;J215&amp;"']"</f>
        <v>age['Adulto Mayor']</v>
      </c>
      <c r="R215" s="1" t="str">
        <f t="shared" si="214"/>
        <v>balance['Medio']</v>
      </c>
      <c r="S215" s="1" t="str">
        <f t="shared" si="214"/>
        <v>loan['Si']</v>
      </c>
      <c r="T215" s="1" t="str">
        <f t="shared" si="214"/>
        <v>education['Universitario']</v>
      </c>
      <c r="U215" s="1" t="str">
        <f t="shared" si="214"/>
        <v>marital['Casado']</v>
      </c>
      <c r="V215" s="1" t="str">
        <f t="shared" si="214"/>
        <v>previous['Bajo']</v>
      </c>
      <c r="W215" s="1" t="str">
        <f t="shared" si="214"/>
        <v>y['Alto']</v>
      </c>
      <c r="X215" s="33" t="str">
        <f t="shared" si="3"/>
        <v>rule213 = ctrl.Rule(age['Adulto Mayor'] &amp; balance['Medio'] &amp; loan['Si'] &amp; education['Universitario'] &amp; marital['Casado'] &amp; previous['Bajo'], y['Alto'])</v>
      </c>
      <c r="Y215" s="1"/>
      <c r="Z215" s="1"/>
      <c r="AA215" s="1"/>
      <c r="AB215" s="1"/>
      <c r="AC215" s="1"/>
      <c r="AD215" s="1"/>
      <c r="AE215" s="1"/>
      <c r="AF215" s="1"/>
    </row>
    <row r="216">
      <c r="A216" s="1"/>
      <c r="B216" s="1"/>
      <c r="C216" s="1"/>
      <c r="D216" s="1"/>
      <c r="E216" s="1"/>
      <c r="F216" s="1"/>
      <c r="G216" s="1"/>
      <c r="H216" s="1"/>
      <c r="I216" s="30">
        <v>214.0</v>
      </c>
      <c r="J216" s="15" t="s">
        <v>22</v>
      </c>
      <c r="K216" s="15" t="s">
        <v>38</v>
      </c>
      <c r="L216" s="7" t="s">
        <v>41</v>
      </c>
      <c r="M216" s="7" t="s">
        <v>49</v>
      </c>
      <c r="N216" s="14" t="s">
        <v>27</v>
      </c>
      <c r="O216" s="14" t="s">
        <v>33</v>
      </c>
      <c r="P216" s="41" t="s">
        <v>38</v>
      </c>
      <c r="Q216" s="38" t="str">
        <f t="shared" ref="Q216:W216" si="215">J$2&amp;"['"&amp;J216&amp;"']"</f>
        <v>age['Joven']</v>
      </c>
      <c r="R216" s="1" t="str">
        <f t="shared" si="215"/>
        <v>balance['Alto']</v>
      </c>
      <c r="S216" s="1" t="str">
        <f t="shared" si="215"/>
        <v>loan['Si']</v>
      </c>
      <c r="T216" s="1" t="str">
        <f t="shared" si="215"/>
        <v>education['Universitario']</v>
      </c>
      <c r="U216" s="1" t="str">
        <f t="shared" si="215"/>
        <v>marital['Casado']</v>
      </c>
      <c r="V216" s="1" t="str">
        <f t="shared" si="215"/>
        <v>previous['Bajo']</v>
      </c>
      <c r="W216" s="1" t="str">
        <f t="shared" si="215"/>
        <v>y['Alto']</v>
      </c>
      <c r="X216" s="33" t="str">
        <f t="shared" si="3"/>
        <v>rule214 = ctrl.Rule(age['Joven'] &amp; balance['Alto'] &amp; loan['Si'] &amp; education['Universitario'] &amp; marital['Casado'] &amp; previous['Bajo'], y['Alto'])</v>
      </c>
      <c r="Y216" s="1"/>
      <c r="Z216" s="1"/>
      <c r="AA216" s="1"/>
      <c r="AB216" s="1"/>
      <c r="AC216" s="1"/>
      <c r="AD216" s="1"/>
      <c r="AE216" s="1"/>
      <c r="AF216" s="1"/>
    </row>
    <row r="217">
      <c r="A217" s="1"/>
      <c r="B217" s="1"/>
      <c r="C217" s="1"/>
      <c r="D217" s="1"/>
      <c r="E217" s="1"/>
      <c r="F217" s="1"/>
      <c r="G217" s="1"/>
      <c r="H217" s="1"/>
      <c r="I217" s="30">
        <v>215.0</v>
      </c>
      <c r="J217" s="15" t="s">
        <v>26</v>
      </c>
      <c r="K217" s="15" t="s">
        <v>38</v>
      </c>
      <c r="L217" s="7" t="s">
        <v>41</v>
      </c>
      <c r="M217" s="7" t="s">
        <v>49</v>
      </c>
      <c r="N217" s="14" t="s">
        <v>27</v>
      </c>
      <c r="O217" s="14" t="s">
        <v>33</v>
      </c>
      <c r="P217" s="41" t="s">
        <v>38</v>
      </c>
      <c r="Q217" s="38" t="str">
        <f t="shared" ref="Q217:W217" si="216">J$2&amp;"['"&amp;J217&amp;"']"</f>
        <v>age['Adulto']</v>
      </c>
      <c r="R217" s="1" t="str">
        <f t="shared" si="216"/>
        <v>balance['Alto']</v>
      </c>
      <c r="S217" s="1" t="str">
        <f t="shared" si="216"/>
        <v>loan['Si']</v>
      </c>
      <c r="T217" s="1" t="str">
        <f t="shared" si="216"/>
        <v>education['Universitario']</v>
      </c>
      <c r="U217" s="1" t="str">
        <f t="shared" si="216"/>
        <v>marital['Casado']</v>
      </c>
      <c r="V217" s="1" t="str">
        <f t="shared" si="216"/>
        <v>previous['Bajo']</v>
      </c>
      <c r="W217" s="1" t="str">
        <f t="shared" si="216"/>
        <v>y['Alto']</v>
      </c>
      <c r="X217" s="33" t="str">
        <f t="shared" si="3"/>
        <v>rule215 = ctrl.Rule(age['Adulto'] &amp; balance['Alto'] &amp; loan['Si'] &amp; education['Universitario'] &amp; marital['Casado'] &amp; previous['Bajo'], y['Alto'])</v>
      </c>
      <c r="Y217" s="1"/>
      <c r="Z217" s="1"/>
      <c r="AA217" s="1"/>
      <c r="AB217" s="1"/>
      <c r="AC217" s="1"/>
      <c r="AD217" s="1"/>
      <c r="AE217" s="1"/>
      <c r="AF217" s="1"/>
    </row>
    <row r="218">
      <c r="A218" s="1"/>
      <c r="B218" s="1"/>
      <c r="C218" s="1"/>
      <c r="D218" s="1"/>
      <c r="E218" s="1"/>
      <c r="F218" s="1"/>
      <c r="G218" s="1"/>
      <c r="H218" s="1"/>
      <c r="I218" s="30">
        <v>216.0</v>
      </c>
      <c r="J218" s="15" t="s">
        <v>29</v>
      </c>
      <c r="K218" s="15" t="s">
        <v>38</v>
      </c>
      <c r="L218" s="7" t="s">
        <v>41</v>
      </c>
      <c r="M218" s="7" t="s">
        <v>49</v>
      </c>
      <c r="N218" s="14" t="s">
        <v>27</v>
      </c>
      <c r="O218" s="14" t="s">
        <v>33</v>
      </c>
      <c r="P218" s="41" t="s">
        <v>38</v>
      </c>
      <c r="Q218" s="38" t="str">
        <f t="shared" ref="Q218:W218" si="217">J$2&amp;"['"&amp;J218&amp;"']"</f>
        <v>age['Adulto Mayor']</v>
      </c>
      <c r="R218" s="1" t="str">
        <f t="shared" si="217"/>
        <v>balance['Alto']</v>
      </c>
      <c r="S218" s="1" t="str">
        <f t="shared" si="217"/>
        <v>loan['Si']</v>
      </c>
      <c r="T218" s="1" t="str">
        <f t="shared" si="217"/>
        <v>education['Universitario']</v>
      </c>
      <c r="U218" s="1" t="str">
        <f t="shared" si="217"/>
        <v>marital['Casado']</v>
      </c>
      <c r="V218" s="1" t="str">
        <f t="shared" si="217"/>
        <v>previous['Bajo']</v>
      </c>
      <c r="W218" s="1" t="str">
        <f t="shared" si="217"/>
        <v>y['Alto']</v>
      </c>
      <c r="X218" s="33" t="str">
        <f t="shared" si="3"/>
        <v>rule216 = ctrl.Rule(age['Adulto Mayor'] &amp; balance['Alto'] &amp; loan['Si'] &amp; education['Universitario'] &amp; marital['Casado'] &amp; previous['Bajo'], y['Alto'])</v>
      </c>
      <c r="Y218" s="1"/>
      <c r="Z218" s="1"/>
      <c r="AA218" s="1"/>
      <c r="AB218" s="1"/>
      <c r="AC218" s="1"/>
      <c r="AD218" s="1"/>
      <c r="AE218" s="1"/>
      <c r="AF218" s="1"/>
    </row>
    <row r="219">
      <c r="A219" s="1"/>
      <c r="B219" s="1"/>
      <c r="C219" s="1"/>
      <c r="D219" s="1"/>
      <c r="E219" s="1"/>
      <c r="F219" s="1"/>
      <c r="G219" s="1"/>
      <c r="H219" s="1"/>
      <c r="I219" s="30">
        <v>217.0</v>
      </c>
      <c r="J219" s="15" t="s">
        <v>22</v>
      </c>
      <c r="K219" s="15" t="s">
        <v>33</v>
      </c>
      <c r="L219" s="7" t="s">
        <v>36</v>
      </c>
      <c r="M219" s="7" t="s">
        <v>45</v>
      </c>
      <c r="N219" s="14" t="s">
        <v>27</v>
      </c>
      <c r="O219" s="14" t="s">
        <v>39</v>
      </c>
      <c r="P219" s="37" t="s">
        <v>33</v>
      </c>
      <c r="Q219" s="38" t="str">
        <f t="shared" ref="Q219:W219" si="218">J$2&amp;"['"&amp;J219&amp;"']"</f>
        <v>age['Joven']</v>
      </c>
      <c r="R219" s="1" t="str">
        <f t="shared" si="218"/>
        <v>balance['Bajo']</v>
      </c>
      <c r="S219" s="1" t="str">
        <f t="shared" si="218"/>
        <v>loan['No']</v>
      </c>
      <c r="T219" s="1" t="str">
        <f t="shared" si="218"/>
        <v>education['Primaria']</v>
      </c>
      <c r="U219" s="1" t="str">
        <f t="shared" si="218"/>
        <v>marital['Casado']</v>
      </c>
      <c r="V219" s="1" t="str">
        <f t="shared" si="218"/>
        <v>previous['Medio']</v>
      </c>
      <c r="W219" s="1" t="str">
        <f t="shared" si="218"/>
        <v>y['Bajo']</v>
      </c>
      <c r="X219" s="33" t="str">
        <f t="shared" si="3"/>
        <v>rule217 = ctrl.Rule(age['Joven'] &amp; balance['Bajo'] &amp; loan['No'] &amp; education['Primaria'] &amp; marital['Casado'] &amp; previous['Medio'], y['Bajo'])</v>
      </c>
      <c r="Y219" s="1"/>
      <c r="Z219" s="1"/>
      <c r="AA219" s="1"/>
      <c r="AB219" s="1"/>
      <c r="AC219" s="1"/>
      <c r="AD219" s="1"/>
      <c r="AE219" s="1"/>
      <c r="AF219" s="1"/>
    </row>
    <row r="220">
      <c r="A220" s="1"/>
      <c r="B220" s="1"/>
      <c r="C220" s="1"/>
      <c r="D220" s="1"/>
      <c r="E220" s="1"/>
      <c r="F220" s="1"/>
      <c r="G220" s="1"/>
      <c r="H220" s="1"/>
      <c r="I220" s="30">
        <v>218.0</v>
      </c>
      <c r="J220" s="15" t="s">
        <v>26</v>
      </c>
      <c r="K220" s="15" t="s">
        <v>33</v>
      </c>
      <c r="L220" s="7" t="s">
        <v>36</v>
      </c>
      <c r="M220" s="7" t="s">
        <v>45</v>
      </c>
      <c r="N220" s="14" t="s">
        <v>27</v>
      </c>
      <c r="O220" s="14" t="s">
        <v>39</v>
      </c>
      <c r="P220" s="37" t="s">
        <v>33</v>
      </c>
      <c r="Q220" s="38" t="str">
        <f t="shared" ref="Q220:W220" si="219">J$2&amp;"['"&amp;J220&amp;"']"</f>
        <v>age['Adulto']</v>
      </c>
      <c r="R220" s="1" t="str">
        <f t="shared" si="219"/>
        <v>balance['Bajo']</v>
      </c>
      <c r="S220" s="1" t="str">
        <f t="shared" si="219"/>
        <v>loan['No']</v>
      </c>
      <c r="T220" s="1" t="str">
        <f t="shared" si="219"/>
        <v>education['Primaria']</v>
      </c>
      <c r="U220" s="1" t="str">
        <f t="shared" si="219"/>
        <v>marital['Casado']</v>
      </c>
      <c r="V220" s="1" t="str">
        <f t="shared" si="219"/>
        <v>previous['Medio']</v>
      </c>
      <c r="W220" s="1" t="str">
        <f t="shared" si="219"/>
        <v>y['Bajo']</v>
      </c>
      <c r="X220" s="33" t="str">
        <f t="shared" si="3"/>
        <v>rule218 = ctrl.Rule(age['Adulto'] &amp; balance['Bajo'] &amp; loan['No'] &amp; education['Primaria'] &amp; marital['Casado'] &amp; previous['Medio'], y['Bajo'])</v>
      </c>
      <c r="Y220" s="1"/>
      <c r="Z220" s="1"/>
      <c r="AA220" s="1"/>
      <c r="AB220" s="1"/>
      <c r="AC220" s="1"/>
      <c r="AD220" s="1"/>
      <c r="AE220" s="1"/>
      <c r="AF220" s="1"/>
    </row>
    <row r="221">
      <c r="A221" s="1"/>
      <c r="B221" s="1"/>
      <c r="C221" s="1"/>
      <c r="D221" s="1"/>
      <c r="E221" s="1"/>
      <c r="F221" s="1"/>
      <c r="G221" s="1"/>
      <c r="H221" s="1"/>
      <c r="I221" s="30">
        <v>219.0</v>
      </c>
      <c r="J221" s="15" t="s">
        <v>29</v>
      </c>
      <c r="K221" s="15" t="s">
        <v>33</v>
      </c>
      <c r="L221" s="7" t="s">
        <v>36</v>
      </c>
      <c r="M221" s="7" t="s">
        <v>45</v>
      </c>
      <c r="N221" s="14" t="s">
        <v>27</v>
      </c>
      <c r="O221" s="14" t="s">
        <v>39</v>
      </c>
      <c r="P221" s="37" t="s">
        <v>33</v>
      </c>
      <c r="Q221" s="38" t="str">
        <f t="shared" ref="Q221:W221" si="220">J$2&amp;"['"&amp;J221&amp;"']"</f>
        <v>age['Adulto Mayor']</v>
      </c>
      <c r="R221" s="1" t="str">
        <f t="shared" si="220"/>
        <v>balance['Bajo']</v>
      </c>
      <c r="S221" s="1" t="str">
        <f t="shared" si="220"/>
        <v>loan['No']</v>
      </c>
      <c r="T221" s="1" t="str">
        <f t="shared" si="220"/>
        <v>education['Primaria']</v>
      </c>
      <c r="U221" s="1" t="str">
        <f t="shared" si="220"/>
        <v>marital['Casado']</v>
      </c>
      <c r="V221" s="1" t="str">
        <f t="shared" si="220"/>
        <v>previous['Medio']</v>
      </c>
      <c r="W221" s="1" t="str">
        <f t="shared" si="220"/>
        <v>y['Bajo']</v>
      </c>
      <c r="X221" s="33" t="str">
        <f t="shared" si="3"/>
        <v>rule219 = ctrl.Rule(age['Adulto Mayor'] &amp; balance['Bajo'] &amp; loan['No'] &amp; education['Primaria'] &amp; marital['Casado'] &amp; previous['Medio'], y['Bajo'])</v>
      </c>
      <c r="Y221" s="1"/>
      <c r="Z221" s="1"/>
      <c r="AA221" s="1"/>
      <c r="AB221" s="1"/>
      <c r="AC221" s="1"/>
      <c r="AD221" s="1"/>
      <c r="AE221" s="1"/>
      <c r="AF221" s="1"/>
    </row>
    <row r="222">
      <c r="A222" s="1"/>
      <c r="B222" s="1"/>
      <c r="C222" s="1"/>
      <c r="D222" s="1"/>
      <c r="E222" s="1"/>
      <c r="F222" s="1"/>
      <c r="G222" s="1"/>
      <c r="H222" s="1"/>
      <c r="I222" s="30">
        <v>220.0</v>
      </c>
      <c r="J222" s="15" t="s">
        <v>22</v>
      </c>
      <c r="K222" s="15" t="s">
        <v>39</v>
      </c>
      <c r="L222" s="7" t="s">
        <v>36</v>
      </c>
      <c r="M222" s="7" t="s">
        <v>45</v>
      </c>
      <c r="N222" s="14" t="s">
        <v>27</v>
      </c>
      <c r="O222" s="14" t="s">
        <v>39</v>
      </c>
      <c r="P222" s="37" t="s">
        <v>33</v>
      </c>
      <c r="Q222" s="38" t="str">
        <f t="shared" ref="Q222:W222" si="221">J$2&amp;"['"&amp;J222&amp;"']"</f>
        <v>age['Joven']</v>
      </c>
      <c r="R222" s="1" t="str">
        <f t="shared" si="221"/>
        <v>balance['Medio']</v>
      </c>
      <c r="S222" s="1" t="str">
        <f t="shared" si="221"/>
        <v>loan['No']</v>
      </c>
      <c r="T222" s="1" t="str">
        <f t="shared" si="221"/>
        <v>education['Primaria']</v>
      </c>
      <c r="U222" s="1" t="str">
        <f t="shared" si="221"/>
        <v>marital['Casado']</v>
      </c>
      <c r="V222" s="1" t="str">
        <f t="shared" si="221"/>
        <v>previous['Medio']</v>
      </c>
      <c r="W222" s="1" t="str">
        <f t="shared" si="221"/>
        <v>y['Bajo']</v>
      </c>
      <c r="X222" s="33" t="str">
        <f t="shared" si="3"/>
        <v>rule220 = ctrl.Rule(age['Joven'] &amp; balance['Medio'] &amp; loan['No'] &amp; education['Primaria'] &amp; marital['Casado'] &amp; previous['Medio'], y['Bajo'])</v>
      </c>
      <c r="Y222" s="1"/>
      <c r="Z222" s="1"/>
      <c r="AA222" s="1"/>
      <c r="AB222" s="1"/>
      <c r="AC222" s="1"/>
      <c r="AD222" s="1"/>
      <c r="AE222" s="1"/>
      <c r="AF222" s="1"/>
    </row>
    <row r="223">
      <c r="A223" s="1"/>
      <c r="B223" s="1"/>
      <c r="C223" s="1"/>
      <c r="D223" s="1"/>
      <c r="E223" s="1"/>
      <c r="F223" s="1"/>
      <c r="G223" s="1"/>
      <c r="H223" s="1"/>
      <c r="I223" s="30">
        <v>221.0</v>
      </c>
      <c r="J223" s="15" t="s">
        <v>26</v>
      </c>
      <c r="K223" s="15" t="s">
        <v>39</v>
      </c>
      <c r="L223" s="7" t="s">
        <v>36</v>
      </c>
      <c r="M223" s="7" t="s">
        <v>45</v>
      </c>
      <c r="N223" s="14" t="s">
        <v>27</v>
      </c>
      <c r="O223" s="14" t="s">
        <v>39</v>
      </c>
      <c r="P223" s="37" t="s">
        <v>33</v>
      </c>
      <c r="Q223" s="38" t="str">
        <f t="shared" ref="Q223:W223" si="222">J$2&amp;"['"&amp;J223&amp;"']"</f>
        <v>age['Adulto']</v>
      </c>
      <c r="R223" s="1" t="str">
        <f t="shared" si="222"/>
        <v>balance['Medio']</v>
      </c>
      <c r="S223" s="1" t="str">
        <f t="shared" si="222"/>
        <v>loan['No']</v>
      </c>
      <c r="T223" s="1" t="str">
        <f t="shared" si="222"/>
        <v>education['Primaria']</v>
      </c>
      <c r="U223" s="1" t="str">
        <f t="shared" si="222"/>
        <v>marital['Casado']</v>
      </c>
      <c r="V223" s="1" t="str">
        <f t="shared" si="222"/>
        <v>previous['Medio']</v>
      </c>
      <c r="W223" s="1" t="str">
        <f t="shared" si="222"/>
        <v>y['Bajo']</v>
      </c>
      <c r="X223" s="33" t="str">
        <f t="shared" si="3"/>
        <v>rule221 = ctrl.Rule(age['Adulto'] &amp; balance['Medio'] &amp; loan['No'] &amp; education['Primaria'] &amp; marital['Casado'] &amp; previous['Medio'], y['Bajo'])</v>
      </c>
      <c r="Y223" s="1"/>
      <c r="Z223" s="1"/>
      <c r="AA223" s="1"/>
      <c r="AB223" s="1"/>
      <c r="AC223" s="1"/>
      <c r="AD223" s="1"/>
      <c r="AE223" s="1"/>
      <c r="AF223" s="1"/>
    </row>
    <row r="224">
      <c r="A224" s="1"/>
      <c r="B224" s="1"/>
      <c r="C224" s="1"/>
      <c r="D224" s="1"/>
      <c r="E224" s="1"/>
      <c r="F224" s="1"/>
      <c r="G224" s="1"/>
      <c r="H224" s="1"/>
      <c r="I224" s="30">
        <v>222.0</v>
      </c>
      <c r="J224" s="15" t="s">
        <v>29</v>
      </c>
      <c r="K224" s="15" t="s">
        <v>39</v>
      </c>
      <c r="L224" s="7" t="s">
        <v>36</v>
      </c>
      <c r="M224" s="7" t="s">
        <v>45</v>
      </c>
      <c r="N224" s="14" t="s">
        <v>27</v>
      </c>
      <c r="O224" s="14" t="s">
        <v>39</v>
      </c>
      <c r="P224" s="37" t="s">
        <v>33</v>
      </c>
      <c r="Q224" s="38" t="str">
        <f t="shared" ref="Q224:W224" si="223">J$2&amp;"['"&amp;J224&amp;"']"</f>
        <v>age['Adulto Mayor']</v>
      </c>
      <c r="R224" s="1" t="str">
        <f t="shared" si="223"/>
        <v>balance['Medio']</v>
      </c>
      <c r="S224" s="1" t="str">
        <f t="shared" si="223"/>
        <v>loan['No']</v>
      </c>
      <c r="T224" s="1" t="str">
        <f t="shared" si="223"/>
        <v>education['Primaria']</v>
      </c>
      <c r="U224" s="1" t="str">
        <f t="shared" si="223"/>
        <v>marital['Casado']</v>
      </c>
      <c r="V224" s="1" t="str">
        <f t="shared" si="223"/>
        <v>previous['Medio']</v>
      </c>
      <c r="W224" s="1" t="str">
        <f t="shared" si="223"/>
        <v>y['Bajo']</v>
      </c>
      <c r="X224" s="33" t="str">
        <f t="shared" si="3"/>
        <v>rule222 = ctrl.Rule(age['Adulto Mayor'] &amp; balance['Medio'] &amp; loan['No'] &amp; education['Primaria'] &amp; marital['Casado'] &amp; previous['Medio'], y['Bajo'])</v>
      </c>
      <c r="Y224" s="1"/>
      <c r="Z224" s="1"/>
      <c r="AA224" s="1"/>
      <c r="AB224" s="1"/>
      <c r="AC224" s="1"/>
      <c r="AD224" s="1"/>
      <c r="AE224" s="1"/>
      <c r="AF224" s="1"/>
    </row>
    <row r="225">
      <c r="A225" s="1"/>
      <c r="B225" s="1"/>
      <c r="C225" s="1"/>
      <c r="D225" s="1"/>
      <c r="E225" s="1"/>
      <c r="F225" s="1"/>
      <c r="G225" s="1"/>
      <c r="H225" s="1"/>
      <c r="I225" s="30">
        <v>223.0</v>
      </c>
      <c r="J225" s="15" t="s">
        <v>22</v>
      </c>
      <c r="K225" s="15" t="s">
        <v>38</v>
      </c>
      <c r="L225" s="7" t="s">
        <v>36</v>
      </c>
      <c r="M225" s="7" t="s">
        <v>45</v>
      </c>
      <c r="N225" s="14" t="s">
        <v>27</v>
      </c>
      <c r="O225" s="14" t="s">
        <v>39</v>
      </c>
      <c r="P225" s="37" t="s">
        <v>33</v>
      </c>
      <c r="Q225" s="38" t="str">
        <f t="shared" ref="Q225:W225" si="224">J$2&amp;"['"&amp;J225&amp;"']"</f>
        <v>age['Joven']</v>
      </c>
      <c r="R225" s="1" t="str">
        <f t="shared" si="224"/>
        <v>balance['Alto']</v>
      </c>
      <c r="S225" s="1" t="str">
        <f t="shared" si="224"/>
        <v>loan['No']</v>
      </c>
      <c r="T225" s="1" t="str">
        <f t="shared" si="224"/>
        <v>education['Primaria']</v>
      </c>
      <c r="U225" s="1" t="str">
        <f t="shared" si="224"/>
        <v>marital['Casado']</v>
      </c>
      <c r="V225" s="1" t="str">
        <f t="shared" si="224"/>
        <v>previous['Medio']</v>
      </c>
      <c r="W225" s="1" t="str">
        <f t="shared" si="224"/>
        <v>y['Bajo']</v>
      </c>
      <c r="X225" s="33" t="str">
        <f t="shared" si="3"/>
        <v>rule223 = ctrl.Rule(age['Joven'] &amp; balance['Alto'] &amp; loan['No'] &amp; education['Primaria'] &amp; marital['Casado'] &amp; previous['Medio'], y['Bajo'])</v>
      </c>
      <c r="Y225" s="1"/>
      <c r="Z225" s="1"/>
      <c r="AA225" s="1"/>
      <c r="AB225" s="1"/>
      <c r="AC225" s="1"/>
      <c r="AD225" s="1"/>
      <c r="AE225" s="1"/>
      <c r="AF225" s="1"/>
    </row>
    <row r="226">
      <c r="A226" s="1"/>
      <c r="B226" s="1"/>
      <c r="C226" s="1"/>
      <c r="D226" s="1"/>
      <c r="E226" s="1"/>
      <c r="F226" s="1"/>
      <c r="G226" s="1"/>
      <c r="H226" s="1"/>
      <c r="I226" s="30">
        <v>224.0</v>
      </c>
      <c r="J226" s="15" t="s">
        <v>26</v>
      </c>
      <c r="K226" s="15" t="s">
        <v>38</v>
      </c>
      <c r="L226" s="7" t="s">
        <v>36</v>
      </c>
      <c r="M226" s="7" t="s">
        <v>45</v>
      </c>
      <c r="N226" s="14" t="s">
        <v>27</v>
      </c>
      <c r="O226" s="14" t="s">
        <v>39</v>
      </c>
      <c r="P226" s="37" t="s">
        <v>38</v>
      </c>
      <c r="Q226" s="38" t="str">
        <f t="shared" ref="Q226:W226" si="225">J$2&amp;"['"&amp;J226&amp;"']"</f>
        <v>age['Adulto']</v>
      </c>
      <c r="R226" s="1" t="str">
        <f t="shared" si="225"/>
        <v>balance['Alto']</v>
      </c>
      <c r="S226" s="1" t="str">
        <f t="shared" si="225"/>
        <v>loan['No']</v>
      </c>
      <c r="T226" s="1" t="str">
        <f t="shared" si="225"/>
        <v>education['Primaria']</v>
      </c>
      <c r="U226" s="1" t="str">
        <f t="shared" si="225"/>
        <v>marital['Casado']</v>
      </c>
      <c r="V226" s="1" t="str">
        <f t="shared" si="225"/>
        <v>previous['Medio']</v>
      </c>
      <c r="W226" s="1" t="str">
        <f t="shared" si="225"/>
        <v>y['Alto']</v>
      </c>
      <c r="X226" s="33" t="str">
        <f t="shared" si="3"/>
        <v>rule224 = ctrl.Rule(age['Adulto'] &amp; balance['Alto'] &amp; loan['No'] &amp; education['Primaria'] &amp; marital['Casado'] &amp; previous['Medio'], y['Alto'])</v>
      </c>
      <c r="Y226" s="1"/>
      <c r="Z226" s="1"/>
      <c r="AA226" s="1"/>
      <c r="AB226" s="1"/>
      <c r="AC226" s="1"/>
      <c r="AD226" s="1"/>
      <c r="AE226" s="1"/>
      <c r="AF226" s="1"/>
    </row>
    <row r="227">
      <c r="A227" s="1"/>
      <c r="B227" s="1"/>
      <c r="C227" s="1"/>
      <c r="D227" s="1"/>
      <c r="E227" s="1"/>
      <c r="F227" s="1"/>
      <c r="G227" s="1"/>
      <c r="H227" s="1"/>
      <c r="I227" s="30">
        <v>225.0</v>
      </c>
      <c r="J227" s="15" t="s">
        <v>29</v>
      </c>
      <c r="K227" s="15" t="s">
        <v>38</v>
      </c>
      <c r="L227" s="7" t="s">
        <v>36</v>
      </c>
      <c r="M227" s="7" t="s">
        <v>45</v>
      </c>
      <c r="N227" s="14" t="s">
        <v>27</v>
      </c>
      <c r="O227" s="14" t="s">
        <v>39</v>
      </c>
      <c r="P227" s="37" t="s">
        <v>38</v>
      </c>
      <c r="Q227" s="38" t="str">
        <f t="shared" ref="Q227:W227" si="226">J$2&amp;"['"&amp;J227&amp;"']"</f>
        <v>age['Adulto Mayor']</v>
      </c>
      <c r="R227" s="1" t="str">
        <f t="shared" si="226"/>
        <v>balance['Alto']</v>
      </c>
      <c r="S227" s="1" t="str">
        <f t="shared" si="226"/>
        <v>loan['No']</v>
      </c>
      <c r="T227" s="1" t="str">
        <f t="shared" si="226"/>
        <v>education['Primaria']</v>
      </c>
      <c r="U227" s="1" t="str">
        <f t="shared" si="226"/>
        <v>marital['Casado']</v>
      </c>
      <c r="V227" s="1" t="str">
        <f t="shared" si="226"/>
        <v>previous['Medio']</v>
      </c>
      <c r="W227" s="1" t="str">
        <f t="shared" si="226"/>
        <v>y['Alto']</v>
      </c>
      <c r="X227" s="33" t="str">
        <f t="shared" si="3"/>
        <v>rule225 = ctrl.Rule(age['Adulto Mayor'] &amp; balance['Alto'] &amp; loan['No'] &amp; education['Primaria'] &amp; marital['Casado'] &amp; previous['Medio'], y['Alto'])</v>
      </c>
      <c r="Y227" s="1"/>
      <c r="Z227" s="1"/>
      <c r="AA227" s="1"/>
      <c r="AB227" s="1"/>
      <c r="AC227" s="1"/>
      <c r="AD227" s="1"/>
      <c r="AE227" s="1"/>
      <c r="AF227" s="1"/>
    </row>
    <row r="228">
      <c r="A228" s="1"/>
      <c r="B228" s="1"/>
      <c r="C228" s="1"/>
      <c r="D228" s="1"/>
      <c r="E228" s="1"/>
      <c r="F228" s="1"/>
      <c r="G228" s="1"/>
      <c r="H228" s="1"/>
      <c r="I228" s="30">
        <v>226.0</v>
      </c>
      <c r="J228" s="15" t="s">
        <v>22</v>
      </c>
      <c r="K228" s="15" t="s">
        <v>33</v>
      </c>
      <c r="L228" s="7" t="s">
        <v>41</v>
      </c>
      <c r="M228" s="7" t="s">
        <v>45</v>
      </c>
      <c r="N228" s="14" t="s">
        <v>27</v>
      </c>
      <c r="O228" s="14" t="s">
        <v>39</v>
      </c>
      <c r="P228" s="37" t="s">
        <v>33</v>
      </c>
      <c r="Q228" s="38" t="str">
        <f t="shared" ref="Q228:W228" si="227">J$2&amp;"['"&amp;J228&amp;"']"</f>
        <v>age['Joven']</v>
      </c>
      <c r="R228" s="1" t="str">
        <f t="shared" si="227"/>
        <v>balance['Bajo']</v>
      </c>
      <c r="S228" s="1" t="str">
        <f t="shared" si="227"/>
        <v>loan['Si']</v>
      </c>
      <c r="T228" s="1" t="str">
        <f t="shared" si="227"/>
        <v>education['Primaria']</v>
      </c>
      <c r="U228" s="1" t="str">
        <f t="shared" si="227"/>
        <v>marital['Casado']</v>
      </c>
      <c r="V228" s="1" t="str">
        <f t="shared" si="227"/>
        <v>previous['Medio']</v>
      </c>
      <c r="W228" s="1" t="str">
        <f t="shared" si="227"/>
        <v>y['Bajo']</v>
      </c>
      <c r="X228" s="33" t="str">
        <f t="shared" si="3"/>
        <v>rule226 = ctrl.Rule(age['Joven'] &amp; balance['Bajo'] &amp; loan['Si'] &amp; education['Primaria'] &amp; marital['Casado'] &amp; previous['Medio'], y['Bajo'])</v>
      </c>
      <c r="Y228" s="1"/>
      <c r="Z228" s="1"/>
      <c r="AA228" s="1"/>
      <c r="AB228" s="1"/>
      <c r="AC228" s="1"/>
      <c r="AD228" s="1"/>
      <c r="AE228" s="1"/>
      <c r="AF228" s="1"/>
    </row>
    <row r="229">
      <c r="A229" s="1"/>
      <c r="B229" s="1"/>
      <c r="C229" s="1"/>
      <c r="D229" s="1"/>
      <c r="E229" s="1"/>
      <c r="F229" s="1"/>
      <c r="G229" s="1"/>
      <c r="H229" s="1"/>
      <c r="I229" s="30">
        <v>227.0</v>
      </c>
      <c r="J229" s="15" t="s">
        <v>26</v>
      </c>
      <c r="K229" s="15" t="s">
        <v>33</v>
      </c>
      <c r="L229" s="7" t="s">
        <v>41</v>
      </c>
      <c r="M229" s="7" t="s">
        <v>45</v>
      </c>
      <c r="N229" s="14" t="s">
        <v>27</v>
      </c>
      <c r="O229" s="14" t="s">
        <v>39</v>
      </c>
      <c r="P229" s="37" t="s">
        <v>33</v>
      </c>
      <c r="Q229" s="38" t="str">
        <f t="shared" ref="Q229:W229" si="228">J$2&amp;"['"&amp;J229&amp;"']"</f>
        <v>age['Adulto']</v>
      </c>
      <c r="R229" s="1" t="str">
        <f t="shared" si="228"/>
        <v>balance['Bajo']</v>
      </c>
      <c r="S229" s="1" t="str">
        <f t="shared" si="228"/>
        <v>loan['Si']</v>
      </c>
      <c r="T229" s="1" t="str">
        <f t="shared" si="228"/>
        <v>education['Primaria']</v>
      </c>
      <c r="U229" s="1" t="str">
        <f t="shared" si="228"/>
        <v>marital['Casado']</v>
      </c>
      <c r="V229" s="1" t="str">
        <f t="shared" si="228"/>
        <v>previous['Medio']</v>
      </c>
      <c r="W229" s="1" t="str">
        <f t="shared" si="228"/>
        <v>y['Bajo']</v>
      </c>
      <c r="X229" s="33" t="str">
        <f t="shared" si="3"/>
        <v>rule227 = ctrl.Rule(age['Adulto'] &amp; balance['Bajo'] &amp; loan['Si'] &amp; education['Primaria'] &amp; marital['Casado'] &amp; previous['Medio'], y['Bajo'])</v>
      </c>
      <c r="Y229" s="1"/>
      <c r="Z229" s="1"/>
      <c r="AA229" s="1"/>
      <c r="AB229" s="1"/>
      <c r="AC229" s="1"/>
      <c r="AD229" s="1"/>
      <c r="AE229" s="1"/>
      <c r="AF229" s="1"/>
    </row>
    <row r="230">
      <c r="A230" s="1"/>
      <c r="B230" s="1"/>
      <c r="C230" s="1"/>
      <c r="D230" s="1"/>
      <c r="E230" s="1"/>
      <c r="F230" s="1"/>
      <c r="G230" s="1"/>
      <c r="H230" s="1"/>
      <c r="I230" s="30">
        <v>228.0</v>
      </c>
      <c r="J230" s="15" t="s">
        <v>29</v>
      </c>
      <c r="K230" s="15" t="s">
        <v>33</v>
      </c>
      <c r="L230" s="7" t="s">
        <v>41</v>
      </c>
      <c r="M230" s="7" t="s">
        <v>45</v>
      </c>
      <c r="N230" s="14" t="s">
        <v>27</v>
      </c>
      <c r="O230" s="14" t="s">
        <v>39</v>
      </c>
      <c r="P230" s="37" t="s">
        <v>33</v>
      </c>
      <c r="Q230" s="38" t="str">
        <f t="shared" ref="Q230:W230" si="229">J$2&amp;"['"&amp;J230&amp;"']"</f>
        <v>age['Adulto Mayor']</v>
      </c>
      <c r="R230" s="1" t="str">
        <f t="shared" si="229"/>
        <v>balance['Bajo']</v>
      </c>
      <c r="S230" s="1" t="str">
        <f t="shared" si="229"/>
        <v>loan['Si']</v>
      </c>
      <c r="T230" s="1" t="str">
        <f t="shared" si="229"/>
        <v>education['Primaria']</v>
      </c>
      <c r="U230" s="1" t="str">
        <f t="shared" si="229"/>
        <v>marital['Casado']</v>
      </c>
      <c r="V230" s="1" t="str">
        <f t="shared" si="229"/>
        <v>previous['Medio']</v>
      </c>
      <c r="W230" s="1" t="str">
        <f t="shared" si="229"/>
        <v>y['Bajo']</v>
      </c>
      <c r="X230" s="33" t="str">
        <f t="shared" si="3"/>
        <v>rule228 = ctrl.Rule(age['Adulto Mayor'] &amp; balance['Bajo'] &amp; loan['Si'] &amp; education['Primaria'] &amp; marital['Casado'] &amp; previous['Medio'], y['Bajo'])</v>
      </c>
      <c r="Y230" s="1"/>
      <c r="Z230" s="1"/>
      <c r="AA230" s="1"/>
      <c r="AB230" s="1"/>
      <c r="AC230" s="1"/>
      <c r="AD230" s="1"/>
      <c r="AE230" s="1"/>
      <c r="AF230" s="1"/>
    </row>
    <row r="231">
      <c r="A231" s="1"/>
      <c r="B231" s="1"/>
      <c r="C231" s="1"/>
      <c r="D231" s="1"/>
      <c r="E231" s="1"/>
      <c r="F231" s="1"/>
      <c r="G231" s="1"/>
      <c r="H231" s="1"/>
      <c r="I231" s="30">
        <v>229.0</v>
      </c>
      <c r="J231" s="15" t="s">
        <v>22</v>
      </c>
      <c r="K231" s="15" t="s">
        <v>39</v>
      </c>
      <c r="L231" s="7" t="s">
        <v>41</v>
      </c>
      <c r="M231" s="7" t="s">
        <v>45</v>
      </c>
      <c r="N231" s="14" t="s">
        <v>27</v>
      </c>
      <c r="O231" s="14" t="s">
        <v>39</v>
      </c>
      <c r="P231" s="37" t="s">
        <v>33</v>
      </c>
      <c r="Q231" s="38" t="str">
        <f t="shared" ref="Q231:W231" si="230">J$2&amp;"['"&amp;J231&amp;"']"</f>
        <v>age['Joven']</v>
      </c>
      <c r="R231" s="1" t="str">
        <f t="shared" si="230"/>
        <v>balance['Medio']</v>
      </c>
      <c r="S231" s="1" t="str">
        <f t="shared" si="230"/>
        <v>loan['Si']</v>
      </c>
      <c r="T231" s="1" t="str">
        <f t="shared" si="230"/>
        <v>education['Primaria']</v>
      </c>
      <c r="U231" s="1" t="str">
        <f t="shared" si="230"/>
        <v>marital['Casado']</v>
      </c>
      <c r="V231" s="1" t="str">
        <f t="shared" si="230"/>
        <v>previous['Medio']</v>
      </c>
      <c r="W231" s="1" t="str">
        <f t="shared" si="230"/>
        <v>y['Bajo']</v>
      </c>
      <c r="X231" s="33" t="str">
        <f t="shared" si="3"/>
        <v>rule229 = ctrl.Rule(age['Joven'] &amp; balance['Medio'] &amp; loan['Si'] &amp; education['Primaria'] &amp; marital['Casado'] &amp; previous['Medio'], y['Bajo'])</v>
      </c>
      <c r="Y231" s="1"/>
      <c r="Z231" s="1"/>
      <c r="AA231" s="1"/>
      <c r="AB231" s="1"/>
      <c r="AC231" s="1"/>
      <c r="AD231" s="1"/>
      <c r="AE231" s="1"/>
      <c r="AF231" s="1"/>
    </row>
    <row r="232">
      <c r="A232" s="1"/>
      <c r="B232" s="1"/>
      <c r="C232" s="1"/>
      <c r="D232" s="1"/>
      <c r="E232" s="1"/>
      <c r="F232" s="1"/>
      <c r="G232" s="1"/>
      <c r="H232" s="1"/>
      <c r="I232" s="30">
        <v>230.0</v>
      </c>
      <c r="J232" s="15" t="s">
        <v>26</v>
      </c>
      <c r="K232" s="15" t="s">
        <v>39</v>
      </c>
      <c r="L232" s="7" t="s">
        <v>41</v>
      </c>
      <c r="M232" s="7" t="s">
        <v>45</v>
      </c>
      <c r="N232" s="14" t="s">
        <v>27</v>
      </c>
      <c r="O232" s="14" t="s">
        <v>39</v>
      </c>
      <c r="P232" s="37" t="s">
        <v>33</v>
      </c>
      <c r="Q232" s="38" t="str">
        <f t="shared" ref="Q232:W232" si="231">J$2&amp;"['"&amp;J232&amp;"']"</f>
        <v>age['Adulto']</v>
      </c>
      <c r="R232" s="1" t="str">
        <f t="shared" si="231"/>
        <v>balance['Medio']</v>
      </c>
      <c r="S232" s="1" t="str">
        <f t="shared" si="231"/>
        <v>loan['Si']</v>
      </c>
      <c r="T232" s="1" t="str">
        <f t="shared" si="231"/>
        <v>education['Primaria']</v>
      </c>
      <c r="U232" s="1" t="str">
        <f t="shared" si="231"/>
        <v>marital['Casado']</v>
      </c>
      <c r="V232" s="1" t="str">
        <f t="shared" si="231"/>
        <v>previous['Medio']</v>
      </c>
      <c r="W232" s="1" t="str">
        <f t="shared" si="231"/>
        <v>y['Bajo']</v>
      </c>
      <c r="X232" s="33" t="str">
        <f t="shared" si="3"/>
        <v>rule230 = ctrl.Rule(age['Adulto'] &amp; balance['Medio'] &amp; loan['Si'] &amp; education['Primaria'] &amp; marital['Casado'] &amp; previous['Medio'], y['Bajo'])</v>
      </c>
      <c r="Y232" s="1"/>
      <c r="Z232" s="1"/>
      <c r="AA232" s="1"/>
      <c r="AB232" s="1"/>
      <c r="AC232" s="1"/>
      <c r="AD232" s="1"/>
      <c r="AE232" s="1"/>
      <c r="AF232" s="1"/>
    </row>
    <row r="233">
      <c r="A233" s="1"/>
      <c r="B233" s="1"/>
      <c r="C233" s="1"/>
      <c r="D233" s="1"/>
      <c r="E233" s="1"/>
      <c r="F233" s="1"/>
      <c r="G233" s="1"/>
      <c r="H233" s="1"/>
      <c r="I233" s="30">
        <v>231.0</v>
      </c>
      <c r="J233" s="15" t="s">
        <v>29</v>
      </c>
      <c r="K233" s="15" t="s">
        <v>39</v>
      </c>
      <c r="L233" s="7" t="s">
        <v>41</v>
      </c>
      <c r="M233" s="7" t="s">
        <v>45</v>
      </c>
      <c r="N233" s="14" t="s">
        <v>27</v>
      </c>
      <c r="O233" s="14" t="s">
        <v>39</v>
      </c>
      <c r="P233" s="37" t="s">
        <v>33</v>
      </c>
      <c r="Q233" s="38" t="str">
        <f t="shared" ref="Q233:W233" si="232">J$2&amp;"['"&amp;J233&amp;"']"</f>
        <v>age['Adulto Mayor']</v>
      </c>
      <c r="R233" s="1" t="str">
        <f t="shared" si="232"/>
        <v>balance['Medio']</v>
      </c>
      <c r="S233" s="1" t="str">
        <f t="shared" si="232"/>
        <v>loan['Si']</v>
      </c>
      <c r="T233" s="1" t="str">
        <f t="shared" si="232"/>
        <v>education['Primaria']</v>
      </c>
      <c r="U233" s="1" t="str">
        <f t="shared" si="232"/>
        <v>marital['Casado']</v>
      </c>
      <c r="V233" s="1" t="str">
        <f t="shared" si="232"/>
        <v>previous['Medio']</v>
      </c>
      <c r="W233" s="1" t="str">
        <f t="shared" si="232"/>
        <v>y['Bajo']</v>
      </c>
      <c r="X233" s="33" t="str">
        <f t="shared" si="3"/>
        <v>rule231 = ctrl.Rule(age['Adulto Mayor'] &amp; balance['Medio'] &amp; loan['Si'] &amp; education['Primaria'] &amp; marital['Casado'] &amp; previous['Medio'], y['Bajo'])</v>
      </c>
      <c r="Y233" s="1"/>
      <c r="Z233" s="1"/>
      <c r="AA233" s="1"/>
      <c r="AB233" s="1"/>
      <c r="AC233" s="1"/>
      <c r="AD233" s="1"/>
      <c r="AE233" s="1"/>
      <c r="AF233" s="1"/>
    </row>
    <row r="234">
      <c r="A234" s="1"/>
      <c r="B234" s="1"/>
      <c r="C234" s="1"/>
      <c r="D234" s="1"/>
      <c r="E234" s="1"/>
      <c r="F234" s="1"/>
      <c r="G234" s="1"/>
      <c r="H234" s="1"/>
      <c r="I234" s="30">
        <v>232.0</v>
      </c>
      <c r="J234" s="15" t="s">
        <v>22</v>
      </c>
      <c r="K234" s="15" t="s">
        <v>38</v>
      </c>
      <c r="L234" s="7" t="s">
        <v>41</v>
      </c>
      <c r="M234" s="7" t="s">
        <v>45</v>
      </c>
      <c r="N234" s="14" t="s">
        <v>27</v>
      </c>
      <c r="O234" s="14" t="s">
        <v>39</v>
      </c>
      <c r="P234" s="37" t="s">
        <v>33</v>
      </c>
      <c r="Q234" s="38" t="str">
        <f t="shared" ref="Q234:W234" si="233">J$2&amp;"['"&amp;J234&amp;"']"</f>
        <v>age['Joven']</v>
      </c>
      <c r="R234" s="1" t="str">
        <f t="shared" si="233"/>
        <v>balance['Alto']</v>
      </c>
      <c r="S234" s="1" t="str">
        <f t="shared" si="233"/>
        <v>loan['Si']</v>
      </c>
      <c r="T234" s="1" t="str">
        <f t="shared" si="233"/>
        <v>education['Primaria']</v>
      </c>
      <c r="U234" s="1" t="str">
        <f t="shared" si="233"/>
        <v>marital['Casado']</v>
      </c>
      <c r="V234" s="1" t="str">
        <f t="shared" si="233"/>
        <v>previous['Medio']</v>
      </c>
      <c r="W234" s="1" t="str">
        <f t="shared" si="233"/>
        <v>y['Bajo']</v>
      </c>
      <c r="X234" s="33" t="str">
        <f t="shared" si="3"/>
        <v>rule232 = ctrl.Rule(age['Joven'] &amp; balance['Alto'] &amp; loan['Si'] &amp; education['Primaria'] &amp; marital['Casado'] &amp; previous['Medio'], y['Bajo'])</v>
      </c>
      <c r="Y234" s="1"/>
      <c r="Z234" s="1"/>
      <c r="AA234" s="1"/>
      <c r="AB234" s="1"/>
      <c r="AC234" s="1"/>
      <c r="AD234" s="1"/>
      <c r="AE234" s="1"/>
      <c r="AF234" s="1"/>
    </row>
    <row r="235">
      <c r="A235" s="1"/>
      <c r="B235" s="1"/>
      <c r="C235" s="1"/>
      <c r="D235" s="1"/>
      <c r="E235" s="1"/>
      <c r="F235" s="1"/>
      <c r="G235" s="1"/>
      <c r="H235" s="1"/>
      <c r="I235" s="30">
        <v>233.0</v>
      </c>
      <c r="J235" s="15" t="s">
        <v>26</v>
      </c>
      <c r="K235" s="15" t="s">
        <v>38</v>
      </c>
      <c r="L235" s="7" t="s">
        <v>41</v>
      </c>
      <c r="M235" s="7" t="s">
        <v>45</v>
      </c>
      <c r="N235" s="14" t="s">
        <v>27</v>
      </c>
      <c r="O235" s="14" t="s">
        <v>39</v>
      </c>
      <c r="P235" s="37" t="s">
        <v>33</v>
      </c>
      <c r="Q235" s="38" t="str">
        <f t="shared" ref="Q235:W235" si="234">J$2&amp;"['"&amp;J235&amp;"']"</f>
        <v>age['Adulto']</v>
      </c>
      <c r="R235" s="1" t="str">
        <f t="shared" si="234"/>
        <v>balance['Alto']</v>
      </c>
      <c r="S235" s="1" t="str">
        <f t="shared" si="234"/>
        <v>loan['Si']</v>
      </c>
      <c r="T235" s="1" t="str">
        <f t="shared" si="234"/>
        <v>education['Primaria']</v>
      </c>
      <c r="U235" s="1" t="str">
        <f t="shared" si="234"/>
        <v>marital['Casado']</v>
      </c>
      <c r="V235" s="1" t="str">
        <f t="shared" si="234"/>
        <v>previous['Medio']</v>
      </c>
      <c r="W235" s="1" t="str">
        <f t="shared" si="234"/>
        <v>y['Bajo']</v>
      </c>
      <c r="X235" s="33" t="str">
        <f t="shared" si="3"/>
        <v>rule233 = ctrl.Rule(age['Adulto'] &amp; balance['Alto'] &amp; loan['Si'] &amp; education['Primaria'] &amp; marital['Casado'] &amp; previous['Medio'], y['Bajo'])</v>
      </c>
      <c r="Y235" s="1"/>
      <c r="Z235" s="1"/>
      <c r="AA235" s="1"/>
      <c r="AB235" s="1"/>
      <c r="AC235" s="1"/>
      <c r="AD235" s="1"/>
      <c r="AE235" s="1"/>
      <c r="AF235" s="1"/>
    </row>
    <row r="236">
      <c r="A236" s="1"/>
      <c r="B236" s="1"/>
      <c r="C236" s="1"/>
      <c r="D236" s="1"/>
      <c r="E236" s="1"/>
      <c r="F236" s="1"/>
      <c r="G236" s="1"/>
      <c r="H236" s="1"/>
      <c r="I236" s="30">
        <v>234.0</v>
      </c>
      <c r="J236" s="15" t="s">
        <v>29</v>
      </c>
      <c r="K236" s="15" t="s">
        <v>38</v>
      </c>
      <c r="L236" s="7" t="s">
        <v>41</v>
      </c>
      <c r="M236" s="7" t="s">
        <v>45</v>
      </c>
      <c r="N236" s="14" t="s">
        <v>27</v>
      </c>
      <c r="O236" s="14" t="s">
        <v>39</v>
      </c>
      <c r="P236" s="37" t="s">
        <v>33</v>
      </c>
      <c r="Q236" s="38" t="str">
        <f t="shared" ref="Q236:W236" si="235">J$2&amp;"['"&amp;J236&amp;"']"</f>
        <v>age['Adulto Mayor']</v>
      </c>
      <c r="R236" s="1" t="str">
        <f t="shared" si="235"/>
        <v>balance['Alto']</v>
      </c>
      <c r="S236" s="1" t="str">
        <f t="shared" si="235"/>
        <v>loan['Si']</v>
      </c>
      <c r="T236" s="1" t="str">
        <f t="shared" si="235"/>
        <v>education['Primaria']</v>
      </c>
      <c r="U236" s="1" t="str">
        <f t="shared" si="235"/>
        <v>marital['Casado']</v>
      </c>
      <c r="V236" s="1" t="str">
        <f t="shared" si="235"/>
        <v>previous['Medio']</v>
      </c>
      <c r="W236" s="1" t="str">
        <f t="shared" si="235"/>
        <v>y['Bajo']</v>
      </c>
      <c r="X236" s="33" t="str">
        <f t="shared" si="3"/>
        <v>rule234 = ctrl.Rule(age['Adulto Mayor'] &amp; balance['Alto'] &amp; loan['Si'] &amp; education['Primaria'] &amp; marital['Casado'] &amp; previous['Medio'], y['Bajo'])</v>
      </c>
      <c r="Y236" s="1"/>
      <c r="Z236" s="1"/>
      <c r="AA236" s="1"/>
      <c r="AB236" s="1"/>
      <c r="AC236" s="1"/>
      <c r="AD236" s="1"/>
      <c r="AE236" s="1"/>
      <c r="AF236" s="1"/>
    </row>
    <row r="237">
      <c r="A237" s="1"/>
      <c r="B237" s="1"/>
      <c r="C237" s="1"/>
      <c r="D237" s="1"/>
      <c r="E237" s="1"/>
      <c r="F237" s="1"/>
      <c r="G237" s="1"/>
      <c r="H237" s="1"/>
      <c r="I237" s="30">
        <v>235.0</v>
      </c>
      <c r="J237" s="15" t="s">
        <v>22</v>
      </c>
      <c r="K237" s="15" t="s">
        <v>33</v>
      </c>
      <c r="L237" s="7" t="s">
        <v>36</v>
      </c>
      <c r="M237" s="7" t="s">
        <v>47</v>
      </c>
      <c r="N237" s="14" t="s">
        <v>27</v>
      </c>
      <c r="O237" s="14" t="s">
        <v>39</v>
      </c>
      <c r="P237" s="39" t="s">
        <v>38</v>
      </c>
      <c r="Q237" s="38" t="str">
        <f t="shared" ref="Q237:W237" si="236">J$2&amp;"['"&amp;J237&amp;"']"</f>
        <v>age['Joven']</v>
      </c>
      <c r="R237" s="1" t="str">
        <f t="shared" si="236"/>
        <v>balance['Bajo']</v>
      </c>
      <c r="S237" s="1" t="str">
        <f t="shared" si="236"/>
        <v>loan['No']</v>
      </c>
      <c r="T237" s="1" t="str">
        <f t="shared" si="236"/>
        <v>education['Segundaria']</v>
      </c>
      <c r="U237" s="1" t="str">
        <f t="shared" si="236"/>
        <v>marital['Casado']</v>
      </c>
      <c r="V237" s="1" t="str">
        <f t="shared" si="236"/>
        <v>previous['Medio']</v>
      </c>
      <c r="W237" s="1" t="str">
        <f t="shared" si="236"/>
        <v>y['Alto']</v>
      </c>
      <c r="X237" s="33" t="str">
        <f t="shared" si="3"/>
        <v>rule235 = ctrl.Rule(age['Joven'] &amp; balance['Bajo'] &amp; loan['No'] &amp; education['Segundaria'] &amp; marital['Casado'] &amp; previous['Medio'], y['Alto'])</v>
      </c>
      <c r="Y237" s="1"/>
      <c r="Z237" s="1"/>
      <c r="AA237" s="1"/>
      <c r="AB237" s="1"/>
      <c r="AC237" s="1"/>
      <c r="AD237" s="1"/>
      <c r="AE237" s="1"/>
      <c r="AF237" s="1"/>
    </row>
    <row r="238">
      <c r="A238" s="1"/>
      <c r="B238" s="1"/>
      <c r="C238" s="1"/>
      <c r="D238" s="1"/>
      <c r="E238" s="1"/>
      <c r="F238" s="1"/>
      <c r="G238" s="1"/>
      <c r="H238" s="1"/>
      <c r="I238" s="30">
        <v>236.0</v>
      </c>
      <c r="J238" s="15" t="s">
        <v>26</v>
      </c>
      <c r="K238" s="15" t="s">
        <v>33</v>
      </c>
      <c r="L238" s="7" t="s">
        <v>36</v>
      </c>
      <c r="M238" s="7" t="s">
        <v>47</v>
      </c>
      <c r="N238" s="14" t="s">
        <v>27</v>
      </c>
      <c r="O238" s="14" t="s">
        <v>39</v>
      </c>
      <c r="P238" s="39" t="s">
        <v>38</v>
      </c>
      <c r="Q238" s="38" t="str">
        <f t="shared" ref="Q238:W238" si="237">J$2&amp;"['"&amp;J238&amp;"']"</f>
        <v>age['Adulto']</v>
      </c>
      <c r="R238" s="1" t="str">
        <f t="shared" si="237"/>
        <v>balance['Bajo']</v>
      </c>
      <c r="S238" s="1" t="str">
        <f t="shared" si="237"/>
        <v>loan['No']</v>
      </c>
      <c r="T238" s="1" t="str">
        <f t="shared" si="237"/>
        <v>education['Segundaria']</v>
      </c>
      <c r="U238" s="1" t="str">
        <f t="shared" si="237"/>
        <v>marital['Casado']</v>
      </c>
      <c r="V238" s="1" t="str">
        <f t="shared" si="237"/>
        <v>previous['Medio']</v>
      </c>
      <c r="W238" s="1" t="str">
        <f t="shared" si="237"/>
        <v>y['Alto']</v>
      </c>
      <c r="X238" s="33" t="str">
        <f t="shared" si="3"/>
        <v>rule236 = ctrl.Rule(age['Adulto'] &amp; balance['Bajo'] &amp; loan['No'] &amp; education['Segundaria'] &amp; marital['Casado'] &amp; previous['Medio'], y['Alto'])</v>
      </c>
      <c r="Y238" s="1"/>
      <c r="Z238" s="1"/>
      <c r="AA238" s="1"/>
      <c r="AB238" s="1"/>
      <c r="AC238" s="1"/>
      <c r="AD238" s="1"/>
      <c r="AE238" s="1"/>
      <c r="AF238" s="1"/>
    </row>
    <row r="239">
      <c r="A239" s="1"/>
      <c r="B239" s="1"/>
      <c r="C239" s="1"/>
      <c r="D239" s="1"/>
      <c r="E239" s="1"/>
      <c r="F239" s="1"/>
      <c r="G239" s="1"/>
      <c r="H239" s="1"/>
      <c r="I239" s="30">
        <v>237.0</v>
      </c>
      <c r="J239" s="15" t="s">
        <v>29</v>
      </c>
      <c r="K239" s="15" t="s">
        <v>33</v>
      </c>
      <c r="L239" s="7" t="s">
        <v>36</v>
      </c>
      <c r="M239" s="7" t="s">
        <v>47</v>
      </c>
      <c r="N239" s="14" t="s">
        <v>27</v>
      </c>
      <c r="O239" s="14" t="s">
        <v>39</v>
      </c>
      <c r="P239" s="39" t="s">
        <v>38</v>
      </c>
      <c r="Q239" s="38" t="str">
        <f t="shared" ref="Q239:W239" si="238">J$2&amp;"['"&amp;J239&amp;"']"</f>
        <v>age['Adulto Mayor']</v>
      </c>
      <c r="R239" s="1" t="str">
        <f t="shared" si="238"/>
        <v>balance['Bajo']</v>
      </c>
      <c r="S239" s="1" t="str">
        <f t="shared" si="238"/>
        <v>loan['No']</v>
      </c>
      <c r="T239" s="1" t="str">
        <f t="shared" si="238"/>
        <v>education['Segundaria']</v>
      </c>
      <c r="U239" s="1" t="str">
        <f t="shared" si="238"/>
        <v>marital['Casado']</v>
      </c>
      <c r="V239" s="1" t="str">
        <f t="shared" si="238"/>
        <v>previous['Medio']</v>
      </c>
      <c r="W239" s="1" t="str">
        <f t="shared" si="238"/>
        <v>y['Alto']</v>
      </c>
      <c r="X239" s="33" t="str">
        <f t="shared" si="3"/>
        <v>rule237 = ctrl.Rule(age['Adulto Mayor'] &amp; balance['Bajo'] &amp; loan['No'] &amp; education['Segundaria'] &amp; marital['Casado'] &amp; previous['Medio'], y['Alto'])</v>
      </c>
      <c r="Y239" s="1"/>
      <c r="Z239" s="1"/>
      <c r="AA239" s="1"/>
      <c r="AB239" s="1"/>
      <c r="AC239" s="1"/>
      <c r="AD239" s="1"/>
      <c r="AE239" s="1"/>
      <c r="AF239" s="1"/>
    </row>
    <row r="240">
      <c r="A240" s="1"/>
      <c r="B240" s="1"/>
      <c r="C240" s="1"/>
      <c r="D240" s="1"/>
      <c r="E240" s="1"/>
      <c r="F240" s="1"/>
      <c r="G240" s="1"/>
      <c r="H240" s="1"/>
      <c r="I240" s="30">
        <v>238.0</v>
      </c>
      <c r="J240" s="15" t="s">
        <v>22</v>
      </c>
      <c r="K240" s="15" t="s">
        <v>39</v>
      </c>
      <c r="L240" s="7" t="s">
        <v>36</v>
      </c>
      <c r="M240" s="7" t="s">
        <v>47</v>
      </c>
      <c r="N240" s="14" t="s">
        <v>27</v>
      </c>
      <c r="O240" s="14" t="s">
        <v>39</v>
      </c>
      <c r="P240" s="39" t="s">
        <v>38</v>
      </c>
      <c r="Q240" s="38" t="str">
        <f t="shared" ref="Q240:W240" si="239">J$2&amp;"['"&amp;J240&amp;"']"</f>
        <v>age['Joven']</v>
      </c>
      <c r="R240" s="1" t="str">
        <f t="shared" si="239"/>
        <v>balance['Medio']</v>
      </c>
      <c r="S240" s="1" t="str">
        <f t="shared" si="239"/>
        <v>loan['No']</v>
      </c>
      <c r="T240" s="1" t="str">
        <f t="shared" si="239"/>
        <v>education['Segundaria']</v>
      </c>
      <c r="U240" s="1" t="str">
        <f t="shared" si="239"/>
        <v>marital['Casado']</v>
      </c>
      <c r="V240" s="1" t="str">
        <f t="shared" si="239"/>
        <v>previous['Medio']</v>
      </c>
      <c r="W240" s="1" t="str">
        <f t="shared" si="239"/>
        <v>y['Alto']</v>
      </c>
      <c r="X240" s="33" t="str">
        <f t="shared" si="3"/>
        <v>rule238 = ctrl.Rule(age['Joven'] &amp; balance['Medio'] &amp; loan['No'] &amp; education['Segundaria'] &amp; marital['Casado'] &amp; previous['Medio'], y['Alto'])</v>
      </c>
      <c r="Y240" s="1"/>
      <c r="Z240" s="1"/>
      <c r="AA240" s="1"/>
      <c r="AB240" s="1"/>
      <c r="AC240" s="1"/>
      <c r="AD240" s="1"/>
      <c r="AE240" s="1"/>
      <c r="AF240" s="1"/>
    </row>
    <row r="241">
      <c r="A241" s="1"/>
      <c r="B241" s="1"/>
      <c r="C241" s="1"/>
      <c r="D241" s="1"/>
      <c r="E241" s="1"/>
      <c r="F241" s="1"/>
      <c r="G241" s="1"/>
      <c r="H241" s="1"/>
      <c r="I241" s="30">
        <v>239.0</v>
      </c>
      <c r="J241" s="15" t="s">
        <v>26</v>
      </c>
      <c r="K241" s="15" t="s">
        <v>39</v>
      </c>
      <c r="L241" s="7" t="s">
        <v>36</v>
      </c>
      <c r="M241" s="7" t="s">
        <v>47</v>
      </c>
      <c r="N241" s="14" t="s">
        <v>27</v>
      </c>
      <c r="O241" s="14" t="s">
        <v>39</v>
      </c>
      <c r="P241" s="39" t="s">
        <v>38</v>
      </c>
      <c r="Q241" s="38" t="str">
        <f t="shared" ref="Q241:W241" si="240">J$2&amp;"['"&amp;J241&amp;"']"</f>
        <v>age['Adulto']</v>
      </c>
      <c r="R241" s="1" t="str">
        <f t="shared" si="240"/>
        <v>balance['Medio']</v>
      </c>
      <c r="S241" s="1" t="str">
        <f t="shared" si="240"/>
        <v>loan['No']</v>
      </c>
      <c r="T241" s="1" t="str">
        <f t="shared" si="240"/>
        <v>education['Segundaria']</v>
      </c>
      <c r="U241" s="1" t="str">
        <f t="shared" si="240"/>
        <v>marital['Casado']</v>
      </c>
      <c r="V241" s="1" t="str">
        <f t="shared" si="240"/>
        <v>previous['Medio']</v>
      </c>
      <c r="W241" s="1" t="str">
        <f t="shared" si="240"/>
        <v>y['Alto']</v>
      </c>
      <c r="X241" s="33" t="str">
        <f t="shared" si="3"/>
        <v>rule239 = ctrl.Rule(age['Adulto'] &amp; balance['Medio'] &amp; loan['No'] &amp; education['Segundaria'] &amp; marital['Casado'] &amp; previous['Medio'], y['Alto'])</v>
      </c>
      <c r="Y241" s="1"/>
      <c r="Z241" s="1"/>
      <c r="AA241" s="1"/>
      <c r="AB241" s="1"/>
      <c r="AC241" s="1"/>
      <c r="AD241" s="1"/>
      <c r="AE241" s="1"/>
      <c r="AF241" s="1"/>
    </row>
    <row r="242">
      <c r="A242" s="1"/>
      <c r="B242" s="1"/>
      <c r="C242" s="1"/>
      <c r="D242" s="1"/>
      <c r="E242" s="1"/>
      <c r="F242" s="1"/>
      <c r="G242" s="1"/>
      <c r="H242" s="1"/>
      <c r="I242" s="30">
        <v>240.0</v>
      </c>
      <c r="J242" s="15" t="s">
        <v>29</v>
      </c>
      <c r="K242" s="15" t="s">
        <v>39</v>
      </c>
      <c r="L242" s="7" t="s">
        <v>36</v>
      </c>
      <c r="M242" s="7" t="s">
        <v>47</v>
      </c>
      <c r="N242" s="14" t="s">
        <v>27</v>
      </c>
      <c r="O242" s="14" t="s">
        <v>39</v>
      </c>
      <c r="P242" s="39" t="s">
        <v>38</v>
      </c>
      <c r="Q242" s="38" t="str">
        <f t="shared" ref="Q242:W242" si="241">J$2&amp;"['"&amp;J242&amp;"']"</f>
        <v>age['Adulto Mayor']</v>
      </c>
      <c r="R242" s="1" t="str">
        <f t="shared" si="241"/>
        <v>balance['Medio']</v>
      </c>
      <c r="S242" s="1" t="str">
        <f t="shared" si="241"/>
        <v>loan['No']</v>
      </c>
      <c r="T242" s="1" t="str">
        <f t="shared" si="241"/>
        <v>education['Segundaria']</v>
      </c>
      <c r="U242" s="1" t="str">
        <f t="shared" si="241"/>
        <v>marital['Casado']</v>
      </c>
      <c r="V242" s="1" t="str">
        <f t="shared" si="241"/>
        <v>previous['Medio']</v>
      </c>
      <c r="W242" s="1" t="str">
        <f t="shared" si="241"/>
        <v>y['Alto']</v>
      </c>
      <c r="X242" s="33" t="str">
        <f t="shared" si="3"/>
        <v>rule240 = ctrl.Rule(age['Adulto Mayor'] &amp; balance['Medio'] &amp; loan['No'] &amp; education['Segundaria'] &amp; marital['Casado'] &amp; previous['Medio'], y['Alto'])</v>
      </c>
      <c r="Y242" s="1"/>
      <c r="Z242" s="1"/>
      <c r="AA242" s="1"/>
      <c r="AB242" s="1"/>
      <c r="AC242" s="1"/>
      <c r="AD242" s="1"/>
      <c r="AE242" s="1"/>
      <c r="AF242" s="1"/>
    </row>
    <row r="243">
      <c r="A243" s="1"/>
      <c r="B243" s="1"/>
      <c r="C243" s="1"/>
      <c r="D243" s="1"/>
      <c r="E243" s="1"/>
      <c r="F243" s="1"/>
      <c r="G243" s="1"/>
      <c r="H243" s="1"/>
      <c r="I243" s="30">
        <v>241.0</v>
      </c>
      <c r="J243" s="15" t="s">
        <v>22</v>
      </c>
      <c r="K243" s="15" t="s">
        <v>38</v>
      </c>
      <c r="L243" s="7" t="s">
        <v>36</v>
      </c>
      <c r="M243" s="7" t="s">
        <v>47</v>
      </c>
      <c r="N243" s="14" t="s">
        <v>27</v>
      </c>
      <c r="O243" s="14" t="s">
        <v>39</v>
      </c>
      <c r="P243" s="39" t="s">
        <v>38</v>
      </c>
      <c r="Q243" s="38" t="str">
        <f t="shared" ref="Q243:W243" si="242">J$2&amp;"['"&amp;J243&amp;"']"</f>
        <v>age['Joven']</v>
      </c>
      <c r="R243" s="1" t="str">
        <f t="shared" si="242"/>
        <v>balance['Alto']</v>
      </c>
      <c r="S243" s="1" t="str">
        <f t="shared" si="242"/>
        <v>loan['No']</v>
      </c>
      <c r="T243" s="1" t="str">
        <f t="shared" si="242"/>
        <v>education['Segundaria']</v>
      </c>
      <c r="U243" s="1" t="str">
        <f t="shared" si="242"/>
        <v>marital['Casado']</v>
      </c>
      <c r="V243" s="1" t="str">
        <f t="shared" si="242"/>
        <v>previous['Medio']</v>
      </c>
      <c r="W243" s="1" t="str">
        <f t="shared" si="242"/>
        <v>y['Alto']</v>
      </c>
      <c r="X243" s="33" t="str">
        <f t="shared" si="3"/>
        <v>rule241 = ctrl.Rule(age['Joven'] &amp; balance['Alto'] &amp; loan['No'] &amp; education['Segundaria'] &amp; marital['Casado'] &amp; previous['Medio'], y['Alto'])</v>
      </c>
      <c r="Y243" s="1"/>
      <c r="Z243" s="1"/>
      <c r="AA243" s="1"/>
      <c r="AB243" s="1"/>
      <c r="AC243" s="1"/>
      <c r="AD243" s="1"/>
      <c r="AE243" s="1"/>
      <c r="AF243" s="1"/>
    </row>
    <row r="244">
      <c r="A244" s="1"/>
      <c r="B244" s="1"/>
      <c r="C244" s="1"/>
      <c r="D244" s="1"/>
      <c r="E244" s="1"/>
      <c r="F244" s="1"/>
      <c r="G244" s="1"/>
      <c r="H244" s="1"/>
      <c r="I244" s="30">
        <v>242.0</v>
      </c>
      <c r="J244" s="15" t="s">
        <v>26</v>
      </c>
      <c r="K244" s="15" t="s">
        <v>38</v>
      </c>
      <c r="L244" s="7" t="s">
        <v>36</v>
      </c>
      <c r="M244" s="7" t="s">
        <v>47</v>
      </c>
      <c r="N244" s="14" t="s">
        <v>27</v>
      </c>
      <c r="O244" s="14" t="s">
        <v>39</v>
      </c>
      <c r="P244" s="39" t="s">
        <v>38</v>
      </c>
      <c r="Q244" s="38" t="str">
        <f t="shared" ref="Q244:W244" si="243">J$2&amp;"['"&amp;J244&amp;"']"</f>
        <v>age['Adulto']</v>
      </c>
      <c r="R244" s="1" t="str">
        <f t="shared" si="243"/>
        <v>balance['Alto']</v>
      </c>
      <c r="S244" s="1" t="str">
        <f t="shared" si="243"/>
        <v>loan['No']</v>
      </c>
      <c r="T244" s="1" t="str">
        <f t="shared" si="243"/>
        <v>education['Segundaria']</v>
      </c>
      <c r="U244" s="1" t="str">
        <f t="shared" si="243"/>
        <v>marital['Casado']</v>
      </c>
      <c r="V244" s="1" t="str">
        <f t="shared" si="243"/>
        <v>previous['Medio']</v>
      </c>
      <c r="W244" s="1" t="str">
        <f t="shared" si="243"/>
        <v>y['Alto']</v>
      </c>
      <c r="X244" s="33" t="str">
        <f t="shared" si="3"/>
        <v>rule242 = ctrl.Rule(age['Adulto'] &amp; balance['Alto'] &amp; loan['No'] &amp; education['Segundaria'] &amp; marital['Casado'] &amp; previous['Medio'], y['Alto'])</v>
      </c>
      <c r="Y244" s="1"/>
      <c r="Z244" s="1"/>
      <c r="AA244" s="1"/>
      <c r="AB244" s="1"/>
      <c r="AC244" s="1"/>
      <c r="AD244" s="1"/>
      <c r="AE244" s="1"/>
      <c r="AF244" s="1"/>
    </row>
    <row r="245">
      <c r="A245" s="1"/>
      <c r="B245" s="1"/>
      <c r="C245" s="1"/>
      <c r="D245" s="1"/>
      <c r="E245" s="1"/>
      <c r="F245" s="1"/>
      <c r="G245" s="1"/>
      <c r="H245" s="1"/>
      <c r="I245" s="30">
        <v>243.0</v>
      </c>
      <c r="J245" s="15" t="s">
        <v>29</v>
      </c>
      <c r="K245" s="15" t="s">
        <v>38</v>
      </c>
      <c r="L245" s="7" t="s">
        <v>36</v>
      </c>
      <c r="M245" s="7" t="s">
        <v>47</v>
      </c>
      <c r="N245" s="14" t="s">
        <v>27</v>
      </c>
      <c r="O245" s="14" t="s">
        <v>39</v>
      </c>
      <c r="P245" s="39" t="s">
        <v>38</v>
      </c>
      <c r="Q245" s="38" t="str">
        <f t="shared" ref="Q245:W245" si="244">J$2&amp;"['"&amp;J245&amp;"']"</f>
        <v>age['Adulto Mayor']</v>
      </c>
      <c r="R245" s="1" t="str">
        <f t="shared" si="244"/>
        <v>balance['Alto']</v>
      </c>
      <c r="S245" s="1" t="str">
        <f t="shared" si="244"/>
        <v>loan['No']</v>
      </c>
      <c r="T245" s="1" t="str">
        <f t="shared" si="244"/>
        <v>education['Segundaria']</v>
      </c>
      <c r="U245" s="1" t="str">
        <f t="shared" si="244"/>
        <v>marital['Casado']</v>
      </c>
      <c r="V245" s="1" t="str">
        <f t="shared" si="244"/>
        <v>previous['Medio']</v>
      </c>
      <c r="W245" s="1" t="str">
        <f t="shared" si="244"/>
        <v>y['Alto']</v>
      </c>
      <c r="X245" s="33" t="str">
        <f t="shared" si="3"/>
        <v>rule243 = ctrl.Rule(age['Adulto Mayor'] &amp; balance['Alto'] &amp; loan['No'] &amp; education['Segundaria'] &amp; marital['Casado'] &amp; previous['Medio'], y['Alto'])</v>
      </c>
      <c r="Y245" s="1"/>
      <c r="Z245" s="1"/>
      <c r="AA245" s="1"/>
      <c r="AB245" s="1"/>
      <c r="AC245" s="1"/>
      <c r="AD245" s="1"/>
      <c r="AE245" s="1"/>
      <c r="AF245" s="1"/>
    </row>
    <row r="246">
      <c r="A246" s="1"/>
      <c r="B246" s="1"/>
      <c r="C246" s="1"/>
      <c r="D246" s="1"/>
      <c r="E246" s="1"/>
      <c r="F246" s="1"/>
      <c r="G246" s="1"/>
      <c r="H246" s="1"/>
      <c r="I246" s="30">
        <v>244.0</v>
      </c>
      <c r="J246" s="15" t="s">
        <v>22</v>
      </c>
      <c r="K246" s="15" t="s">
        <v>33</v>
      </c>
      <c r="L246" s="7" t="s">
        <v>41</v>
      </c>
      <c r="M246" s="7" t="s">
        <v>47</v>
      </c>
      <c r="N246" s="14" t="s">
        <v>27</v>
      </c>
      <c r="O246" s="14" t="s">
        <v>39</v>
      </c>
      <c r="P246" s="37" t="s">
        <v>33</v>
      </c>
      <c r="Q246" s="38" t="str">
        <f t="shared" ref="Q246:W246" si="245">J$2&amp;"['"&amp;J246&amp;"']"</f>
        <v>age['Joven']</v>
      </c>
      <c r="R246" s="1" t="str">
        <f t="shared" si="245"/>
        <v>balance['Bajo']</v>
      </c>
      <c r="S246" s="1" t="str">
        <f t="shared" si="245"/>
        <v>loan['Si']</v>
      </c>
      <c r="T246" s="1" t="str">
        <f t="shared" si="245"/>
        <v>education['Segundaria']</v>
      </c>
      <c r="U246" s="1" t="str">
        <f t="shared" si="245"/>
        <v>marital['Casado']</v>
      </c>
      <c r="V246" s="1" t="str">
        <f t="shared" si="245"/>
        <v>previous['Medio']</v>
      </c>
      <c r="W246" s="1" t="str">
        <f t="shared" si="245"/>
        <v>y['Bajo']</v>
      </c>
      <c r="X246" s="33" t="str">
        <f t="shared" si="3"/>
        <v>rule244 = ctrl.Rule(age['Joven'] &amp; balance['Bajo'] &amp; loan['Si'] &amp; education['Segundaria'] &amp; marital['Casado'] &amp; previous['Medio'], y['Bajo'])</v>
      </c>
      <c r="Y246" s="1"/>
      <c r="Z246" s="1"/>
      <c r="AA246" s="1"/>
      <c r="AB246" s="1"/>
      <c r="AC246" s="1"/>
      <c r="AD246" s="1"/>
      <c r="AE246" s="1"/>
      <c r="AF246" s="1"/>
    </row>
    <row r="247">
      <c r="A247" s="1"/>
      <c r="B247" s="1"/>
      <c r="C247" s="1"/>
      <c r="D247" s="1"/>
      <c r="E247" s="1"/>
      <c r="F247" s="1"/>
      <c r="G247" s="1"/>
      <c r="H247" s="1"/>
      <c r="I247" s="30">
        <v>245.0</v>
      </c>
      <c r="J247" s="15" t="s">
        <v>26</v>
      </c>
      <c r="K247" s="15" t="s">
        <v>33</v>
      </c>
      <c r="L247" s="7" t="s">
        <v>41</v>
      </c>
      <c r="M247" s="7" t="s">
        <v>47</v>
      </c>
      <c r="N247" s="14" t="s">
        <v>27</v>
      </c>
      <c r="O247" s="14" t="s">
        <v>39</v>
      </c>
      <c r="P247" s="37" t="s">
        <v>33</v>
      </c>
      <c r="Q247" s="38" t="str">
        <f t="shared" ref="Q247:W247" si="246">J$2&amp;"['"&amp;J247&amp;"']"</f>
        <v>age['Adulto']</v>
      </c>
      <c r="R247" s="1" t="str">
        <f t="shared" si="246"/>
        <v>balance['Bajo']</v>
      </c>
      <c r="S247" s="1" t="str">
        <f t="shared" si="246"/>
        <v>loan['Si']</v>
      </c>
      <c r="T247" s="1" t="str">
        <f t="shared" si="246"/>
        <v>education['Segundaria']</v>
      </c>
      <c r="U247" s="1" t="str">
        <f t="shared" si="246"/>
        <v>marital['Casado']</v>
      </c>
      <c r="V247" s="1" t="str">
        <f t="shared" si="246"/>
        <v>previous['Medio']</v>
      </c>
      <c r="W247" s="1" t="str">
        <f t="shared" si="246"/>
        <v>y['Bajo']</v>
      </c>
      <c r="X247" s="33" t="str">
        <f t="shared" si="3"/>
        <v>rule245 = ctrl.Rule(age['Adulto'] &amp; balance['Bajo'] &amp; loan['Si'] &amp; education['Segundaria'] &amp; marital['Casado'] &amp; previous['Medio'], y['Bajo'])</v>
      </c>
      <c r="Y247" s="1"/>
      <c r="Z247" s="1"/>
      <c r="AA247" s="1"/>
      <c r="AB247" s="1"/>
      <c r="AC247" s="1"/>
      <c r="AD247" s="1"/>
      <c r="AE247" s="1"/>
      <c r="AF247" s="1"/>
    </row>
    <row r="248">
      <c r="A248" s="1"/>
      <c r="B248" s="1"/>
      <c r="C248" s="1"/>
      <c r="D248" s="1"/>
      <c r="E248" s="1"/>
      <c r="F248" s="1"/>
      <c r="G248" s="1"/>
      <c r="H248" s="1"/>
      <c r="I248" s="30">
        <v>246.0</v>
      </c>
      <c r="J248" s="15" t="s">
        <v>29</v>
      </c>
      <c r="K248" s="15" t="s">
        <v>33</v>
      </c>
      <c r="L248" s="7" t="s">
        <v>41</v>
      </c>
      <c r="M248" s="7" t="s">
        <v>47</v>
      </c>
      <c r="N248" s="14" t="s">
        <v>27</v>
      </c>
      <c r="O248" s="14" t="s">
        <v>39</v>
      </c>
      <c r="P248" s="39" t="s">
        <v>38</v>
      </c>
      <c r="Q248" s="38" t="str">
        <f t="shared" ref="Q248:W248" si="247">J$2&amp;"['"&amp;J248&amp;"']"</f>
        <v>age['Adulto Mayor']</v>
      </c>
      <c r="R248" s="1" t="str">
        <f t="shared" si="247"/>
        <v>balance['Bajo']</v>
      </c>
      <c r="S248" s="1" t="str">
        <f t="shared" si="247"/>
        <v>loan['Si']</v>
      </c>
      <c r="T248" s="1" t="str">
        <f t="shared" si="247"/>
        <v>education['Segundaria']</v>
      </c>
      <c r="U248" s="1" t="str">
        <f t="shared" si="247"/>
        <v>marital['Casado']</v>
      </c>
      <c r="V248" s="1" t="str">
        <f t="shared" si="247"/>
        <v>previous['Medio']</v>
      </c>
      <c r="W248" s="1" t="str">
        <f t="shared" si="247"/>
        <v>y['Alto']</v>
      </c>
      <c r="X248" s="33" t="str">
        <f t="shared" si="3"/>
        <v>rule246 = ctrl.Rule(age['Adulto Mayor'] &amp; balance['Bajo'] &amp; loan['Si'] &amp; education['Segundaria'] &amp; marital['Casado'] &amp; previous['Medio'], y['Alto'])</v>
      </c>
      <c r="Y248" s="1"/>
      <c r="Z248" s="1"/>
      <c r="AA248" s="1"/>
      <c r="AB248" s="1"/>
      <c r="AC248" s="1"/>
      <c r="AD248" s="1"/>
      <c r="AE248" s="1"/>
      <c r="AF248" s="1"/>
    </row>
    <row r="249">
      <c r="A249" s="1"/>
      <c r="B249" s="1"/>
      <c r="C249" s="1"/>
      <c r="D249" s="1"/>
      <c r="E249" s="1"/>
      <c r="F249" s="1"/>
      <c r="G249" s="1"/>
      <c r="H249" s="1"/>
      <c r="I249" s="30">
        <v>247.0</v>
      </c>
      <c r="J249" s="15" t="s">
        <v>22</v>
      </c>
      <c r="K249" s="15" t="s">
        <v>39</v>
      </c>
      <c r="L249" s="7" t="s">
        <v>41</v>
      </c>
      <c r="M249" s="7" t="s">
        <v>47</v>
      </c>
      <c r="N249" s="14" t="s">
        <v>27</v>
      </c>
      <c r="O249" s="14" t="s">
        <v>39</v>
      </c>
      <c r="P249" s="39" t="s">
        <v>38</v>
      </c>
      <c r="Q249" s="38" t="str">
        <f t="shared" ref="Q249:W249" si="248">J$2&amp;"['"&amp;J249&amp;"']"</f>
        <v>age['Joven']</v>
      </c>
      <c r="R249" s="1" t="str">
        <f t="shared" si="248"/>
        <v>balance['Medio']</v>
      </c>
      <c r="S249" s="1" t="str">
        <f t="shared" si="248"/>
        <v>loan['Si']</v>
      </c>
      <c r="T249" s="1" t="str">
        <f t="shared" si="248"/>
        <v>education['Segundaria']</v>
      </c>
      <c r="U249" s="1" t="str">
        <f t="shared" si="248"/>
        <v>marital['Casado']</v>
      </c>
      <c r="V249" s="1" t="str">
        <f t="shared" si="248"/>
        <v>previous['Medio']</v>
      </c>
      <c r="W249" s="1" t="str">
        <f t="shared" si="248"/>
        <v>y['Alto']</v>
      </c>
      <c r="X249" s="33" t="str">
        <f t="shared" si="3"/>
        <v>rule247 = ctrl.Rule(age['Joven'] &amp; balance['Medio'] &amp; loan['Si'] &amp; education['Segundaria'] &amp; marital['Casado'] &amp; previous['Medio'], y['Alto'])</v>
      </c>
      <c r="Y249" s="1"/>
      <c r="Z249" s="1"/>
      <c r="AA249" s="1"/>
      <c r="AB249" s="1"/>
      <c r="AC249" s="1"/>
      <c r="AD249" s="1"/>
      <c r="AE249" s="1"/>
      <c r="AF249" s="1"/>
    </row>
    <row r="250">
      <c r="A250" s="1"/>
      <c r="B250" s="1"/>
      <c r="C250" s="1"/>
      <c r="D250" s="1"/>
      <c r="E250" s="1"/>
      <c r="F250" s="1"/>
      <c r="G250" s="1"/>
      <c r="H250" s="1"/>
      <c r="I250" s="30">
        <v>248.0</v>
      </c>
      <c r="J250" s="15" t="s">
        <v>26</v>
      </c>
      <c r="K250" s="15" t="s">
        <v>39</v>
      </c>
      <c r="L250" s="7" t="s">
        <v>41</v>
      </c>
      <c r="M250" s="7" t="s">
        <v>47</v>
      </c>
      <c r="N250" s="14" t="s">
        <v>27</v>
      </c>
      <c r="O250" s="14" t="s">
        <v>39</v>
      </c>
      <c r="P250" s="39" t="s">
        <v>38</v>
      </c>
      <c r="Q250" s="38" t="str">
        <f t="shared" ref="Q250:W250" si="249">J$2&amp;"['"&amp;J250&amp;"']"</f>
        <v>age['Adulto']</v>
      </c>
      <c r="R250" s="1" t="str">
        <f t="shared" si="249"/>
        <v>balance['Medio']</v>
      </c>
      <c r="S250" s="1" t="str">
        <f t="shared" si="249"/>
        <v>loan['Si']</v>
      </c>
      <c r="T250" s="1" t="str">
        <f t="shared" si="249"/>
        <v>education['Segundaria']</v>
      </c>
      <c r="U250" s="1" t="str">
        <f t="shared" si="249"/>
        <v>marital['Casado']</v>
      </c>
      <c r="V250" s="1" t="str">
        <f t="shared" si="249"/>
        <v>previous['Medio']</v>
      </c>
      <c r="W250" s="1" t="str">
        <f t="shared" si="249"/>
        <v>y['Alto']</v>
      </c>
      <c r="X250" s="33" t="str">
        <f t="shared" si="3"/>
        <v>rule248 = ctrl.Rule(age['Adulto'] &amp; balance['Medio'] &amp; loan['Si'] &amp; education['Segundaria'] &amp; marital['Casado'] &amp; previous['Medio'], y['Alto'])</v>
      </c>
      <c r="Y250" s="1"/>
      <c r="Z250" s="1"/>
      <c r="AA250" s="1"/>
      <c r="AB250" s="1"/>
      <c r="AC250" s="1"/>
      <c r="AD250" s="1"/>
      <c r="AE250" s="1"/>
      <c r="AF250" s="1"/>
    </row>
    <row r="251">
      <c r="A251" s="1"/>
      <c r="B251" s="1"/>
      <c r="C251" s="1"/>
      <c r="D251" s="1"/>
      <c r="E251" s="1"/>
      <c r="F251" s="1"/>
      <c r="G251" s="1"/>
      <c r="H251" s="1"/>
      <c r="I251" s="30">
        <v>249.0</v>
      </c>
      <c r="J251" s="15" t="s">
        <v>29</v>
      </c>
      <c r="K251" s="15" t="s">
        <v>39</v>
      </c>
      <c r="L251" s="7" t="s">
        <v>41</v>
      </c>
      <c r="M251" s="7" t="s">
        <v>47</v>
      </c>
      <c r="N251" s="14" t="s">
        <v>27</v>
      </c>
      <c r="O251" s="14" t="s">
        <v>39</v>
      </c>
      <c r="P251" s="39" t="s">
        <v>38</v>
      </c>
      <c r="Q251" s="38" t="str">
        <f t="shared" ref="Q251:W251" si="250">J$2&amp;"['"&amp;J251&amp;"']"</f>
        <v>age['Adulto Mayor']</v>
      </c>
      <c r="R251" s="1" t="str">
        <f t="shared" si="250"/>
        <v>balance['Medio']</v>
      </c>
      <c r="S251" s="1" t="str">
        <f t="shared" si="250"/>
        <v>loan['Si']</v>
      </c>
      <c r="T251" s="1" t="str">
        <f t="shared" si="250"/>
        <v>education['Segundaria']</v>
      </c>
      <c r="U251" s="1" t="str">
        <f t="shared" si="250"/>
        <v>marital['Casado']</v>
      </c>
      <c r="V251" s="1" t="str">
        <f t="shared" si="250"/>
        <v>previous['Medio']</v>
      </c>
      <c r="W251" s="1" t="str">
        <f t="shared" si="250"/>
        <v>y['Alto']</v>
      </c>
      <c r="X251" s="33" t="str">
        <f t="shared" si="3"/>
        <v>rule249 = ctrl.Rule(age['Adulto Mayor'] &amp; balance['Medio'] &amp; loan['Si'] &amp; education['Segundaria'] &amp; marital['Casado'] &amp; previous['Medio'], y['Alto'])</v>
      </c>
      <c r="Y251" s="1"/>
      <c r="Z251" s="1"/>
      <c r="AA251" s="1"/>
      <c r="AB251" s="1"/>
      <c r="AC251" s="1"/>
      <c r="AD251" s="1"/>
      <c r="AE251" s="1"/>
      <c r="AF251" s="1"/>
    </row>
    <row r="252">
      <c r="A252" s="1"/>
      <c r="B252" s="1"/>
      <c r="C252" s="1"/>
      <c r="D252" s="1"/>
      <c r="E252" s="1"/>
      <c r="F252" s="1"/>
      <c r="G252" s="1"/>
      <c r="H252" s="1"/>
      <c r="I252" s="30">
        <v>250.0</v>
      </c>
      <c r="J252" s="15" t="s">
        <v>22</v>
      </c>
      <c r="K252" s="15" t="s">
        <v>38</v>
      </c>
      <c r="L252" s="7" t="s">
        <v>41</v>
      </c>
      <c r="M252" s="7" t="s">
        <v>47</v>
      </c>
      <c r="N252" s="14" t="s">
        <v>27</v>
      </c>
      <c r="O252" s="14" t="s">
        <v>39</v>
      </c>
      <c r="P252" s="39" t="s">
        <v>43</v>
      </c>
      <c r="Q252" s="38" t="str">
        <f t="shared" ref="Q252:W252" si="251">J$2&amp;"['"&amp;J252&amp;"']"</f>
        <v>age['Joven']</v>
      </c>
      <c r="R252" s="1" t="str">
        <f t="shared" si="251"/>
        <v>balance['Alto']</v>
      </c>
      <c r="S252" s="1" t="str">
        <f t="shared" si="251"/>
        <v>loan['Si']</v>
      </c>
      <c r="T252" s="1" t="str">
        <f t="shared" si="251"/>
        <v>education['Segundaria']</v>
      </c>
      <c r="U252" s="1" t="str">
        <f t="shared" si="251"/>
        <v>marital['Casado']</v>
      </c>
      <c r="V252" s="1" t="str">
        <f t="shared" si="251"/>
        <v>previous['Medio']</v>
      </c>
      <c r="W252" s="1" t="str">
        <f t="shared" si="251"/>
        <v>y['Muy Alto']</v>
      </c>
      <c r="X252" s="33" t="str">
        <f t="shared" si="3"/>
        <v>rule250 = ctrl.Rule(age['Joven'] &amp; balance['Alto'] &amp; loan['Si'] &amp; education['Segundaria'] &amp; marital['Casado'] &amp; previous['Medio'], y['Muy Alto'])</v>
      </c>
      <c r="Y252" s="1"/>
      <c r="Z252" s="1"/>
      <c r="AA252" s="1"/>
      <c r="AB252" s="1"/>
      <c r="AC252" s="1"/>
      <c r="AD252" s="1"/>
      <c r="AE252" s="1"/>
      <c r="AF252" s="1"/>
    </row>
    <row r="253">
      <c r="A253" s="1"/>
      <c r="B253" s="1"/>
      <c r="C253" s="1"/>
      <c r="D253" s="1"/>
      <c r="E253" s="1"/>
      <c r="F253" s="1"/>
      <c r="G253" s="1"/>
      <c r="H253" s="1"/>
      <c r="I253" s="30">
        <v>251.0</v>
      </c>
      <c r="J253" s="15" t="s">
        <v>26</v>
      </c>
      <c r="K253" s="15" t="s">
        <v>38</v>
      </c>
      <c r="L253" s="7" t="s">
        <v>41</v>
      </c>
      <c r="M253" s="7" t="s">
        <v>47</v>
      </c>
      <c r="N253" s="14" t="s">
        <v>27</v>
      </c>
      <c r="O253" s="14" t="s">
        <v>39</v>
      </c>
      <c r="P253" s="39" t="s">
        <v>43</v>
      </c>
      <c r="Q253" s="38" t="str">
        <f t="shared" ref="Q253:W253" si="252">J$2&amp;"['"&amp;J253&amp;"']"</f>
        <v>age['Adulto']</v>
      </c>
      <c r="R253" s="1" t="str">
        <f t="shared" si="252"/>
        <v>balance['Alto']</v>
      </c>
      <c r="S253" s="1" t="str">
        <f t="shared" si="252"/>
        <v>loan['Si']</v>
      </c>
      <c r="T253" s="1" t="str">
        <f t="shared" si="252"/>
        <v>education['Segundaria']</v>
      </c>
      <c r="U253" s="1" t="str">
        <f t="shared" si="252"/>
        <v>marital['Casado']</v>
      </c>
      <c r="V253" s="1" t="str">
        <f t="shared" si="252"/>
        <v>previous['Medio']</v>
      </c>
      <c r="W253" s="1" t="str">
        <f t="shared" si="252"/>
        <v>y['Muy Alto']</v>
      </c>
      <c r="X253" s="33" t="str">
        <f t="shared" si="3"/>
        <v>rule251 = ctrl.Rule(age['Adulto'] &amp; balance['Alto'] &amp; loan['Si'] &amp; education['Segundaria'] &amp; marital['Casado'] &amp; previous['Medio'], y['Muy Alto'])</v>
      </c>
      <c r="Y253" s="1"/>
      <c r="Z253" s="1"/>
      <c r="AA253" s="1"/>
      <c r="AB253" s="1"/>
      <c r="AC253" s="1"/>
      <c r="AD253" s="1"/>
      <c r="AE253" s="1"/>
      <c r="AF253" s="1"/>
    </row>
    <row r="254">
      <c r="A254" s="1"/>
      <c r="B254" s="1"/>
      <c r="C254" s="1"/>
      <c r="D254" s="1"/>
      <c r="E254" s="1"/>
      <c r="F254" s="1"/>
      <c r="G254" s="1"/>
      <c r="H254" s="1"/>
      <c r="I254" s="30">
        <v>252.0</v>
      </c>
      <c r="J254" s="15" t="s">
        <v>29</v>
      </c>
      <c r="K254" s="15" t="s">
        <v>38</v>
      </c>
      <c r="L254" s="7" t="s">
        <v>41</v>
      </c>
      <c r="M254" s="7" t="s">
        <v>47</v>
      </c>
      <c r="N254" s="14" t="s">
        <v>27</v>
      </c>
      <c r="O254" s="14" t="s">
        <v>39</v>
      </c>
      <c r="P254" s="39" t="s">
        <v>43</v>
      </c>
      <c r="Q254" s="38" t="str">
        <f t="shared" ref="Q254:W254" si="253">J$2&amp;"['"&amp;J254&amp;"']"</f>
        <v>age['Adulto Mayor']</v>
      </c>
      <c r="R254" s="1" t="str">
        <f t="shared" si="253"/>
        <v>balance['Alto']</v>
      </c>
      <c r="S254" s="1" t="str">
        <f t="shared" si="253"/>
        <v>loan['Si']</v>
      </c>
      <c r="T254" s="1" t="str">
        <f t="shared" si="253"/>
        <v>education['Segundaria']</v>
      </c>
      <c r="U254" s="1" t="str">
        <f t="shared" si="253"/>
        <v>marital['Casado']</v>
      </c>
      <c r="V254" s="1" t="str">
        <f t="shared" si="253"/>
        <v>previous['Medio']</v>
      </c>
      <c r="W254" s="1" t="str">
        <f t="shared" si="253"/>
        <v>y['Muy Alto']</v>
      </c>
      <c r="X254" s="33" t="str">
        <f t="shared" si="3"/>
        <v>rule252 = ctrl.Rule(age['Adulto Mayor'] &amp; balance['Alto'] &amp; loan['Si'] &amp; education['Segundaria'] &amp; marital['Casado'] &amp; previous['Medio'], y['Muy Alto'])</v>
      </c>
      <c r="Y254" s="1"/>
      <c r="Z254" s="1"/>
      <c r="AA254" s="1"/>
      <c r="AB254" s="1"/>
      <c r="AC254" s="1"/>
      <c r="AD254" s="1"/>
      <c r="AE254" s="1"/>
      <c r="AF254" s="1"/>
    </row>
    <row r="255">
      <c r="A255" s="1"/>
      <c r="B255" s="1"/>
      <c r="C255" s="1"/>
      <c r="D255" s="1"/>
      <c r="E255" s="1"/>
      <c r="F255" s="1"/>
      <c r="G255" s="1"/>
      <c r="H255" s="1"/>
      <c r="I255" s="30">
        <v>253.0</v>
      </c>
      <c r="J255" s="15" t="s">
        <v>22</v>
      </c>
      <c r="K255" s="15" t="s">
        <v>33</v>
      </c>
      <c r="L255" s="7" t="s">
        <v>36</v>
      </c>
      <c r="M255" s="7" t="s">
        <v>49</v>
      </c>
      <c r="N255" s="14" t="s">
        <v>27</v>
      </c>
      <c r="O255" s="14" t="s">
        <v>39</v>
      </c>
      <c r="P255" s="39" t="s">
        <v>38</v>
      </c>
      <c r="Q255" s="38" t="str">
        <f t="shared" ref="Q255:W255" si="254">J$2&amp;"['"&amp;J255&amp;"']"</f>
        <v>age['Joven']</v>
      </c>
      <c r="R255" s="1" t="str">
        <f t="shared" si="254"/>
        <v>balance['Bajo']</v>
      </c>
      <c r="S255" s="1" t="str">
        <f t="shared" si="254"/>
        <v>loan['No']</v>
      </c>
      <c r="T255" s="1" t="str">
        <f t="shared" si="254"/>
        <v>education['Universitario']</v>
      </c>
      <c r="U255" s="1" t="str">
        <f t="shared" si="254"/>
        <v>marital['Casado']</v>
      </c>
      <c r="V255" s="1" t="str">
        <f t="shared" si="254"/>
        <v>previous['Medio']</v>
      </c>
      <c r="W255" s="1" t="str">
        <f t="shared" si="254"/>
        <v>y['Alto']</v>
      </c>
      <c r="X255" s="33" t="str">
        <f t="shared" si="3"/>
        <v>rule253 = ctrl.Rule(age['Joven'] &amp; balance['Bajo'] &amp; loan['No'] &amp; education['Universitario'] &amp; marital['Casado'] &amp; previous['Medio'], y['Alto'])</v>
      </c>
      <c r="Y255" s="1"/>
      <c r="Z255" s="1"/>
      <c r="AA255" s="1"/>
      <c r="AB255" s="1"/>
      <c r="AC255" s="1"/>
      <c r="AD255" s="1"/>
      <c r="AE255" s="1"/>
      <c r="AF255" s="1"/>
    </row>
    <row r="256">
      <c r="A256" s="1"/>
      <c r="B256" s="1"/>
      <c r="C256" s="1"/>
      <c r="D256" s="1"/>
      <c r="E256" s="1"/>
      <c r="F256" s="1"/>
      <c r="G256" s="1"/>
      <c r="H256" s="1"/>
      <c r="I256" s="30">
        <v>254.0</v>
      </c>
      <c r="J256" s="15" t="s">
        <v>26</v>
      </c>
      <c r="K256" s="15" t="s">
        <v>33</v>
      </c>
      <c r="L256" s="7" t="s">
        <v>36</v>
      </c>
      <c r="M256" s="7" t="s">
        <v>49</v>
      </c>
      <c r="N256" s="14" t="s">
        <v>27</v>
      </c>
      <c r="O256" s="14" t="s">
        <v>39</v>
      </c>
      <c r="P256" s="39" t="s">
        <v>38</v>
      </c>
      <c r="Q256" s="38" t="str">
        <f t="shared" ref="Q256:W256" si="255">J$2&amp;"['"&amp;J256&amp;"']"</f>
        <v>age['Adulto']</v>
      </c>
      <c r="R256" s="1" t="str">
        <f t="shared" si="255"/>
        <v>balance['Bajo']</v>
      </c>
      <c r="S256" s="1" t="str">
        <f t="shared" si="255"/>
        <v>loan['No']</v>
      </c>
      <c r="T256" s="1" t="str">
        <f t="shared" si="255"/>
        <v>education['Universitario']</v>
      </c>
      <c r="U256" s="1" t="str">
        <f t="shared" si="255"/>
        <v>marital['Casado']</v>
      </c>
      <c r="V256" s="1" t="str">
        <f t="shared" si="255"/>
        <v>previous['Medio']</v>
      </c>
      <c r="W256" s="1" t="str">
        <f t="shared" si="255"/>
        <v>y['Alto']</v>
      </c>
      <c r="X256" s="33" t="str">
        <f t="shared" si="3"/>
        <v>rule254 = ctrl.Rule(age['Adulto'] &amp; balance['Bajo'] &amp; loan['No'] &amp; education['Universitario'] &amp; marital['Casado'] &amp; previous['Medio'], y['Alto'])</v>
      </c>
      <c r="Y256" s="1"/>
      <c r="Z256" s="1"/>
      <c r="AA256" s="1"/>
      <c r="AB256" s="1"/>
      <c r="AC256" s="1"/>
      <c r="AD256" s="1"/>
      <c r="AE256" s="1"/>
      <c r="AF256" s="1"/>
    </row>
    <row r="257">
      <c r="A257" s="1"/>
      <c r="B257" s="1"/>
      <c r="C257" s="1"/>
      <c r="D257" s="1"/>
      <c r="E257" s="1"/>
      <c r="F257" s="1"/>
      <c r="G257" s="1"/>
      <c r="H257" s="1"/>
      <c r="I257" s="30">
        <v>255.0</v>
      </c>
      <c r="J257" s="15" t="s">
        <v>29</v>
      </c>
      <c r="K257" s="15" t="s">
        <v>33</v>
      </c>
      <c r="L257" s="7" t="s">
        <v>36</v>
      </c>
      <c r="M257" s="7" t="s">
        <v>49</v>
      </c>
      <c r="N257" s="14" t="s">
        <v>27</v>
      </c>
      <c r="O257" s="14" t="s">
        <v>39</v>
      </c>
      <c r="P257" s="39" t="s">
        <v>38</v>
      </c>
      <c r="Q257" s="38" t="str">
        <f t="shared" ref="Q257:W257" si="256">J$2&amp;"['"&amp;J257&amp;"']"</f>
        <v>age['Adulto Mayor']</v>
      </c>
      <c r="R257" s="1" t="str">
        <f t="shared" si="256"/>
        <v>balance['Bajo']</v>
      </c>
      <c r="S257" s="1" t="str">
        <f t="shared" si="256"/>
        <v>loan['No']</v>
      </c>
      <c r="T257" s="1" t="str">
        <f t="shared" si="256"/>
        <v>education['Universitario']</v>
      </c>
      <c r="U257" s="1" t="str">
        <f t="shared" si="256"/>
        <v>marital['Casado']</v>
      </c>
      <c r="V257" s="1" t="str">
        <f t="shared" si="256"/>
        <v>previous['Medio']</v>
      </c>
      <c r="W257" s="1" t="str">
        <f t="shared" si="256"/>
        <v>y['Alto']</v>
      </c>
      <c r="X257" s="33" t="str">
        <f t="shared" si="3"/>
        <v>rule255 = ctrl.Rule(age['Adulto Mayor'] &amp; balance['Bajo'] &amp; loan['No'] &amp; education['Universitario'] &amp; marital['Casado'] &amp; previous['Medio'], y['Alto'])</v>
      </c>
      <c r="Y257" s="1"/>
      <c r="Z257" s="1"/>
      <c r="AA257" s="1"/>
      <c r="AB257" s="1"/>
      <c r="AC257" s="1"/>
      <c r="AD257" s="1"/>
      <c r="AE257" s="1"/>
      <c r="AF257" s="1"/>
    </row>
    <row r="258">
      <c r="A258" s="1"/>
      <c r="B258" s="1"/>
      <c r="C258" s="1"/>
      <c r="D258" s="1"/>
      <c r="E258" s="1"/>
      <c r="F258" s="1"/>
      <c r="G258" s="1"/>
      <c r="H258" s="1"/>
      <c r="I258" s="30">
        <v>256.0</v>
      </c>
      <c r="J258" s="15" t="s">
        <v>22</v>
      </c>
      <c r="K258" s="15" t="s">
        <v>39</v>
      </c>
      <c r="L258" s="7" t="s">
        <v>36</v>
      </c>
      <c r="M258" s="7" t="s">
        <v>49</v>
      </c>
      <c r="N258" s="14" t="s">
        <v>27</v>
      </c>
      <c r="O258" s="14" t="s">
        <v>39</v>
      </c>
      <c r="P258" s="39" t="s">
        <v>43</v>
      </c>
      <c r="Q258" s="38" t="str">
        <f t="shared" ref="Q258:W258" si="257">J$2&amp;"['"&amp;J258&amp;"']"</f>
        <v>age['Joven']</v>
      </c>
      <c r="R258" s="1" t="str">
        <f t="shared" si="257"/>
        <v>balance['Medio']</v>
      </c>
      <c r="S258" s="1" t="str">
        <f t="shared" si="257"/>
        <v>loan['No']</v>
      </c>
      <c r="T258" s="1" t="str">
        <f t="shared" si="257"/>
        <v>education['Universitario']</v>
      </c>
      <c r="U258" s="1" t="str">
        <f t="shared" si="257"/>
        <v>marital['Casado']</v>
      </c>
      <c r="V258" s="1" t="str">
        <f t="shared" si="257"/>
        <v>previous['Medio']</v>
      </c>
      <c r="W258" s="1" t="str">
        <f t="shared" si="257"/>
        <v>y['Muy Alto']</v>
      </c>
      <c r="X258" s="33" t="str">
        <f t="shared" si="3"/>
        <v>rule256 = ctrl.Rule(age['Joven'] &amp; balance['Medio'] &amp; loan['No'] &amp; education['Universitario'] &amp; marital['Casado'] &amp; previous['Medio'], y['Muy Alto'])</v>
      </c>
      <c r="Y258" s="1"/>
      <c r="Z258" s="1"/>
      <c r="AA258" s="1"/>
      <c r="AB258" s="1"/>
      <c r="AC258" s="1"/>
      <c r="AD258" s="1"/>
      <c r="AE258" s="1"/>
      <c r="AF258" s="1"/>
    </row>
    <row r="259">
      <c r="A259" s="1"/>
      <c r="B259" s="1"/>
      <c r="C259" s="1"/>
      <c r="D259" s="1"/>
      <c r="E259" s="1"/>
      <c r="F259" s="1"/>
      <c r="G259" s="1"/>
      <c r="H259" s="1"/>
      <c r="I259" s="30">
        <v>257.0</v>
      </c>
      <c r="J259" s="15" t="s">
        <v>26</v>
      </c>
      <c r="K259" s="15" t="s">
        <v>39</v>
      </c>
      <c r="L259" s="7" t="s">
        <v>36</v>
      </c>
      <c r="M259" s="7" t="s">
        <v>49</v>
      </c>
      <c r="N259" s="14" t="s">
        <v>27</v>
      </c>
      <c r="O259" s="14" t="s">
        <v>39</v>
      </c>
      <c r="P259" s="39" t="s">
        <v>43</v>
      </c>
      <c r="Q259" s="38" t="str">
        <f t="shared" ref="Q259:W259" si="258">J$2&amp;"['"&amp;J259&amp;"']"</f>
        <v>age['Adulto']</v>
      </c>
      <c r="R259" s="1" t="str">
        <f t="shared" si="258"/>
        <v>balance['Medio']</v>
      </c>
      <c r="S259" s="1" t="str">
        <f t="shared" si="258"/>
        <v>loan['No']</v>
      </c>
      <c r="T259" s="1" t="str">
        <f t="shared" si="258"/>
        <v>education['Universitario']</v>
      </c>
      <c r="U259" s="1" t="str">
        <f t="shared" si="258"/>
        <v>marital['Casado']</v>
      </c>
      <c r="V259" s="1" t="str">
        <f t="shared" si="258"/>
        <v>previous['Medio']</v>
      </c>
      <c r="W259" s="1" t="str">
        <f t="shared" si="258"/>
        <v>y['Muy Alto']</v>
      </c>
      <c r="X259" s="33" t="str">
        <f t="shared" si="3"/>
        <v>rule257 = ctrl.Rule(age['Adulto'] &amp; balance['Medio'] &amp; loan['No'] &amp; education['Universitario'] &amp; marital['Casado'] &amp; previous['Medio'], y['Muy Alto'])</v>
      </c>
      <c r="Y259" s="1"/>
      <c r="Z259" s="1"/>
      <c r="AA259" s="1"/>
      <c r="AB259" s="1"/>
      <c r="AC259" s="1"/>
      <c r="AD259" s="1"/>
      <c r="AE259" s="1"/>
      <c r="AF259" s="1"/>
    </row>
    <row r="260">
      <c r="A260" s="1"/>
      <c r="B260" s="1"/>
      <c r="C260" s="1"/>
      <c r="D260" s="1"/>
      <c r="E260" s="1"/>
      <c r="F260" s="1"/>
      <c r="G260" s="1"/>
      <c r="H260" s="1"/>
      <c r="I260" s="30">
        <v>258.0</v>
      </c>
      <c r="J260" s="15" t="s">
        <v>29</v>
      </c>
      <c r="K260" s="15" t="s">
        <v>39</v>
      </c>
      <c r="L260" s="7" t="s">
        <v>36</v>
      </c>
      <c r="M260" s="7" t="s">
        <v>49</v>
      </c>
      <c r="N260" s="14" t="s">
        <v>27</v>
      </c>
      <c r="O260" s="14" t="s">
        <v>39</v>
      </c>
      <c r="P260" s="39" t="s">
        <v>43</v>
      </c>
      <c r="Q260" s="38" t="str">
        <f t="shared" ref="Q260:W260" si="259">J$2&amp;"['"&amp;J260&amp;"']"</f>
        <v>age['Adulto Mayor']</v>
      </c>
      <c r="R260" s="1" t="str">
        <f t="shared" si="259"/>
        <v>balance['Medio']</v>
      </c>
      <c r="S260" s="1" t="str">
        <f t="shared" si="259"/>
        <v>loan['No']</v>
      </c>
      <c r="T260" s="1" t="str">
        <f t="shared" si="259"/>
        <v>education['Universitario']</v>
      </c>
      <c r="U260" s="1" t="str">
        <f t="shared" si="259"/>
        <v>marital['Casado']</v>
      </c>
      <c r="V260" s="1" t="str">
        <f t="shared" si="259"/>
        <v>previous['Medio']</v>
      </c>
      <c r="W260" s="1" t="str">
        <f t="shared" si="259"/>
        <v>y['Muy Alto']</v>
      </c>
      <c r="X260" s="33" t="str">
        <f t="shared" si="3"/>
        <v>rule258 = ctrl.Rule(age['Adulto Mayor'] &amp; balance['Medio'] &amp; loan['No'] &amp; education['Universitario'] &amp; marital['Casado'] &amp; previous['Medio'], y['Muy Alto'])</v>
      </c>
      <c r="Y260" s="1"/>
      <c r="Z260" s="1"/>
      <c r="AA260" s="1"/>
      <c r="AB260" s="1"/>
      <c r="AC260" s="1"/>
      <c r="AD260" s="1"/>
      <c r="AE260" s="1"/>
      <c r="AF260" s="1"/>
    </row>
    <row r="261">
      <c r="A261" s="1"/>
      <c r="B261" s="1"/>
      <c r="C261" s="1"/>
      <c r="D261" s="1"/>
      <c r="E261" s="1"/>
      <c r="F261" s="1"/>
      <c r="G261" s="1"/>
      <c r="H261" s="1"/>
      <c r="I261" s="30">
        <v>259.0</v>
      </c>
      <c r="J261" s="15" t="s">
        <v>22</v>
      </c>
      <c r="K261" s="15" t="s">
        <v>38</v>
      </c>
      <c r="L261" s="7" t="s">
        <v>36</v>
      </c>
      <c r="M261" s="7" t="s">
        <v>49</v>
      </c>
      <c r="N261" s="14" t="s">
        <v>27</v>
      </c>
      <c r="O261" s="14" t="s">
        <v>39</v>
      </c>
      <c r="P261" s="39" t="s">
        <v>43</v>
      </c>
      <c r="Q261" s="38" t="str">
        <f t="shared" ref="Q261:W261" si="260">J$2&amp;"['"&amp;J261&amp;"']"</f>
        <v>age['Joven']</v>
      </c>
      <c r="R261" s="1" t="str">
        <f t="shared" si="260"/>
        <v>balance['Alto']</v>
      </c>
      <c r="S261" s="1" t="str">
        <f t="shared" si="260"/>
        <v>loan['No']</v>
      </c>
      <c r="T261" s="1" t="str">
        <f t="shared" si="260"/>
        <v>education['Universitario']</v>
      </c>
      <c r="U261" s="1" t="str">
        <f t="shared" si="260"/>
        <v>marital['Casado']</v>
      </c>
      <c r="V261" s="1" t="str">
        <f t="shared" si="260"/>
        <v>previous['Medio']</v>
      </c>
      <c r="W261" s="1" t="str">
        <f t="shared" si="260"/>
        <v>y['Muy Alto']</v>
      </c>
      <c r="X261" s="33" t="str">
        <f t="shared" si="3"/>
        <v>rule259 = ctrl.Rule(age['Joven'] &amp; balance['Alto'] &amp; loan['No'] &amp; education['Universitario'] &amp; marital['Casado'] &amp; previous['Medio'], y['Muy Alto'])</v>
      </c>
      <c r="Y261" s="1"/>
      <c r="Z261" s="1"/>
      <c r="AA261" s="1"/>
      <c r="AB261" s="1"/>
      <c r="AC261" s="1"/>
      <c r="AD261" s="1"/>
      <c r="AE261" s="1"/>
      <c r="AF261" s="1"/>
    </row>
    <row r="262">
      <c r="A262" s="1"/>
      <c r="B262" s="1"/>
      <c r="C262" s="1"/>
      <c r="D262" s="1"/>
      <c r="E262" s="1"/>
      <c r="F262" s="14" t="s">
        <v>24</v>
      </c>
      <c r="G262" s="14" t="s">
        <v>33</v>
      </c>
      <c r="I262" s="30">
        <v>260.0</v>
      </c>
      <c r="J262" s="15" t="s">
        <v>26</v>
      </c>
      <c r="K262" s="15" t="s">
        <v>38</v>
      </c>
      <c r="L262" s="7" t="s">
        <v>36</v>
      </c>
      <c r="M262" s="7" t="s">
        <v>49</v>
      </c>
      <c r="N262" s="14" t="s">
        <v>27</v>
      </c>
      <c r="O262" s="14" t="s">
        <v>39</v>
      </c>
      <c r="P262" s="39" t="s">
        <v>43</v>
      </c>
      <c r="Q262" s="38" t="str">
        <f t="shared" ref="Q262:W262" si="261">J$2&amp;"['"&amp;J262&amp;"']"</f>
        <v>age['Adulto']</v>
      </c>
      <c r="R262" s="1" t="str">
        <f t="shared" si="261"/>
        <v>balance['Alto']</v>
      </c>
      <c r="S262" s="1" t="str">
        <f t="shared" si="261"/>
        <v>loan['No']</v>
      </c>
      <c r="T262" s="1" t="str">
        <f t="shared" si="261"/>
        <v>education['Universitario']</v>
      </c>
      <c r="U262" s="1" t="str">
        <f t="shared" si="261"/>
        <v>marital['Casado']</v>
      </c>
      <c r="V262" s="1" t="str">
        <f t="shared" si="261"/>
        <v>previous['Medio']</v>
      </c>
      <c r="W262" s="1" t="str">
        <f t="shared" si="261"/>
        <v>y['Muy Alto']</v>
      </c>
      <c r="X262" s="33" t="str">
        <f t="shared" si="3"/>
        <v>rule260 = ctrl.Rule(age['Adulto'] &amp; balance['Alto'] &amp; loan['No'] &amp; education['Universitario'] &amp; marital['Casado'] &amp; previous['Medio'], y['Muy Alto'])</v>
      </c>
      <c r="Y262" s="1"/>
      <c r="Z262" s="1"/>
      <c r="AA262" s="1"/>
      <c r="AB262" s="1"/>
      <c r="AC262" s="1"/>
      <c r="AD262" s="1"/>
      <c r="AE262" s="1"/>
      <c r="AF262" s="1"/>
    </row>
    <row r="263">
      <c r="A263" s="1"/>
      <c r="B263" s="1"/>
      <c r="C263" s="1"/>
      <c r="D263" s="1"/>
      <c r="E263" s="1"/>
      <c r="F263" s="14" t="s">
        <v>24</v>
      </c>
      <c r="G263" s="14" t="s">
        <v>39</v>
      </c>
      <c r="I263" s="30">
        <v>261.0</v>
      </c>
      <c r="J263" s="15" t="s">
        <v>29</v>
      </c>
      <c r="K263" s="15" t="s">
        <v>38</v>
      </c>
      <c r="L263" s="7" t="s">
        <v>36</v>
      </c>
      <c r="M263" s="7" t="s">
        <v>49</v>
      </c>
      <c r="N263" s="14" t="s">
        <v>27</v>
      </c>
      <c r="O263" s="14" t="s">
        <v>39</v>
      </c>
      <c r="P263" s="39" t="s">
        <v>38</v>
      </c>
      <c r="Q263" s="38" t="str">
        <f t="shared" ref="Q263:W263" si="262">J$2&amp;"['"&amp;J263&amp;"']"</f>
        <v>age['Adulto Mayor']</v>
      </c>
      <c r="R263" s="1" t="str">
        <f t="shared" si="262"/>
        <v>balance['Alto']</v>
      </c>
      <c r="S263" s="1" t="str">
        <f t="shared" si="262"/>
        <v>loan['No']</v>
      </c>
      <c r="T263" s="1" t="str">
        <f t="shared" si="262"/>
        <v>education['Universitario']</v>
      </c>
      <c r="U263" s="1" t="str">
        <f t="shared" si="262"/>
        <v>marital['Casado']</v>
      </c>
      <c r="V263" s="1" t="str">
        <f t="shared" si="262"/>
        <v>previous['Medio']</v>
      </c>
      <c r="W263" s="1" t="str">
        <f t="shared" si="262"/>
        <v>y['Alto']</v>
      </c>
      <c r="X263" s="33" t="str">
        <f t="shared" si="3"/>
        <v>rule261 = ctrl.Rule(age['Adulto Mayor'] &amp; balance['Alto'] &amp; loan['No'] &amp; education['Universitario'] &amp; marital['Casado'] &amp; previous['Medio'], y['Alto'])</v>
      </c>
      <c r="Y263" s="1"/>
      <c r="Z263" s="1"/>
      <c r="AA263" s="1"/>
      <c r="AB263" s="1"/>
      <c r="AC263" s="1"/>
      <c r="AD263" s="1"/>
      <c r="AE263" s="1"/>
      <c r="AF263" s="1"/>
    </row>
    <row r="264">
      <c r="A264" s="1"/>
      <c r="B264" s="1"/>
      <c r="C264" s="1"/>
      <c r="D264" s="1"/>
      <c r="E264" s="1"/>
      <c r="F264" s="14" t="s">
        <v>24</v>
      </c>
      <c r="G264" s="14" t="s">
        <v>38</v>
      </c>
      <c r="I264" s="30">
        <v>262.0</v>
      </c>
      <c r="J264" s="15" t="s">
        <v>22</v>
      </c>
      <c r="K264" s="15" t="s">
        <v>33</v>
      </c>
      <c r="L264" s="7" t="s">
        <v>41</v>
      </c>
      <c r="M264" s="7" t="s">
        <v>49</v>
      </c>
      <c r="N264" s="14" t="s">
        <v>27</v>
      </c>
      <c r="O264" s="14" t="s">
        <v>39</v>
      </c>
      <c r="P264" s="39" t="s">
        <v>38</v>
      </c>
      <c r="Q264" s="38" t="str">
        <f t="shared" ref="Q264:W264" si="263">J$2&amp;"['"&amp;J264&amp;"']"</f>
        <v>age['Joven']</v>
      </c>
      <c r="R264" s="1" t="str">
        <f t="shared" si="263"/>
        <v>balance['Bajo']</v>
      </c>
      <c r="S264" s="1" t="str">
        <f t="shared" si="263"/>
        <v>loan['Si']</v>
      </c>
      <c r="T264" s="1" t="str">
        <f t="shared" si="263"/>
        <v>education['Universitario']</v>
      </c>
      <c r="U264" s="1" t="str">
        <f t="shared" si="263"/>
        <v>marital['Casado']</v>
      </c>
      <c r="V264" s="1" t="str">
        <f t="shared" si="263"/>
        <v>previous['Medio']</v>
      </c>
      <c r="W264" s="1" t="str">
        <f t="shared" si="263"/>
        <v>y['Alto']</v>
      </c>
      <c r="X264" s="33" t="str">
        <f t="shared" si="3"/>
        <v>rule262 = ctrl.Rule(age['Joven'] &amp; balance['Bajo'] &amp; loan['Si'] &amp; education['Universitario'] &amp; marital['Casado'] &amp; previous['Medio'], y['Alto'])</v>
      </c>
      <c r="Y264" s="1"/>
      <c r="Z264" s="1"/>
      <c r="AA264" s="1"/>
      <c r="AB264" s="1"/>
      <c r="AC264" s="1"/>
      <c r="AD264" s="1"/>
      <c r="AE264" s="1"/>
      <c r="AF264" s="1"/>
    </row>
    <row r="265">
      <c r="A265" s="1"/>
      <c r="B265" s="1"/>
      <c r="C265" s="1"/>
      <c r="D265" s="1"/>
      <c r="E265" s="1"/>
      <c r="F265" s="14" t="s">
        <v>27</v>
      </c>
      <c r="G265" s="14" t="s">
        <v>33</v>
      </c>
      <c r="H265" s="1"/>
      <c r="I265" s="30">
        <v>263.0</v>
      </c>
      <c r="J265" s="15" t="s">
        <v>26</v>
      </c>
      <c r="K265" s="15" t="s">
        <v>33</v>
      </c>
      <c r="L265" s="7" t="s">
        <v>41</v>
      </c>
      <c r="M265" s="7" t="s">
        <v>49</v>
      </c>
      <c r="N265" s="14" t="s">
        <v>27</v>
      </c>
      <c r="O265" s="14" t="s">
        <v>39</v>
      </c>
      <c r="P265" s="39" t="s">
        <v>38</v>
      </c>
      <c r="Q265" s="38" t="str">
        <f t="shared" ref="Q265:W265" si="264">J$2&amp;"['"&amp;J265&amp;"']"</f>
        <v>age['Adulto']</v>
      </c>
      <c r="R265" s="1" t="str">
        <f t="shared" si="264"/>
        <v>balance['Bajo']</v>
      </c>
      <c r="S265" s="1" t="str">
        <f t="shared" si="264"/>
        <v>loan['Si']</v>
      </c>
      <c r="T265" s="1" t="str">
        <f t="shared" si="264"/>
        <v>education['Universitario']</v>
      </c>
      <c r="U265" s="1" t="str">
        <f t="shared" si="264"/>
        <v>marital['Casado']</v>
      </c>
      <c r="V265" s="1" t="str">
        <f t="shared" si="264"/>
        <v>previous['Medio']</v>
      </c>
      <c r="W265" s="1" t="str">
        <f t="shared" si="264"/>
        <v>y['Alto']</v>
      </c>
      <c r="X265" s="33" t="str">
        <f t="shared" si="3"/>
        <v>rule263 = ctrl.Rule(age['Adulto'] &amp; balance['Bajo'] &amp; loan['Si'] &amp; education['Universitario'] &amp; marital['Casado'] &amp; previous['Medio'], y['Alto'])</v>
      </c>
      <c r="Y265" s="1"/>
      <c r="Z265" s="1"/>
      <c r="AA265" s="1"/>
      <c r="AB265" s="1"/>
      <c r="AC265" s="1"/>
      <c r="AD265" s="1"/>
      <c r="AE265" s="1"/>
      <c r="AF265" s="1"/>
    </row>
    <row r="266">
      <c r="A266" s="1"/>
      <c r="B266" s="1"/>
      <c r="C266" s="1"/>
      <c r="D266" s="1"/>
      <c r="E266" s="1"/>
      <c r="F266" s="14" t="s">
        <v>27</v>
      </c>
      <c r="G266" s="14" t="s">
        <v>39</v>
      </c>
      <c r="H266" s="1"/>
      <c r="I266" s="30">
        <v>264.0</v>
      </c>
      <c r="J266" s="15" t="s">
        <v>29</v>
      </c>
      <c r="K266" s="15" t="s">
        <v>33</v>
      </c>
      <c r="L266" s="7" t="s">
        <v>41</v>
      </c>
      <c r="M266" s="7" t="s">
        <v>49</v>
      </c>
      <c r="N266" s="14" t="s">
        <v>27</v>
      </c>
      <c r="O266" s="14" t="s">
        <v>39</v>
      </c>
      <c r="P266" s="39" t="s">
        <v>38</v>
      </c>
      <c r="Q266" s="38" t="str">
        <f t="shared" ref="Q266:W266" si="265">J$2&amp;"['"&amp;J266&amp;"']"</f>
        <v>age['Adulto Mayor']</v>
      </c>
      <c r="R266" s="1" t="str">
        <f t="shared" si="265"/>
        <v>balance['Bajo']</v>
      </c>
      <c r="S266" s="1" t="str">
        <f t="shared" si="265"/>
        <v>loan['Si']</v>
      </c>
      <c r="T266" s="1" t="str">
        <f t="shared" si="265"/>
        <v>education['Universitario']</v>
      </c>
      <c r="U266" s="1" t="str">
        <f t="shared" si="265"/>
        <v>marital['Casado']</v>
      </c>
      <c r="V266" s="1" t="str">
        <f t="shared" si="265"/>
        <v>previous['Medio']</v>
      </c>
      <c r="W266" s="1" t="str">
        <f t="shared" si="265"/>
        <v>y['Alto']</v>
      </c>
      <c r="X266" s="33" t="str">
        <f t="shared" si="3"/>
        <v>rule264 = ctrl.Rule(age['Adulto Mayor'] &amp; balance['Bajo'] &amp; loan['Si'] &amp; education['Universitario'] &amp; marital['Casado'] &amp; previous['Medio'], y['Alto'])</v>
      </c>
      <c r="Y266" s="1"/>
      <c r="Z266" s="1"/>
      <c r="AA266" s="1"/>
      <c r="AB266" s="1"/>
      <c r="AC266" s="1"/>
      <c r="AD266" s="1"/>
      <c r="AE266" s="1"/>
      <c r="AF266" s="1"/>
    </row>
    <row r="267">
      <c r="A267" s="1"/>
      <c r="B267" s="1"/>
      <c r="C267" s="1"/>
      <c r="D267" s="1"/>
      <c r="E267" s="1"/>
      <c r="F267" s="14" t="s">
        <v>27</v>
      </c>
      <c r="G267" s="14" t="s">
        <v>38</v>
      </c>
      <c r="H267" s="1"/>
      <c r="I267" s="30">
        <v>265.0</v>
      </c>
      <c r="J267" s="15" t="s">
        <v>22</v>
      </c>
      <c r="K267" s="15" t="s">
        <v>39</v>
      </c>
      <c r="L267" s="7" t="s">
        <v>41</v>
      </c>
      <c r="M267" s="7" t="s">
        <v>49</v>
      </c>
      <c r="N267" s="14" t="s">
        <v>27</v>
      </c>
      <c r="O267" s="14" t="s">
        <v>39</v>
      </c>
      <c r="P267" s="39" t="s">
        <v>38</v>
      </c>
      <c r="Q267" s="38" t="str">
        <f t="shared" ref="Q267:W267" si="266">J$2&amp;"['"&amp;J267&amp;"']"</f>
        <v>age['Joven']</v>
      </c>
      <c r="R267" s="1" t="str">
        <f t="shared" si="266"/>
        <v>balance['Medio']</v>
      </c>
      <c r="S267" s="1" t="str">
        <f t="shared" si="266"/>
        <v>loan['Si']</v>
      </c>
      <c r="T267" s="1" t="str">
        <f t="shared" si="266"/>
        <v>education['Universitario']</v>
      </c>
      <c r="U267" s="1" t="str">
        <f t="shared" si="266"/>
        <v>marital['Casado']</v>
      </c>
      <c r="V267" s="1" t="str">
        <f t="shared" si="266"/>
        <v>previous['Medio']</v>
      </c>
      <c r="W267" s="1" t="str">
        <f t="shared" si="266"/>
        <v>y['Alto']</v>
      </c>
      <c r="X267" s="33" t="str">
        <f t="shared" si="3"/>
        <v>rule265 = ctrl.Rule(age['Joven'] &amp; balance['Medio'] &amp; loan['Si'] &amp; education['Universitario'] &amp; marital['Casado'] &amp; previous['Medio'], y['Alto'])</v>
      </c>
      <c r="Y267" s="1"/>
      <c r="Z267" s="1"/>
      <c r="AA267" s="1"/>
      <c r="AB267" s="1"/>
      <c r="AC267" s="1"/>
      <c r="AD267" s="1"/>
      <c r="AE267" s="1"/>
      <c r="AF267" s="1"/>
    </row>
    <row r="268">
      <c r="A268" s="1"/>
      <c r="B268" s="1"/>
      <c r="C268" s="1"/>
      <c r="D268" s="1"/>
      <c r="E268" s="1"/>
      <c r="F268" s="14" t="s">
        <v>30</v>
      </c>
      <c r="G268" s="14" t="s">
        <v>33</v>
      </c>
      <c r="H268" s="1"/>
      <c r="I268" s="30">
        <v>266.0</v>
      </c>
      <c r="J268" s="15" t="s">
        <v>26</v>
      </c>
      <c r="K268" s="15" t="s">
        <v>39</v>
      </c>
      <c r="L268" s="7" t="s">
        <v>41</v>
      </c>
      <c r="M268" s="7" t="s">
        <v>49</v>
      </c>
      <c r="N268" s="14" t="s">
        <v>27</v>
      </c>
      <c r="O268" s="14" t="s">
        <v>39</v>
      </c>
      <c r="P268" s="39" t="s">
        <v>38</v>
      </c>
      <c r="Q268" s="38" t="str">
        <f t="shared" ref="Q268:W268" si="267">J$2&amp;"['"&amp;J268&amp;"']"</f>
        <v>age['Adulto']</v>
      </c>
      <c r="R268" s="1" t="str">
        <f t="shared" si="267"/>
        <v>balance['Medio']</v>
      </c>
      <c r="S268" s="1" t="str">
        <f t="shared" si="267"/>
        <v>loan['Si']</v>
      </c>
      <c r="T268" s="1" t="str">
        <f t="shared" si="267"/>
        <v>education['Universitario']</v>
      </c>
      <c r="U268" s="1" t="str">
        <f t="shared" si="267"/>
        <v>marital['Casado']</v>
      </c>
      <c r="V268" s="1" t="str">
        <f t="shared" si="267"/>
        <v>previous['Medio']</v>
      </c>
      <c r="W268" s="1" t="str">
        <f t="shared" si="267"/>
        <v>y['Alto']</v>
      </c>
      <c r="X268" s="33" t="str">
        <f t="shared" si="3"/>
        <v>rule266 = ctrl.Rule(age['Adulto'] &amp; balance['Medio'] &amp; loan['Si'] &amp; education['Universitario'] &amp; marital['Casado'] &amp; previous['Medio'], y['Alto'])</v>
      </c>
      <c r="Y268" s="1"/>
      <c r="Z268" s="1"/>
      <c r="AA268" s="1"/>
      <c r="AB268" s="1"/>
      <c r="AC268" s="1"/>
      <c r="AD268" s="1"/>
      <c r="AE268" s="1"/>
      <c r="AF268" s="1"/>
    </row>
    <row r="269">
      <c r="A269" s="1"/>
      <c r="B269" s="1"/>
      <c r="C269" s="1"/>
      <c r="D269" s="1"/>
      <c r="E269" s="1"/>
      <c r="F269" s="14" t="s">
        <v>30</v>
      </c>
      <c r="G269" s="14" t="s">
        <v>39</v>
      </c>
      <c r="H269" s="1"/>
      <c r="I269" s="30">
        <v>267.0</v>
      </c>
      <c r="J269" s="15" t="s">
        <v>29</v>
      </c>
      <c r="K269" s="15" t="s">
        <v>39</v>
      </c>
      <c r="L269" s="7" t="s">
        <v>41</v>
      </c>
      <c r="M269" s="7" t="s">
        <v>49</v>
      </c>
      <c r="N269" s="14" t="s">
        <v>27</v>
      </c>
      <c r="O269" s="14" t="s">
        <v>39</v>
      </c>
      <c r="P269" s="39" t="s">
        <v>38</v>
      </c>
      <c r="Q269" s="38" t="str">
        <f t="shared" ref="Q269:W269" si="268">J$2&amp;"['"&amp;J269&amp;"']"</f>
        <v>age['Adulto Mayor']</v>
      </c>
      <c r="R269" s="1" t="str">
        <f t="shared" si="268"/>
        <v>balance['Medio']</v>
      </c>
      <c r="S269" s="1" t="str">
        <f t="shared" si="268"/>
        <v>loan['Si']</v>
      </c>
      <c r="T269" s="1" t="str">
        <f t="shared" si="268"/>
        <v>education['Universitario']</v>
      </c>
      <c r="U269" s="1" t="str">
        <f t="shared" si="268"/>
        <v>marital['Casado']</v>
      </c>
      <c r="V269" s="1" t="str">
        <f t="shared" si="268"/>
        <v>previous['Medio']</v>
      </c>
      <c r="W269" s="1" t="str">
        <f t="shared" si="268"/>
        <v>y['Alto']</v>
      </c>
      <c r="X269" s="33" t="str">
        <f t="shared" si="3"/>
        <v>rule267 = ctrl.Rule(age['Adulto Mayor'] &amp; balance['Medio'] &amp; loan['Si'] &amp; education['Universitario'] &amp; marital['Casado'] &amp; previous['Medio'], y['Alto'])</v>
      </c>
      <c r="Y269" s="1"/>
      <c r="Z269" s="1"/>
      <c r="AA269" s="1"/>
      <c r="AB269" s="1"/>
      <c r="AC269" s="1"/>
      <c r="AD269" s="1"/>
      <c r="AE269" s="1"/>
      <c r="AF269" s="1"/>
    </row>
    <row r="270">
      <c r="A270" s="1"/>
      <c r="B270" s="1"/>
      <c r="C270" s="1"/>
      <c r="D270" s="1"/>
      <c r="E270" s="1"/>
      <c r="F270" s="14" t="s">
        <v>30</v>
      </c>
      <c r="G270" s="14" t="s">
        <v>38</v>
      </c>
      <c r="H270" s="1"/>
      <c r="I270" s="30">
        <v>268.0</v>
      </c>
      <c r="J270" s="15" t="s">
        <v>22</v>
      </c>
      <c r="K270" s="15" t="s">
        <v>38</v>
      </c>
      <c r="L270" s="7" t="s">
        <v>41</v>
      </c>
      <c r="M270" s="7" t="s">
        <v>49</v>
      </c>
      <c r="N270" s="14" t="s">
        <v>27</v>
      </c>
      <c r="O270" s="14" t="s">
        <v>39</v>
      </c>
      <c r="P270" s="39" t="s">
        <v>38</v>
      </c>
      <c r="Q270" s="38" t="str">
        <f t="shared" ref="Q270:W270" si="269">J$2&amp;"['"&amp;J270&amp;"']"</f>
        <v>age['Joven']</v>
      </c>
      <c r="R270" s="1" t="str">
        <f t="shared" si="269"/>
        <v>balance['Alto']</v>
      </c>
      <c r="S270" s="1" t="str">
        <f t="shared" si="269"/>
        <v>loan['Si']</v>
      </c>
      <c r="T270" s="1" t="str">
        <f t="shared" si="269"/>
        <v>education['Universitario']</v>
      </c>
      <c r="U270" s="1" t="str">
        <f t="shared" si="269"/>
        <v>marital['Casado']</v>
      </c>
      <c r="V270" s="1" t="str">
        <f t="shared" si="269"/>
        <v>previous['Medio']</v>
      </c>
      <c r="W270" s="1" t="str">
        <f t="shared" si="269"/>
        <v>y['Alto']</v>
      </c>
      <c r="X270" s="33" t="str">
        <f t="shared" si="3"/>
        <v>rule268 = ctrl.Rule(age['Joven'] &amp; balance['Alto'] &amp; loan['Si'] &amp; education['Universitario'] &amp; marital['Casado'] &amp; previous['Medio'], y['Alto'])</v>
      </c>
      <c r="Y270" s="1"/>
      <c r="Z270" s="1"/>
      <c r="AA270" s="1"/>
      <c r="AB270" s="1"/>
      <c r="AC270" s="1"/>
      <c r="AD270" s="1"/>
      <c r="AE270" s="1"/>
      <c r="AF270" s="1"/>
    </row>
    <row r="271">
      <c r="A271" s="1"/>
      <c r="B271" s="1"/>
      <c r="C271" s="1"/>
      <c r="D271" s="1"/>
      <c r="E271" s="1"/>
      <c r="F271" s="1"/>
      <c r="G271" s="1"/>
      <c r="H271" s="1"/>
      <c r="I271" s="30">
        <v>269.0</v>
      </c>
      <c r="J271" s="15" t="s">
        <v>26</v>
      </c>
      <c r="K271" s="15" t="s">
        <v>38</v>
      </c>
      <c r="L271" s="7" t="s">
        <v>41</v>
      </c>
      <c r="M271" s="7" t="s">
        <v>49</v>
      </c>
      <c r="N271" s="14" t="s">
        <v>27</v>
      </c>
      <c r="O271" s="14" t="s">
        <v>39</v>
      </c>
      <c r="P271" s="39" t="s">
        <v>38</v>
      </c>
      <c r="Q271" s="38" t="str">
        <f t="shared" ref="Q271:W271" si="270">J$2&amp;"['"&amp;J271&amp;"']"</f>
        <v>age['Adulto']</v>
      </c>
      <c r="R271" s="1" t="str">
        <f t="shared" si="270"/>
        <v>balance['Alto']</v>
      </c>
      <c r="S271" s="1" t="str">
        <f t="shared" si="270"/>
        <v>loan['Si']</v>
      </c>
      <c r="T271" s="1" t="str">
        <f t="shared" si="270"/>
        <v>education['Universitario']</v>
      </c>
      <c r="U271" s="1" t="str">
        <f t="shared" si="270"/>
        <v>marital['Casado']</v>
      </c>
      <c r="V271" s="1" t="str">
        <f t="shared" si="270"/>
        <v>previous['Medio']</v>
      </c>
      <c r="W271" s="1" t="str">
        <f t="shared" si="270"/>
        <v>y['Alto']</v>
      </c>
      <c r="X271" s="33" t="str">
        <f t="shared" si="3"/>
        <v>rule269 = ctrl.Rule(age['Adulto'] &amp; balance['Alto'] &amp; loan['Si'] &amp; education['Universitario'] &amp; marital['Casado'] &amp; previous['Medio'], y['Alto'])</v>
      </c>
      <c r="Y271" s="1"/>
      <c r="Z271" s="1"/>
      <c r="AA271" s="1"/>
      <c r="AB271" s="1"/>
      <c r="AC271" s="1"/>
      <c r="AD271" s="1"/>
      <c r="AE271" s="1"/>
      <c r="AF271" s="1"/>
    </row>
    <row r="272">
      <c r="A272" s="1"/>
      <c r="B272" s="1"/>
      <c r="C272" s="1"/>
      <c r="D272" s="1"/>
      <c r="E272" s="1"/>
      <c r="F272" s="1"/>
      <c r="G272" s="1"/>
      <c r="H272" s="1"/>
      <c r="I272" s="30">
        <v>270.0</v>
      </c>
      <c r="J272" s="15" t="s">
        <v>29</v>
      </c>
      <c r="K272" s="15" t="s">
        <v>38</v>
      </c>
      <c r="L272" s="7" t="s">
        <v>41</v>
      </c>
      <c r="M272" s="7" t="s">
        <v>49</v>
      </c>
      <c r="N272" s="14" t="s">
        <v>27</v>
      </c>
      <c r="O272" s="14" t="s">
        <v>39</v>
      </c>
      <c r="P272" s="39" t="s">
        <v>38</v>
      </c>
      <c r="Q272" s="38" t="str">
        <f t="shared" ref="Q272:W272" si="271">J$2&amp;"['"&amp;J272&amp;"']"</f>
        <v>age['Adulto Mayor']</v>
      </c>
      <c r="R272" s="1" t="str">
        <f t="shared" si="271"/>
        <v>balance['Alto']</v>
      </c>
      <c r="S272" s="1" t="str">
        <f t="shared" si="271"/>
        <v>loan['Si']</v>
      </c>
      <c r="T272" s="1" t="str">
        <f t="shared" si="271"/>
        <v>education['Universitario']</v>
      </c>
      <c r="U272" s="1" t="str">
        <f t="shared" si="271"/>
        <v>marital['Casado']</v>
      </c>
      <c r="V272" s="1" t="str">
        <f t="shared" si="271"/>
        <v>previous['Medio']</v>
      </c>
      <c r="W272" s="1" t="str">
        <f t="shared" si="271"/>
        <v>y['Alto']</v>
      </c>
      <c r="X272" s="33" t="str">
        <f t="shared" si="3"/>
        <v>rule270 = ctrl.Rule(age['Adulto Mayor'] &amp; balance['Alto'] &amp; loan['Si'] &amp; education['Universitario'] &amp; marital['Casado'] &amp; previous['Medio'], y['Alto'])</v>
      </c>
      <c r="Y272" s="1"/>
      <c r="Z272" s="1"/>
      <c r="AA272" s="1"/>
      <c r="AB272" s="1"/>
      <c r="AC272" s="1"/>
      <c r="AD272" s="1"/>
      <c r="AE272" s="1"/>
      <c r="AF272" s="1"/>
    </row>
    <row r="273">
      <c r="A273" s="1"/>
      <c r="B273" s="1"/>
      <c r="C273" s="1"/>
      <c r="D273" s="1"/>
      <c r="E273" s="1"/>
      <c r="F273" s="1"/>
      <c r="G273" s="1"/>
      <c r="H273" s="1"/>
      <c r="I273" s="30">
        <v>271.0</v>
      </c>
      <c r="J273" s="15" t="s">
        <v>22</v>
      </c>
      <c r="K273" s="15" t="s">
        <v>33</v>
      </c>
      <c r="L273" s="7" t="s">
        <v>36</v>
      </c>
      <c r="M273" s="7" t="s">
        <v>45</v>
      </c>
      <c r="N273" s="14" t="s">
        <v>27</v>
      </c>
      <c r="O273" s="14" t="s">
        <v>38</v>
      </c>
      <c r="P273" s="40" t="s">
        <v>33</v>
      </c>
      <c r="Q273" s="38" t="str">
        <f t="shared" ref="Q273:W273" si="272">J$2&amp;"['"&amp;J273&amp;"']"</f>
        <v>age['Joven']</v>
      </c>
      <c r="R273" s="1" t="str">
        <f t="shared" si="272"/>
        <v>balance['Bajo']</v>
      </c>
      <c r="S273" s="1" t="str">
        <f t="shared" si="272"/>
        <v>loan['No']</v>
      </c>
      <c r="T273" s="1" t="str">
        <f t="shared" si="272"/>
        <v>education['Primaria']</v>
      </c>
      <c r="U273" s="1" t="str">
        <f t="shared" si="272"/>
        <v>marital['Casado']</v>
      </c>
      <c r="V273" s="1" t="str">
        <f t="shared" si="272"/>
        <v>previous['Alto']</v>
      </c>
      <c r="W273" s="1" t="str">
        <f t="shared" si="272"/>
        <v>y['Bajo']</v>
      </c>
      <c r="X273" s="33" t="str">
        <f t="shared" si="3"/>
        <v>rule271 = ctrl.Rule(age['Joven'] &amp; balance['Bajo'] &amp; loan['No'] &amp; education['Primaria'] &amp; marital['Casado'] &amp; previous['Alto'], y['Bajo'])</v>
      </c>
      <c r="Y273" s="1"/>
      <c r="Z273" s="1"/>
      <c r="AA273" s="1"/>
      <c r="AB273" s="1"/>
      <c r="AC273" s="1"/>
      <c r="AD273" s="1"/>
      <c r="AE273" s="1"/>
      <c r="AF273" s="1"/>
    </row>
    <row r="274">
      <c r="A274" s="1"/>
      <c r="B274" s="1"/>
      <c r="C274" s="1"/>
      <c r="D274" s="1"/>
      <c r="E274" s="1"/>
      <c r="F274" s="1"/>
      <c r="G274" s="1"/>
      <c r="H274" s="1"/>
      <c r="I274" s="30">
        <v>272.0</v>
      </c>
      <c r="J274" s="15" t="s">
        <v>26</v>
      </c>
      <c r="K274" s="15" t="s">
        <v>33</v>
      </c>
      <c r="L274" s="7" t="s">
        <v>36</v>
      </c>
      <c r="M274" s="7" t="s">
        <v>45</v>
      </c>
      <c r="N274" s="14" t="s">
        <v>27</v>
      </c>
      <c r="O274" s="14" t="s">
        <v>38</v>
      </c>
      <c r="P274" s="40" t="s">
        <v>33</v>
      </c>
      <c r="Q274" s="38" t="str">
        <f t="shared" ref="Q274:W274" si="273">J$2&amp;"['"&amp;J274&amp;"']"</f>
        <v>age['Adulto']</v>
      </c>
      <c r="R274" s="1" t="str">
        <f t="shared" si="273"/>
        <v>balance['Bajo']</v>
      </c>
      <c r="S274" s="1" t="str">
        <f t="shared" si="273"/>
        <v>loan['No']</v>
      </c>
      <c r="T274" s="1" t="str">
        <f t="shared" si="273"/>
        <v>education['Primaria']</v>
      </c>
      <c r="U274" s="1" t="str">
        <f t="shared" si="273"/>
        <v>marital['Casado']</v>
      </c>
      <c r="V274" s="1" t="str">
        <f t="shared" si="273"/>
        <v>previous['Alto']</v>
      </c>
      <c r="W274" s="1" t="str">
        <f t="shared" si="273"/>
        <v>y['Bajo']</v>
      </c>
      <c r="X274" s="33" t="str">
        <f t="shared" si="3"/>
        <v>rule272 = ctrl.Rule(age['Adulto'] &amp; balance['Bajo'] &amp; loan['No'] &amp; education['Primaria'] &amp; marital['Casado'] &amp; previous['Alto'], y['Bajo'])</v>
      </c>
      <c r="Y274" s="1"/>
      <c r="Z274" s="1"/>
      <c r="AA274" s="1"/>
      <c r="AB274" s="1"/>
      <c r="AC274" s="1"/>
      <c r="AD274" s="1"/>
      <c r="AE274" s="1"/>
      <c r="AF274" s="1"/>
    </row>
    <row r="275">
      <c r="A275" s="1"/>
      <c r="B275" s="1"/>
      <c r="C275" s="1"/>
      <c r="D275" s="1"/>
      <c r="E275" s="1"/>
      <c r="F275" s="1"/>
      <c r="G275" s="1"/>
      <c r="H275" s="1"/>
      <c r="I275" s="30">
        <v>273.0</v>
      </c>
      <c r="J275" s="15" t="s">
        <v>29</v>
      </c>
      <c r="K275" s="15" t="s">
        <v>33</v>
      </c>
      <c r="L275" s="7" t="s">
        <v>36</v>
      </c>
      <c r="M275" s="7" t="s">
        <v>45</v>
      </c>
      <c r="N275" s="14" t="s">
        <v>27</v>
      </c>
      <c r="O275" s="14" t="s">
        <v>38</v>
      </c>
      <c r="P275" s="40" t="s">
        <v>33</v>
      </c>
      <c r="Q275" s="38" t="str">
        <f t="shared" ref="Q275:W275" si="274">J$2&amp;"['"&amp;J275&amp;"']"</f>
        <v>age['Adulto Mayor']</v>
      </c>
      <c r="R275" s="1" t="str">
        <f t="shared" si="274"/>
        <v>balance['Bajo']</v>
      </c>
      <c r="S275" s="1" t="str">
        <f t="shared" si="274"/>
        <v>loan['No']</v>
      </c>
      <c r="T275" s="1" t="str">
        <f t="shared" si="274"/>
        <v>education['Primaria']</v>
      </c>
      <c r="U275" s="1" t="str">
        <f t="shared" si="274"/>
        <v>marital['Casado']</v>
      </c>
      <c r="V275" s="1" t="str">
        <f t="shared" si="274"/>
        <v>previous['Alto']</v>
      </c>
      <c r="W275" s="1" t="str">
        <f t="shared" si="274"/>
        <v>y['Bajo']</v>
      </c>
      <c r="X275" s="33" t="str">
        <f t="shared" si="3"/>
        <v>rule273 = ctrl.Rule(age['Adulto Mayor'] &amp; balance['Bajo'] &amp; loan['No'] &amp; education['Primaria'] &amp; marital['Casado'] &amp; previous['Alto'], y['Bajo'])</v>
      </c>
      <c r="Y275" s="1"/>
      <c r="Z275" s="1"/>
      <c r="AA275" s="1"/>
      <c r="AB275" s="1"/>
      <c r="AC275" s="1"/>
      <c r="AD275" s="1"/>
      <c r="AE275" s="1"/>
      <c r="AF275" s="1"/>
    </row>
    <row r="276">
      <c r="A276" s="1"/>
      <c r="B276" s="1"/>
      <c r="C276" s="1"/>
      <c r="D276" s="1"/>
      <c r="E276" s="1"/>
      <c r="F276" s="1"/>
      <c r="G276" s="1"/>
      <c r="H276" s="1"/>
      <c r="I276" s="30">
        <v>274.0</v>
      </c>
      <c r="J276" s="15" t="s">
        <v>22</v>
      </c>
      <c r="K276" s="15" t="s">
        <v>39</v>
      </c>
      <c r="L276" s="7" t="s">
        <v>36</v>
      </c>
      <c r="M276" s="7" t="s">
        <v>45</v>
      </c>
      <c r="N276" s="14" t="s">
        <v>27</v>
      </c>
      <c r="O276" s="14" t="s">
        <v>38</v>
      </c>
      <c r="P276" s="40" t="s">
        <v>33</v>
      </c>
      <c r="Q276" s="38" t="str">
        <f t="shared" ref="Q276:W276" si="275">J$2&amp;"['"&amp;J276&amp;"']"</f>
        <v>age['Joven']</v>
      </c>
      <c r="R276" s="1" t="str">
        <f t="shared" si="275"/>
        <v>balance['Medio']</v>
      </c>
      <c r="S276" s="1" t="str">
        <f t="shared" si="275"/>
        <v>loan['No']</v>
      </c>
      <c r="T276" s="1" t="str">
        <f t="shared" si="275"/>
        <v>education['Primaria']</v>
      </c>
      <c r="U276" s="1" t="str">
        <f t="shared" si="275"/>
        <v>marital['Casado']</v>
      </c>
      <c r="V276" s="1" t="str">
        <f t="shared" si="275"/>
        <v>previous['Alto']</v>
      </c>
      <c r="W276" s="1" t="str">
        <f t="shared" si="275"/>
        <v>y['Bajo']</v>
      </c>
      <c r="X276" s="33" t="str">
        <f t="shared" si="3"/>
        <v>rule274 = ctrl.Rule(age['Joven'] &amp; balance['Medio'] &amp; loan['No'] &amp; education['Primaria'] &amp; marital['Casado'] &amp; previous['Alto'], y['Bajo'])</v>
      </c>
      <c r="Y276" s="1"/>
      <c r="Z276" s="1"/>
      <c r="AA276" s="1"/>
      <c r="AB276" s="1"/>
      <c r="AC276" s="1"/>
      <c r="AD276" s="1"/>
      <c r="AE276" s="1"/>
      <c r="AF276" s="1"/>
    </row>
    <row r="277">
      <c r="A277" s="1"/>
      <c r="B277" s="1"/>
      <c r="C277" s="1"/>
      <c r="D277" s="1"/>
      <c r="E277" s="1"/>
      <c r="F277" s="1"/>
      <c r="G277" s="1"/>
      <c r="H277" s="1"/>
      <c r="I277" s="30">
        <v>275.0</v>
      </c>
      <c r="J277" s="15" t="s">
        <v>26</v>
      </c>
      <c r="K277" s="15" t="s">
        <v>39</v>
      </c>
      <c r="L277" s="7" t="s">
        <v>36</v>
      </c>
      <c r="M277" s="7" t="s">
        <v>45</v>
      </c>
      <c r="N277" s="14" t="s">
        <v>27</v>
      </c>
      <c r="O277" s="14" t="s">
        <v>38</v>
      </c>
      <c r="P277" s="40" t="s">
        <v>33</v>
      </c>
      <c r="Q277" s="38" t="str">
        <f t="shared" ref="Q277:W277" si="276">J$2&amp;"['"&amp;J277&amp;"']"</f>
        <v>age['Adulto']</v>
      </c>
      <c r="R277" s="1" t="str">
        <f t="shared" si="276"/>
        <v>balance['Medio']</v>
      </c>
      <c r="S277" s="1" t="str">
        <f t="shared" si="276"/>
        <v>loan['No']</v>
      </c>
      <c r="T277" s="1" t="str">
        <f t="shared" si="276"/>
        <v>education['Primaria']</v>
      </c>
      <c r="U277" s="1" t="str">
        <f t="shared" si="276"/>
        <v>marital['Casado']</v>
      </c>
      <c r="V277" s="1" t="str">
        <f t="shared" si="276"/>
        <v>previous['Alto']</v>
      </c>
      <c r="W277" s="1" t="str">
        <f t="shared" si="276"/>
        <v>y['Bajo']</v>
      </c>
      <c r="X277" s="33" t="str">
        <f t="shared" si="3"/>
        <v>rule275 = ctrl.Rule(age['Adulto'] &amp; balance['Medio'] &amp; loan['No'] &amp; education['Primaria'] &amp; marital['Casado'] &amp; previous['Alto'], y['Bajo'])</v>
      </c>
      <c r="Y277" s="1"/>
      <c r="Z277" s="1"/>
      <c r="AA277" s="1"/>
      <c r="AB277" s="1"/>
      <c r="AC277" s="1"/>
      <c r="AD277" s="1"/>
      <c r="AE277" s="1"/>
      <c r="AF277" s="1"/>
    </row>
    <row r="278">
      <c r="A278" s="1"/>
      <c r="B278" s="1"/>
      <c r="C278" s="1"/>
      <c r="D278" s="1"/>
      <c r="E278" s="1"/>
      <c r="F278" s="1"/>
      <c r="G278" s="1"/>
      <c r="H278" s="1"/>
      <c r="I278" s="30">
        <v>276.0</v>
      </c>
      <c r="J278" s="15" t="s">
        <v>29</v>
      </c>
      <c r="K278" s="15" t="s">
        <v>39</v>
      </c>
      <c r="L278" s="7" t="s">
        <v>36</v>
      </c>
      <c r="M278" s="7" t="s">
        <v>45</v>
      </c>
      <c r="N278" s="14" t="s">
        <v>27</v>
      </c>
      <c r="O278" s="14" t="s">
        <v>38</v>
      </c>
      <c r="P278" s="40" t="s">
        <v>33</v>
      </c>
      <c r="Q278" s="38" t="str">
        <f t="shared" ref="Q278:W278" si="277">J$2&amp;"['"&amp;J278&amp;"']"</f>
        <v>age['Adulto Mayor']</v>
      </c>
      <c r="R278" s="1" t="str">
        <f t="shared" si="277"/>
        <v>balance['Medio']</v>
      </c>
      <c r="S278" s="1" t="str">
        <f t="shared" si="277"/>
        <v>loan['No']</v>
      </c>
      <c r="T278" s="1" t="str">
        <f t="shared" si="277"/>
        <v>education['Primaria']</v>
      </c>
      <c r="U278" s="1" t="str">
        <f t="shared" si="277"/>
        <v>marital['Casado']</v>
      </c>
      <c r="V278" s="1" t="str">
        <f t="shared" si="277"/>
        <v>previous['Alto']</v>
      </c>
      <c r="W278" s="1" t="str">
        <f t="shared" si="277"/>
        <v>y['Bajo']</v>
      </c>
      <c r="X278" s="33" t="str">
        <f t="shared" si="3"/>
        <v>rule276 = ctrl.Rule(age['Adulto Mayor'] &amp; balance['Medio'] &amp; loan['No'] &amp; education['Primaria'] &amp; marital['Casado'] &amp; previous['Alto'], y['Bajo'])</v>
      </c>
      <c r="Y278" s="1"/>
      <c r="Z278" s="1"/>
      <c r="AA278" s="1"/>
      <c r="AB278" s="1"/>
      <c r="AC278" s="1"/>
      <c r="AD278" s="1"/>
      <c r="AE278" s="1"/>
      <c r="AF278" s="1"/>
    </row>
    <row r="279">
      <c r="A279" s="1"/>
      <c r="B279" s="1"/>
      <c r="C279" s="1"/>
      <c r="D279" s="1"/>
      <c r="E279" s="1"/>
      <c r="F279" s="1"/>
      <c r="G279" s="1"/>
      <c r="H279" s="1"/>
      <c r="I279" s="30">
        <v>277.0</v>
      </c>
      <c r="J279" s="15" t="s">
        <v>22</v>
      </c>
      <c r="K279" s="15" t="s">
        <v>38</v>
      </c>
      <c r="L279" s="7" t="s">
        <v>36</v>
      </c>
      <c r="M279" s="7" t="s">
        <v>45</v>
      </c>
      <c r="N279" s="14" t="s">
        <v>27</v>
      </c>
      <c r="O279" s="14" t="s">
        <v>38</v>
      </c>
      <c r="P279" s="40" t="s">
        <v>33</v>
      </c>
      <c r="Q279" s="38" t="str">
        <f t="shared" ref="Q279:W279" si="278">J$2&amp;"['"&amp;J279&amp;"']"</f>
        <v>age['Joven']</v>
      </c>
      <c r="R279" s="1" t="str">
        <f t="shared" si="278"/>
        <v>balance['Alto']</v>
      </c>
      <c r="S279" s="1" t="str">
        <f t="shared" si="278"/>
        <v>loan['No']</v>
      </c>
      <c r="T279" s="1" t="str">
        <f t="shared" si="278"/>
        <v>education['Primaria']</v>
      </c>
      <c r="U279" s="1" t="str">
        <f t="shared" si="278"/>
        <v>marital['Casado']</v>
      </c>
      <c r="V279" s="1" t="str">
        <f t="shared" si="278"/>
        <v>previous['Alto']</v>
      </c>
      <c r="W279" s="1" t="str">
        <f t="shared" si="278"/>
        <v>y['Bajo']</v>
      </c>
      <c r="X279" s="33" t="str">
        <f t="shared" si="3"/>
        <v>rule277 = ctrl.Rule(age['Joven'] &amp; balance['Alto'] &amp; loan['No'] &amp; education['Primaria'] &amp; marital['Casado'] &amp; previous['Alto'], y['Bajo'])</v>
      </c>
      <c r="Y279" s="1"/>
      <c r="Z279" s="1"/>
      <c r="AA279" s="1"/>
      <c r="AB279" s="1"/>
      <c r="AC279" s="1"/>
      <c r="AD279" s="1"/>
      <c r="AE279" s="1"/>
      <c r="AF279" s="1"/>
    </row>
    <row r="280">
      <c r="A280" s="1"/>
      <c r="B280" s="1"/>
      <c r="C280" s="1"/>
      <c r="D280" s="1"/>
      <c r="E280" s="1"/>
      <c r="F280" s="1"/>
      <c r="G280" s="1"/>
      <c r="H280" s="1"/>
      <c r="I280" s="30">
        <v>278.0</v>
      </c>
      <c r="J280" s="15" t="s">
        <v>26</v>
      </c>
      <c r="K280" s="15" t="s">
        <v>38</v>
      </c>
      <c r="L280" s="7" t="s">
        <v>36</v>
      </c>
      <c r="M280" s="7" t="s">
        <v>45</v>
      </c>
      <c r="N280" s="14" t="s">
        <v>27</v>
      </c>
      <c r="O280" s="14" t="s">
        <v>38</v>
      </c>
      <c r="P280" s="40" t="s">
        <v>38</v>
      </c>
      <c r="Q280" s="38" t="str">
        <f t="shared" ref="Q280:W280" si="279">J$2&amp;"['"&amp;J280&amp;"']"</f>
        <v>age['Adulto']</v>
      </c>
      <c r="R280" s="1" t="str">
        <f t="shared" si="279"/>
        <v>balance['Alto']</v>
      </c>
      <c r="S280" s="1" t="str">
        <f t="shared" si="279"/>
        <v>loan['No']</v>
      </c>
      <c r="T280" s="1" t="str">
        <f t="shared" si="279"/>
        <v>education['Primaria']</v>
      </c>
      <c r="U280" s="1" t="str">
        <f t="shared" si="279"/>
        <v>marital['Casado']</v>
      </c>
      <c r="V280" s="1" t="str">
        <f t="shared" si="279"/>
        <v>previous['Alto']</v>
      </c>
      <c r="W280" s="1" t="str">
        <f t="shared" si="279"/>
        <v>y['Alto']</v>
      </c>
      <c r="X280" s="33" t="str">
        <f t="shared" si="3"/>
        <v>rule278 = ctrl.Rule(age['Adulto'] &amp; balance['Alto'] &amp; loan['No'] &amp; education['Primaria'] &amp; marital['Casado'] &amp; previous['Alto'], y['Alto'])</v>
      </c>
      <c r="Y280" s="1"/>
      <c r="Z280" s="1"/>
      <c r="AA280" s="1"/>
      <c r="AB280" s="1"/>
      <c r="AC280" s="1"/>
      <c r="AD280" s="1"/>
      <c r="AE280" s="1"/>
      <c r="AF280" s="1"/>
    </row>
    <row r="281">
      <c r="A281" s="1"/>
      <c r="B281" s="1"/>
      <c r="C281" s="1"/>
      <c r="D281" s="1"/>
      <c r="E281" s="1"/>
      <c r="F281" s="1"/>
      <c r="G281" s="1"/>
      <c r="H281" s="1"/>
      <c r="I281" s="30">
        <v>279.0</v>
      </c>
      <c r="J281" s="15" t="s">
        <v>29</v>
      </c>
      <c r="K281" s="15" t="s">
        <v>38</v>
      </c>
      <c r="L281" s="7" t="s">
        <v>36</v>
      </c>
      <c r="M281" s="7" t="s">
        <v>45</v>
      </c>
      <c r="N281" s="14" t="s">
        <v>27</v>
      </c>
      <c r="O281" s="14" t="s">
        <v>38</v>
      </c>
      <c r="P281" s="40" t="s">
        <v>38</v>
      </c>
      <c r="Q281" s="38" t="str">
        <f t="shared" ref="Q281:W281" si="280">J$2&amp;"['"&amp;J281&amp;"']"</f>
        <v>age['Adulto Mayor']</v>
      </c>
      <c r="R281" s="1" t="str">
        <f t="shared" si="280"/>
        <v>balance['Alto']</v>
      </c>
      <c r="S281" s="1" t="str">
        <f t="shared" si="280"/>
        <v>loan['No']</v>
      </c>
      <c r="T281" s="1" t="str">
        <f t="shared" si="280"/>
        <v>education['Primaria']</v>
      </c>
      <c r="U281" s="1" t="str">
        <f t="shared" si="280"/>
        <v>marital['Casado']</v>
      </c>
      <c r="V281" s="1" t="str">
        <f t="shared" si="280"/>
        <v>previous['Alto']</v>
      </c>
      <c r="W281" s="1" t="str">
        <f t="shared" si="280"/>
        <v>y['Alto']</v>
      </c>
      <c r="X281" s="33" t="str">
        <f t="shared" si="3"/>
        <v>rule279 = ctrl.Rule(age['Adulto Mayor'] &amp; balance['Alto'] &amp; loan['No'] &amp; education['Primaria'] &amp; marital['Casado'] &amp; previous['Alto'], y['Alto'])</v>
      </c>
      <c r="Y281" s="1"/>
      <c r="Z281" s="1"/>
      <c r="AA281" s="1"/>
      <c r="AB281" s="1"/>
      <c r="AC281" s="1"/>
      <c r="AD281" s="1"/>
      <c r="AE281" s="1"/>
      <c r="AF281" s="1"/>
    </row>
    <row r="282">
      <c r="A282" s="1"/>
      <c r="B282" s="1"/>
      <c r="C282" s="1"/>
      <c r="D282" s="1"/>
      <c r="E282" s="1"/>
      <c r="F282" s="1"/>
      <c r="G282" s="1"/>
      <c r="H282" s="1"/>
      <c r="I282" s="30">
        <v>280.0</v>
      </c>
      <c r="J282" s="15" t="s">
        <v>22</v>
      </c>
      <c r="K282" s="15" t="s">
        <v>33</v>
      </c>
      <c r="L282" s="7" t="s">
        <v>41</v>
      </c>
      <c r="M282" s="7" t="s">
        <v>45</v>
      </c>
      <c r="N282" s="14" t="s">
        <v>27</v>
      </c>
      <c r="O282" s="14" t="s">
        <v>38</v>
      </c>
      <c r="P282" s="40" t="s">
        <v>33</v>
      </c>
      <c r="Q282" s="38" t="str">
        <f t="shared" ref="Q282:W282" si="281">J$2&amp;"['"&amp;J282&amp;"']"</f>
        <v>age['Joven']</v>
      </c>
      <c r="R282" s="1" t="str">
        <f t="shared" si="281"/>
        <v>balance['Bajo']</v>
      </c>
      <c r="S282" s="1" t="str">
        <f t="shared" si="281"/>
        <v>loan['Si']</v>
      </c>
      <c r="T282" s="1" t="str">
        <f t="shared" si="281"/>
        <v>education['Primaria']</v>
      </c>
      <c r="U282" s="1" t="str">
        <f t="shared" si="281"/>
        <v>marital['Casado']</v>
      </c>
      <c r="V282" s="1" t="str">
        <f t="shared" si="281"/>
        <v>previous['Alto']</v>
      </c>
      <c r="W282" s="1" t="str">
        <f t="shared" si="281"/>
        <v>y['Bajo']</v>
      </c>
      <c r="X282" s="33" t="str">
        <f t="shared" si="3"/>
        <v>rule280 = ctrl.Rule(age['Joven'] &amp; balance['Bajo'] &amp; loan['Si'] &amp; education['Primaria'] &amp; marital['Casado'] &amp; previous['Alto'], y['Bajo'])</v>
      </c>
      <c r="Y282" s="1"/>
      <c r="Z282" s="1"/>
      <c r="AA282" s="1"/>
      <c r="AB282" s="1"/>
      <c r="AC282" s="1"/>
      <c r="AD282" s="1"/>
      <c r="AE282" s="1"/>
      <c r="AF282" s="1"/>
    </row>
    <row r="283">
      <c r="A283" s="1"/>
      <c r="B283" s="1"/>
      <c r="C283" s="1"/>
      <c r="D283" s="1"/>
      <c r="E283" s="1"/>
      <c r="F283" s="1"/>
      <c r="G283" s="1"/>
      <c r="H283" s="1"/>
      <c r="I283" s="30">
        <v>281.0</v>
      </c>
      <c r="J283" s="15" t="s">
        <v>26</v>
      </c>
      <c r="K283" s="15" t="s">
        <v>33</v>
      </c>
      <c r="L283" s="7" t="s">
        <v>41</v>
      </c>
      <c r="M283" s="7" t="s">
        <v>45</v>
      </c>
      <c r="N283" s="14" t="s">
        <v>27</v>
      </c>
      <c r="O283" s="14" t="s">
        <v>38</v>
      </c>
      <c r="P283" s="40" t="s">
        <v>33</v>
      </c>
      <c r="Q283" s="38" t="str">
        <f t="shared" ref="Q283:W283" si="282">J$2&amp;"['"&amp;J283&amp;"']"</f>
        <v>age['Adulto']</v>
      </c>
      <c r="R283" s="1" t="str">
        <f t="shared" si="282"/>
        <v>balance['Bajo']</v>
      </c>
      <c r="S283" s="1" t="str">
        <f t="shared" si="282"/>
        <v>loan['Si']</v>
      </c>
      <c r="T283" s="1" t="str">
        <f t="shared" si="282"/>
        <v>education['Primaria']</v>
      </c>
      <c r="U283" s="1" t="str">
        <f t="shared" si="282"/>
        <v>marital['Casado']</v>
      </c>
      <c r="V283" s="1" t="str">
        <f t="shared" si="282"/>
        <v>previous['Alto']</v>
      </c>
      <c r="W283" s="1" t="str">
        <f t="shared" si="282"/>
        <v>y['Bajo']</v>
      </c>
      <c r="X283" s="33" t="str">
        <f t="shared" si="3"/>
        <v>rule281 = ctrl.Rule(age['Adulto'] &amp; balance['Bajo'] &amp; loan['Si'] &amp; education['Primaria'] &amp; marital['Casado'] &amp; previous['Alto'], y['Bajo'])</v>
      </c>
      <c r="Y283" s="1"/>
      <c r="Z283" s="1"/>
      <c r="AA283" s="1"/>
      <c r="AB283" s="1"/>
      <c r="AC283" s="1"/>
      <c r="AD283" s="1"/>
      <c r="AE283" s="1"/>
      <c r="AF283" s="1"/>
    </row>
    <row r="284">
      <c r="A284" s="1"/>
      <c r="B284" s="1"/>
      <c r="C284" s="1"/>
      <c r="D284" s="1"/>
      <c r="E284" s="1"/>
      <c r="F284" s="1"/>
      <c r="G284" s="1"/>
      <c r="H284" s="1"/>
      <c r="I284" s="30">
        <v>282.0</v>
      </c>
      <c r="J284" s="15" t="s">
        <v>29</v>
      </c>
      <c r="K284" s="15" t="s">
        <v>33</v>
      </c>
      <c r="L284" s="7" t="s">
        <v>41</v>
      </c>
      <c r="M284" s="7" t="s">
        <v>45</v>
      </c>
      <c r="N284" s="14" t="s">
        <v>27</v>
      </c>
      <c r="O284" s="14" t="s">
        <v>38</v>
      </c>
      <c r="P284" s="40" t="s">
        <v>33</v>
      </c>
      <c r="Q284" s="38" t="str">
        <f t="shared" ref="Q284:W284" si="283">J$2&amp;"['"&amp;J284&amp;"']"</f>
        <v>age['Adulto Mayor']</v>
      </c>
      <c r="R284" s="1" t="str">
        <f t="shared" si="283"/>
        <v>balance['Bajo']</v>
      </c>
      <c r="S284" s="1" t="str">
        <f t="shared" si="283"/>
        <v>loan['Si']</v>
      </c>
      <c r="T284" s="1" t="str">
        <f t="shared" si="283"/>
        <v>education['Primaria']</v>
      </c>
      <c r="U284" s="1" t="str">
        <f t="shared" si="283"/>
        <v>marital['Casado']</v>
      </c>
      <c r="V284" s="1" t="str">
        <f t="shared" si="283"/>
        <v>previous['Alto']</v>
      </c>
      <c r="W284" s="1" t="str">
        <f t="shared" si="283"/>
        <v>y['Bajo']</v>
      </c>
      <c r="X284" s="33" t="str">
        <f t="shared" si="3"/>
        <v>rule282 = ctrl.Rule(age['Adulto Mayor'] &amp; balance['Bajo'] &amp; loan['Si'] &amp; education['Primaria'] &amp; marital['Casado'] &amp; previous['Alto'], y['Bajo'])</v>
      </c>
      <c r="Y284" s="1"/>
      <c r="Z284" s="1"/>
      <c r="AA284" s="1"/>
      <c r="AB284" s="1"/>
      <c r="AC284" s="1"/>
      <c r="AD284" s="1"/>
      <c r="AE284" s="1"/>
      <c r="AF284" s="1"/>
    </row>
    <row r="285">
      <c r="A285" s="1"/>
      <c r="B285" s="1"/>
      <c r="C285" s="1"/>
      <c r="D285" s="1"/>
      <c r="E285" s="1"/>
      <c r="F285" s="1"/>
      <c r="G285" s="1"/>
      <c r="H285" s="1"/>
      <c r="I285" s="30">
        <v>283.0</v>
      </c>
      <c r="J285" s="15" t="s">
        <v>22</v>
      </c>
      <c r="K285" s="15" t="s">
        <v>39</v>
      </c>
      <c r="L285" s="7" t="s">
        <v>41</v>
      </c>
      <c r="M285" s="7" t="s">
        <v>45</v>
      </c>
      <c r="N285" s="14" t="s">
        <v>27</v>
      </c>
      <c r="O285" s="14" t="s">
        <v>38</v>
      </c>
      <c r="P285" s="40" t="s">
        <v>33</v>
      </c>
      <c r="Q285" s="38" t="str">
        <f t="shared" ref="Q285:W285" si="284">J$2&amp;"['"&amp;J285&amp;"']"</f>
        <v>age['Joven']</v>
      </c>
      <c r="R285" s="1" t="str">
        <f t="shared" si="284"/>
        <v>balance['Medio']</v>
      </c>
      <c r="S285" s="1" t="str">
        <f t="shared" si="284"/>
        <v>loan['Si']</v>
      </c>
      <c r="T285" s="1" t="str">
        <f t="shared" si="284"/>
        <v>education['Primaria']</v>
      </c>
      <c r="U285" s="1" t="str">
        <f t="shared" si="284"/>
        <v>marital['Casado']</v>
      </c>
      <c r="V285" s="1" t="str">
        <f t="shared" si="284"/>
        <v>previous['Alto']</v>
      </c>
      <c r="W285" s="1" t="str">
        <f t="shared" si="284"/>
        <v>y['Bajo']</v>
      </c>
      <c r="X285" s="33" t="str">
        <f t="shared" si="3"/>
        <v>rule283 = ctrl.Rule(age['Joven'] &amp; balance['Medio'] &amp; loan['Si'] &amp; education['Primaria'] &amp; marital['Casado'] &amp; previous['Alto'], y['Bajo'])</v>
      </c>
      <c r="Y285" s="1"/>
      <c r="Z285" s="1"/>
      <c r="AA285" s="1"/>
      <c r="AB285" s="1"/>
      <c r="AC285" s="1"/>
      <c r="AD285" s="1"/>
      <c r="AE285" s="1"/>
      <c r="AF285" s="1"/>
    </row>
    <row r="286">
      <c r="A286" s="1"/>
      <c r="B286" s="1"/>
      <c r="C286" s="1"/>
      <c r="D286" s="1"/>
      <c r="E286" s="1"/>
      <c r="F286" s="1"/>
      <c r="G286" s="1"/>
      <c r="H286" s="1"/>
      <c r="I286" s="30">
        <v>284.0</v>
      </c>
      <c r="J286" s="15" t="s">
        <v>26</v>
      </c>
      <c r="K286" s="15" t="s">
        <v>39</v>
      </c>
      <c r="L286" s="7" t="s">
        <v>41</v>
      </c>
      <c r="M286" s="7" t="s">
        <v>45</v>
      </c>
      <c r="N286" s="14" t="s">
        <v>27</v>
      </c>
      <c r="O286" s="14" t="s">
        <v>38</v>
      </c>
      <c r="P286" s="40" t="s">
        <v>33</v>
      </c>
      <c r="Q286" s="38" t="str">
        <f t="shared" ref="Q286:W286" si="285">J$2&amp;"['"&amp;J286&amp;"']"</f>
        <v>age['Adulto']</v>
      </c>
      <c r="R286" s="1" t="str">
        <f t="shared" si="285"/>
        <v>balance['Medio']</v>
      </c>
      <c r="S286" s="1" t="str">
        <f t="shared" si="285"/>
        <v>loan['Si']</v>
      </c>
      <c r="T286" s="1" t="str">
        <f t="shared" si="285"/>
        <v>education['Primaria']</v>
      </c>
      <c r="U286" s="1" t="str">
        <f t="shared" si="285"/>
        <v>marital['Casado']</v>
      </c>
      <c r="V286" s="1" t="str">
        <f t="shared" si="285"/>
        <v>previous['Alto']</v>
      </c>
      <c r="W286" s="1" t="str">
        <f t="shared" si="285"/>
        <v>y['Bajo']</v>
      </c>
      <c r="X286" s="33" t="str">
        <f t="shared" si="3"/>
        <v>rule284 = ctrl.Rule(age['Adulto'] &amp; balance['Medio'] &amp; loan['Si'] &amp; education['Primaria'] &amp; marital['Casado'] &amp; previous['Alto'], y['Bajo'])</v>
      </c>
      <c r="Y286" s="1"/>
      <c r="Z286" s="1"/>
      <c r="AA286" s="1"/>
      <c r="AB286" s="1"/>
      <c r="AC286" s="1"/>
      <c r="AD286" s="1"/>
      <c r="AE286" s="1"/>
      <c r="AF286" s="1"/>
    </row>
    <row r="287">
      <c r="A287" s="1"/>
      <c r="B287" s="1"/>
      <c r="C287" s="1"/>
      <c r="D287" s="1"/>
      <c r="E287" s="1"/>
      <c r="F287" s="1"/>
      <c r="G287" s="1"/>
      <c r="H287" s="1"/>
      <c r="I287" s="30">
        <v>285.0</v>
      </c>
      <c r="J287" s="15" t="s">
        <v>29</v>
      </c>
      <c r="K287" s="15" t="s">
        <v>39</v>
      </c>
      <c r="L287" s="7" t="s">
        <v>41</v>
      </c>
      <c r="M287" s="7" t="s">
        <v>45</v>
      </c>
      <c r="N287" s="14" t="s">
        <v>27</v>
      </c>
      <c r="O287" s="14" t="s">
        <v>38</v>
      </c>
      <c r="P287" s="40" t="s">
        <v>33</v>
      </c>
      <c r="Q287" s="38" t="str">
        <f t="shared" ref="Q287:W287" si="286">J$2&amp;"['"&amp;J287&amp;"']"</f>
        <v>age['Adulto Mayor']</v>
      </c>
      <c r="R287" s="1" t="str">
        <f t="shared" si="286"/>
        <v>balance['Medio']</v>
      </c>
      <c r="S287" s="1" t="str">
        <f t="shared" si="286"/>
        <v>loan['Si']</v>
      </c>
      <c r="T287" s="1" t="str">
        <f t="shared" si="286"/>
        <v>education['Primaria']</v>
      </c>
      <c r="U287" s="1" t="str">
        <f t="shared" si="286"/>
        <v>marital['Casado']</v>
      </c>
      <c r="V287" s="1" t="str">
        <f t="shared" si="286"/>
        <v>previous['Alto']</v>
      </c>
      <c r="W287" s="1" t="str">
        <f t="shared" si="286"/>
        <v>y['Bajo']</v>
      </c>
      <c r="X287" s="33" t="str">
        <f t="shared" si="3"/>
        <v>rule285 = ctrl.Rule(age['Adulto Mayor'] &amp; balance['Medio'] &amp; loan['Si'] &amp; education['Primaria'] &amp; marital['Casado'] &amp; previous['Alto'], y['Bajo'])</v>
      </c>
      <c r="Y287" s="1"/>
      <c r="Z287" s="1"/>
      <c r="AA287" s="1"/>
      <c r="AB287" s="1"/>
      <c r="AC287" s="1"/>
      <c r="AD287" s="1"/>
      <c r="AE287" s="1"/>
      <c r="AF287" s="1"/>
    </row>
    <row r="288">
      <c r="A288" s="1"/>
      <c r="B288" s="1"/>
      <c r="C288" s="1"/>
      <c r="D288" s="1"/>
      <c r="E288" s="1"/>
      <c r="F288" s="1"/>
      <c r="G288" s="1"/>
      <c r="H288" s="1"/>
      <c r="I288" s="30">
        <v>286.0</v>
      </c>
      <c r="J288" s="15" t="s">
        <v>22</v>
      </c>
      <c r="K288" s="15" t="s">
        <v>38</v>
      </c>
      <c r="L288" s="7" t="s">
        <v>41</v>
      </c>
      <c r="M288" s="7" t="s">
        <v>45</v>
      </c>
      <c r="N288" s="14" t="s">
        <v>27</v>
      </c>
      <c r="O288" s="14" t="s">
        <v>38</v>
      </c>
      <c r="P288" s="40" t="s">
        <v>33</v>
      </c>
      <c r="Q288" s="38" t="str">
        <f t="shared" ref="Q288:W288" si="287">J$2&amp;"['"&amp;J288&amp;"']"</f>
        <v>age['Joven']</v>
      </c>
      <c r="R288" s="1" t="str">
        <f t="shared" si="287"/>
        <v>balance['Alto']</v>
      </c>
      <c r="S288" s="1" t="str">
        <f t="shared" si="287"/>
        <v>loan['Si']</v>
      </c>
      <c r="T288" s="1" t="str">
        <f t="shared" si="287"/>
        <v>education['Primaria']</v>
      </c>
      <c r="U288" s="1" t="str">
        <f t="shared" si="287"/>
        <v>marital['Casado']</v>
      </c>
      <c r="V288" s="1" t="str">
        <f t="shared" si="287"/>
        <v>previous['Alto']</v>
      </c>
      <c r="W288" s="1" t="str">
        <f t="shared" si="287"/>
        <v>y['Bajo']</v>
      </c>
      <c r="X288" s="33" t="str">
        <f t="shared" si="3"/>
        <v>rule286 = ctrl.Rule(age['Joven'] &amp; balance['Alto'] &amp; loan['Si'] &amp; education['Primaria'] &amp; marital['Casado'] &amp; previous['Alto'], y['Bajo'])</v>
      </c>
      <c r="Y288" s="1"/>
      <c r="Z288" s="1"/>
      <c r="AA288" s="1"/>
      <c r="AB288" s="1"/>
      <c r="AC288" s="1"/>
      <c r="AD288" s="1"/>
      <c r="AE288" s="1"/>
      <c r="AF288" s="1"/>
    </row>
    <row r="289">
      <c r="A289" s="1"/>
      <c r="B289" s="1"/>
      <c r="C289" s="1"/>
      <c r="D289" s="1"/>
      <c r="E289" s="1"/>
      <c r="F289" s="1"/>
      <c r="G289" s="1"/>
      <c r="H289" s="1"/>
      <c r="I289" s="30">
        <v>287.0</v>
      </c>
      <c r="J289" s="15" t="s">
        <v>26</v>
      </c>
      <c r="K289" s="15" t="s">
        <v>38</v>
      </c>
      <c r="L289" s="7" t="s">
        <v>41</v>
      </c>
      <c r="M289" s="7" t="s">
        <v>45</v>
      </c>
      <c r="N289" s="14" t="s">
        <v>27</v>
      </c>
      <c r="O289" s="14" t="s">
        <v>38</v>
      </c>
      <c r="P289" s="40" t="s">
        <v>33</v>
      </c>
      <c r="Q289" s="38" t="str">
        <f t="shared" ref="Q289:W289" si="288">J$2&amp;"['"&amp;J289&amp;"']"</f>
        <v>age['Adulto']</v>
      </c>
      <c r="R289" s="1" t="str">
        <f t="shared" si="288"/>
        <v>balance['Alto']</v>
      </c>
      <c r="S289" s="1" t="str">
        <f t="shared" si="288"/>
        <v>loan['Si']</v>
      </c>
      <c r="T289" s="1" t="str">
        <f t="shared" si="288"/>
        <v>education['Primaria']</v>
      </c>
      <c r="U289" s="1" t="str">
        <f t="shared" si="288"/>
        <v>marital['Casado']</v>
      </c>
      <c r="V289" s="1" t="str">
        <f t="shared" si="288"/>
        <v>previous['Alto']</v>
      </c>
      <c r="W289" s="1" t="str">
        <f t="shared" si="288"/>
        <v>y['Bajo']</v>
      </c>
      <c r="X289" s="33" t="str">
        <f t="shared" si="3"/>
        <v>rule287 = ctrl.Rule(age['Adulto'] &amp; balance['Alto'] &amp; loan['Si'] &amp; education['Primaria'] &amp; marital['Casado'] &amp; previous['Alto'], y['Bajo'])</v>
      </c>
      <c r="Y289" s="1"/>
      <c r="Z289" s="1"/>
      <c r="AA289" s="1"/>
      <c r="AB289" s="1"/>
      <c r="AC289" s="1"/>
      <c r="AD289" s="1"/>
      <c r="AE289" s="1"/>
      <c r="AF289" s="1"/>
    </row>
    <row r="290">
      <c r="A290" s="1"/>
      <c r="B290" s="1"/>
      <c r="C290" s="1"/>
      <c r="D290" s="1"/>
      <c r="E290" s="1"/>
      <c r="F290" s="1"/>
      <c r="G290" s="1"/>
      <c r="H290" s="1"/>
      <c r="I290" s="30">
        <v>288.0</v>
      </c>
      <c r="J290" s="15" t="s">
        <v>29</v>
      </c>
      <c r="K290" s="15" t="s">
        <v>38</v>
      </c>
      <c r="L290" s="7" t="s">
        <v>41</v>
      </c>
      <c r="M290" s="7" t="s">
        <v>45</v>
      </c>
      <c r="N290" s="14" t="s">
        <v>27</v>
      </c>
      <c r="O290" s="14" t="s">
        <v>38</v>
      </c>
      <c r="P290" s="40" t="s">
        <v>33</v>
      </c>
      <c r="Q290" s="38" t="str">
        <f t="shared" ref="Q290:W290" si="289">J$2&amp;"['"&amp;J290&amp;"']"</f>
        <v>age['Adulto Mayor']</v>
      </c>
      <c r="R290" s="1" t="str">
        <f t="shared" si="289"/>
        <v>balance['Alto']</v>
      </c>
      <c r="S290" s="1" t="str">
        <f t="shared" si="289"/>
        <v>loan['Si']</v>
      </c>
      <c r="T290" s="1" t="str">
        <f t="shared" si="289"/>
        <v>education['Primaria']</v>
      </c>
      <c r="U290" s="1" t="str">
        <f t="shared" si="289"/>
        <v>marital['Casado']</v>
      </c>
      <c r="V290" s="1" t="str">
        <f t="shared" si="289"/>
        <v>previous['Alto']</v>
      </c>
      <c r="W290" s="1" t="str">
        <f t="shared" si="289"/>
        <v>y['Bajo']</v>
      </c>
      <c r="X290" s="33" t="str">
        <f t="shared" si="3"/>
        <v>rule288 = ctrl.Rule(age['Adulto Mayor'] &amp; balance['Alto'] &amp; loan['Si'] &amp; education['Primaria'] &amp; marital['Casado'] &amp; previous['Alto'], y['Bajo'])</v>
      </c>
      <c r="Y290" s="1"/>
      <c r="Z290" s="1"/>
      <c r="AA290" s="1"/>
      <c r="AB290" s="1"/>
      <c r="AC290" s="1"/>
      <c r="AD290" s="1"/>
      <c r="AE290" s="1"/>
      <c r="AF290" s="1"/>
    </row>
    <row r="291">
      <c r="A291" s="1"/>
      <c r="B291" s="1"/>
      <c r="C291" s="1"/>
      <c r="D291" s="1"/>
      <c r="E291" s="1"/>
      <c r="F291" s="1"/>
      <c r="G291" s="1"/>
      <c r="H291" s="1"/>
      <c r="I291" s="30">
        <v>289.0</v>
      </c>
      <c r="J291" s="15" t="s">
        <v>22</v>
      </c>
      <c r="K291" s="15" t="s">
        <v>33</v>
      </c>
      <c r="L291" s="7" t="s">
        <v>36</v>
      </c>
      <c r="M291" s="7" t="s">
        <v>47</v>
      </c>
      <c r="N291" s="14" t="s">
        <v>27</v>
      </c>
      <c r="O291" s="14" t="s">
        <v>38</v>
      </c>
      <c r="P291" s="41" t="s">
        <v>38</v>
      </c>
      <c r="Q291" s="38" t="str">
        <f t="shared" ref="Q291:W291" si="290">J$2&amp;"['"&amp;J291&amp;"']"</f>
        <v>age['Joven']</v>
      </c>
      <c r="R291" s="1" t="str">
        <f t="shared" si="290"/>
        <v>balance['Bajo']</v>
      </c>
      <c r="S291" s="1" t="str">
        <f t="shared" si="290"/>
        <v>loan['No']</v>
      </c>
      <c r="T291" s="1" t="str">
        <f t="shared" si="290"/>
        <v>education['Segundaria']</v>
      </c>
      <c r="U291" s="1" t="str">
        <f t="shared" si="290"/>
        <v>marital['Casado']</v>
      </c>
      <c r="V291" s="1" t="str">
        <f t="shared" si="290"/>
        <v>previous['Alto']</v>
      </c>
      <c r="W291" s="1" t="str">
        <f t="shared" si="290"/>
        <v>y['Alto']</v>
      </c>
      <c r="X291" s="33" t="str">
        <f t="shared" si="3"/>
        <v>rule289 = ctrl.Rule(age['Joven'] &amp; balance['Bajo'] &amp; loan['No'] &amp; education['Segundaria'] &amp; marital['Casado'] &amp; previous['Alto'], y['Alto'])</v>
      </c>
      <c r="Y291" s="1"/>
      <c r="Z291" s="1"/>
      <c r="AA291" s="1"/>
      <c r="AB291" s="1"/>
      <c r="AC291" s="1"/>
      <c r="AD291" s="1"/>
      <c r="AE291" s="1"/>
      <c r="AF291" s="1"/>
    </row>
    <row r="292">
      <c r="A292" s="1"/>
      <c r="B292" s="1"/>
      <c r="C292" s="1"/>
      <c r="D292" s="1"/>
      <c r="E292" s="1"/>
      <c r="F292" s="1"/>
      <c r="G292" s="1"/>
      <c r="H292" s="1"/>
      <c r="I292" s="30">
        <v>290.0</v>
      </c>
      <c r="J292" s="15" t="s">
        <v>26</v>
      </c>
      <c r="K292" s="15" t="s">
        <v>33</v>
      </c>
      <c r="L292" s="7" t="s">
        <v>36</v>
      </c>
      <c r="M292" s="7" t="s">
        <v>47</v>
      </c>
      <c r="N292" s="14" t="s">
        <v>27</v>
      </c>
      <c r="O292" s="14" t="s">
        <v>38</v>
      </c>
      <c r="P292" s="41" t="s">
        <v>38</v>
      </c>
      <c r="Q292" s="38" t="str">
        <f t="shared" ref="Q292:W292" si="291">J$2&amp;"['"&amp;J292&amp;"']"</f>
        <v>age['Adulto']</v>
      </c>
      <c r="R292" s="1" t="str">
        <f t="shared" si="291"/>
        <v>balance['Bajo']</v>
      </c>
      <c r="S292" s="1" t="str">
        <f t="shared" si="291"/>
        <v>loan['No']</v>
      </c>
      <c r="T292" s="1" t="str">
        <f t="shared" si="291"/>
        <v>education['Segundaria']</v>
      </c>
      <c r="U292" s="1" t="str">
        <f t="shared" si="291"/>
        <v>marital['Casado']</v>
      </c>
      <c r="V292" s="1" t="str">
        <f t="shared" si="291"/>
        <v>previous['Alto']</v>
      </c>
      <c r="W292" s="1" t="str">
        <f t="shared" si="291"/>
        <v>y['Alto']</v>
      </c>
      <c r="X292" s="33" t="str">
        <f t="shared" si="3"/>
        <v>rule290 = ctrl.Rule(age['Adulto'] &amp; balance['Bajo'] &amp; loan['No'] &amp; education['Segundaria'] &amp; marital['Casado'] &amp; previous['Alto'], y['Alto'])</v>
      </c>
      <c r="Y292" s="1"/>
      <c r="Z292" s="1"/>
      <c r="AA292" s="1"/>
      <c r="AB292" s="1"/>
      <c r="AC292" s="1"/>
      <c r="AD292" s="1"/>
      <c r="AE292" s="1"/>
      <c r="AF292" s="1"/>
    </row>
    <row r="293">
      <c r="A293" s="1"/>
      <c r="B293" s="1"/>
      <c r="C293" s="1"/>
      <c r="D293" s="1"/>
      <c r="E293" s="1"/>
      <c r="F293" s="1"/>
      <c r="G293" s="1"/>
      <c r="H293" s="1"/>
      <c r="I293" s="30">
        <v>291.0</v>
      </c>
      <c r="J293" s="15" t="s">
        <v>29</v>
      </c>
      <c r="K293" s="15" t="s">
        <v>33</v>
      </c>
      <c r="L293" s="7" t="s">
        <v>36</v>
      </c>
      <c r="M293" s="7" t="s">
        <v>47</v>
      </c>
      <c r="N293" s="14" t="s">
        <v>27</v>
      </c>
      <c r="O293" s="14" t="s">
        <v>38</v>
      </c>
      <c r="P293" s="41" t="s">
        <v>38</v>
      </c>
      <c r="Q293" s="38" t="str">
        <f t="shared" ref="Q293:W293" si="292">J$2&amp;"['"&amp;J293&amp;"']"</f>
        <v>age['Adulto Mayor']</v>
      </c>
      <c r="R293" s="1" t="str">
        <f t="shared" si="292"/>
        <v>balance['Bajo']</v>
      </c>
      <c r="S293" s="1" t="str">
        <f t="shared" si="292"/>
        <v>loan['No']</v>
      </c>
      <c r="T293" s="1" t="str">
        <f t="shared" si="292"/>
        <v>education['Segundaria']</v>
      </c>
      <c r="U293" s="1" t="str">
        <f t="shared" si="292"/>
        <v>marital['Casado']</v>
      </c>
      <c r="V293" s="1" t="str">
        <f t="shared" si="292"/>
        <v>previous['Alto']</v>
      </c>
      <c r="W293" s="1" t="str">
        <f t="shared" si="292"/>
        <v>y['Alto']</v>
      </c>
      <c r="X293" s="33" t="str">
        <f t="shared" si="3"/>
        <v>rule291 = ctrl.Rule(age['Adulto Mayor'] &amp; balance['Bajo'] &amp; loan['No'] &amp; education['Segundaria'] &amp; marital['Casado'] &amp; previous['Alto'], y['Alto'])</v>
      </c>
      <c r="Y293" s="1"/>
      <c r="Z293" s="1"/>
      <c r="AA293" s="1"/>
      <c r="AB293" s="1"/>
      <c r="AC293" s="1"/>
      <c r="AD293" s="1"/>
      <c r="AE293" s="1"/>
      <c r="AF293" s="1"/>
    </row>
    <row r="294">
      <c r="A294" s="1"/>
      <c r="B294" s="1"/>
      <c r="C294" s="1"/>
      <c r="D294" s="1"/>
      <c r="E294" s="1"/>
      <c r="F294" s="1"/>
      <c r="G294" s="1"/>
      <c r="H294" s="1"/>
      <c r="I294" s="30">
        <v>292.0</v>
      </c>
      <c r="J294" s="15" t="s">
        <v>22</v>
      </c>
      <c r="K294" s="15" t="s">
        <v>39</v>
      </c>
      <c r="L294" s="7" t="s">
        <v>36</v>
      </c>
      <c r="M294" s="7" t="s">
        <v>47</v>
      </c>
      <c r="N294" s="14" t="s">
        <v>27</v>
      </c>
      <c r="O294" s="14" t="s">
        <v>38</v>
      </c>
      <c r="P294" s="41" t="s">
        <v>38</v>
      </c>
      <c r="Q294" s="38" t="str">
        <f t="shared" ref="Q294:W294" si="293">J$2&amp;"['"&amp;J294&amp;"']"</f>
        <v>age['Joven']</v>
      </c>
      <c r="R294" s="1" t="str">
        <f t="shared" si="293"/>
        <v>balance['Medio']</v>
      </c>
      <c r="S294" s="1" t="str">
        <f t="shared" si="293"/>
        <v>loan['No']</v>
      </c>
      <c r="T294" s="1" t="str">
        <f t="shared" si="293"/>
        <v>education['Segundaria']</v>
      </c>
      <c r="U294" s="1" t="str">
        <f t="shared" si="293"/>
        <v>marital['Casado']</v>
      </c>
      <c r="V294" s="1" t="str">
        <f t="shared" si="293"/>
        <v>previous['Alto']</v>
      </c>
      <c r="W294" s="1" t="str">
        <f t="shared" si="293"/>
        <v>y['Alto']</v>
      </c>
      <c r="X294" s="33" t="str">
        <f t="shared" si="3"/>
        <v>rule292 = ctrl.Rule(age['Joven'] &amp; balance['Medio'] &amp; loan['No'] &amp; education['Segundaria'] &amp; marital['Casado'] &amp; previous['Alto'], y['Alto'])</v>
      </c>
      <c r="Y294" s="1"/>
      <c r="Z294" s="1"/>
      <c r="AA294" s="1"/>
      <c r="AB294" s="1"/>
      <c r="AC294" s="1"/>
      <c r="AD294" s="1"/>
      <c r="AE294" s="1"/>
      <c r="AF294" s="1"/>
    </row>
    <row r="295">
      <c r="A295" s="1"/>
      <c r="B295" s="1"/>
      <c r="C295" s="1"/>
      <c r="D295" s="1"/>
      <c r="E295" s="1"/>
      <c r="F295" s="1"/>
      <c r="G295" s="1"/>
      <c r="H295" s="1"/>
      <c r="I295" s="30">
        <v>293.0</v>
      </c>
      <c r="J295" s="15" t="s">
        <v>26</v>
      </c>
      <c r="K295" s="15" t="s">
        <v>39</v>
      </c>
      <c r="L295" s="7" t="s">
        <v>36</v>
      </c>
      <c r="M295" s="7" t="s">
        <v>47</v>
      </c>
      <c r="N295" s="14" t="s">
        <v>27</v>
      </c>
      <c r="O295" s="14" t="s">
        <v>38</v>
      </c>
      <c r="P295" s="41" t="s">
        <v>38</v>
      </c>
      <c r="Q295" s="38" t="str">
        <f t="shared" ref="Q295:W295" si="294">J$2&amp;"['"&amp;J295&amp;"']"</f>
        <v>age['Adulto']</v>
      </c>
      <c r="R295" s="1" t="str">
        <f t="shared" si="294"/>
        <v>balance['Medio']</v>
      </c>
      <c r="S295" s="1" t="str">
        <f t="shared" si="294"/>
        <v>loan['No']</v>
      </c>
      <c r="T295" s="1" t="str">
        <f t="shared" si="294"/>
        <v>education['Segundaria']</v>
      </c>
      <c r="U295" s="1" t="str">
        <f t="shared" si="294"/>
        <v>marital['Casado']</v>
      </c>
      <c r="V295" s="1" t="str">
        <f t="shared" si="294"/>
        <v>previous['Alto']</v>
      </c>
      <c r="W295" s="1" t="str">
        <f t="shared" si="294"/>
        <v>y['Alto']</v>
      </c>
      <c r="X295" s="33" t="str">
        <f t="shared" si="3"/>
        <v>rule293 = ctrl.Rule(age['Adulto'] &amp; balance['Medio'] &amp; loan['No'] &amp; education['Segundaria'] &amp; marital['Casado'] &amp; previous['Alto'], y['Alto'])</v>
      </c>
      <c r="Y295" s="1"/>
      <c r="Z295" s="1"/>
      <c r="AA295" s="1"/>
      <c r="AB295" s="1"/>
      <c r="AC295" s="1"/>
      <c r="AD295" s="1"/>
      <c r="AE295" s="1"/>
      <c r="AF295" s="1"/>
    </row>
    <row r="296">
      <c r="A296" s="1"/>
      <c r="B296" s="1"/>
      <c r="C296" s="1"/>
      <c r="D296" s="1"/>
      <c r="E296" s="1"/>
      <c r="F296" s="1"/>
      <c r="G296" s="1"/>
      <c r="H296" s="1"/>
      <c r="I296" s="30">
        <v>294.0</v>
      </c>
      <c r="J296" s="15" t="s">
        <v>29</v>
      </c>
      <c r="K296" s="15" t="s">
        <v>39</v>
      </c>
      <c r="L296" s="7" t="s">
        <v>36</v>
      </c>
      <c r="M296" s="7" t="s">
        <v>47</v>
      </c>
      <c r="N296" s="14" t="s">
        <v>27</v>
      </c>
      <c r="O296" s="14" t="s">
        <v>38</v>
      </c>
      <c r="P296" s="41" t="s">
        <v>38</v>
      </c>
      <c r="Q296" s="38" t="str">
        <f t="shared" ref="Q296:W296" si="295">J$2&amp;"['"&amp;J296&amp;"']"</f>
        <v>age['Adulto Mayor']</v>
      </c>
      <c r="R296" s="1" t="str">
        <f t="shared" si="295"/>
        <v>balance['Medio']</v>
      </c>
      <c r="S296" s="1" t="str">
        <f t="shared" si="295"/>
        <v>loan['No']</v>
      </c>
      <c r="T296" s="1" t="str">
        <f t="shared" si="295"/>
        <v>education['Segundaria']</v>
      </c>
      <c r="U296" s="1" t="str">
        <f t="shared" si="295"/>
        <v>marital['Casado']</v>
      </c>
      <c r="V296" s="1" t="str">
        <f t="shared" si="295"/>
        <v>previous['Alto']</v>
      </c>
      <c r="W296" s="1" t="str">
        <f t="shared" si="295"/>
        <v>y['Alto']</v>
      </c>
      <c r="X296" s="33" t="str">
        <f t="shared" si="3"/>
        <v>rule294 = ctrl.Rule(age['Adulto Mayor'] &amp; balance['Medio'] &amp; loan['No'] &amp; education['Segundaria'] &amp; marital['Casado'] &amp; previous['Alto'], y['Alto'])</v>
      </c>
      <c r="Y296" s="1"/>
      <c r="Z296" s="1"/>
      <c r="AA296" s="1"/>
      <c r="AB296" s="1"/>
      <c r="AC296" s="1"/>
      <c r="AD296" s="1"/>
      <c r="AE296" s="1"/>
      <c r="AF296" s="1"/>
    </row>
    <row r="297">
      <c r="A297" s="1"/>
      <c r="B297" s="1"/>
      <c r="C297" s="1"/>
      <c r="D297" s="1"/>
      <c r="E297" s="1"/>
      <c r="F297" s="1"/>
      <c r="G297" s="1"/>
      <c r="H297" s="1"/>
      <c r="I297" s="30">
        <v>295.0</v>
      </c>
      <c r="J297" s="15" t="s">
        <v>22</v>
      </c>
      <c r="K297" s="15" t="s">
        <v>38</v>
      </c>
      <c r="L297" s="7" t="s">
        <v>36</v>
      </c>
      <c r="M297" s="7" t="s">
        <v>47</v>
      </c>
      <c r="N297" s="14" t="s">
        <v>27</v>
      </c>
      <c r="O297" s="14" t="s">
        <v>38</v>
      </c>
      <c r="P297" s="41" t="s">
        <v>38</v>
      </c>
      <c r="Q297" s="38" t="str">
        <f t="shared" ref="Q297:W297" si="296">J$2&amp;"['"&amp;J297&amp;"']"</f>
        <v>age['Joven']</v>
      </c>
      <c r="R297" s="1" t="str">
        <f t="shared" si="296"/>
        <v>balance['Alto']</v>
      </c>
      <c r="S297" s="1" t="str">
        <f t="shared" si="296"/>
        <v>loan['No']</v>
      </c>
      <c r="T297" s="1" t="str">
        <f t="shared" si="296"/>
        <v>education['Segundaria']</v>
      </c>
      <c r="U297" s="1" t="str">
        <f t="shared" si="296"/>
        <v>marital['Casado']</v>
      </c>
      <c r="V297" s="1" t="str">
        <f t="shared" si="296"/>
        <v>previous['Alto']</v>
      </c>
      <c r="W297" s="1" t="str">
        <f t="shared" si="296"/>
        <v>y['Alto']</v>
      </c>
      <c r="X297" s="33" t="str">
        <f t="shared" si="3"/>
        <v>rule295 = ctrl.Rule(age['Joven'] &amp; balance['Alto'] &amp; loan['No'] &amp; education['Segundaria'] &amp; marital['Casado'] &amp; previous['Alto'], y['Alto'])</v>
      </c>
      <c r="Y297" s="1"/>
      <c r="Z297" s="1"/>
      <c r="AA297" s="1"/>
      <c r="AB297" s="1"/>
      <c r="AC297" s="1"/>
      <c r="AD297" s="1"/>
      <c r="AE297" s="1"/>
      <c r="AF297" s="1"/>
    </row>
    <row r="298">
      <c r="A298" s="1"/>
      <c r="B298" s="1"/>
      <c r="C298" s="1"/>
      <c r="D298" s="1"/>
      <c r="E298" s="1"/>
      <c r="F298" s="1"/>
      <c r="G298" s="1"/>
      <c r="H298" s="1"/>
      <c r="I298" s="30">
        <v>296.0</v>
      </c>
      <c r="J298" s="15" t="s">
        <v>26</v>
      </c>
      <c r="K298" s="15" t="s">
        <v>38</v>
      </c>
      <c r="L298" s="7" t="s">
        <v>36</v>
      </c>
      <c r="M298" s="7" t="s">
        <v>47</v>
      </c>
      <c r="N298" s="14" t="s">
        <v>27</v>
      </c>
      <c r="O298" s="14" t="s">
        <v>38</v>
      </c>
      <c r="P298" s="41" t="s">
        <v>38</v>
      </c>
      <c r="Q298" s="38" t="str">
        <f t="shared" ref="Q298:W298" si="297">J$2&amp;"['"&amp;J298&amp;"']"</f>
        <v>age['Adulto']</v>
      </c>
      <c r="R298" s="1" t="str">
        <f t="shared" si="297"/>
        <v>balance['Alto']</v>
      </c>
      <c r="S298" s="1" t="str">
        <f t="shared" si="297"/>
        <v>loan['No']</v>
      </c>
      <c r="T298" s="1" t="str">
        <f t="shared" si="297"/>
        <v>education['Segundaria']</v>
      </c>
      <c r="U298" s="1" t="str">
        <f t="shared" si="297"/>
        <v>marital['Casado']</v>
      </c>
      <c r="V298" s="1" t="str">
        <f t="shared" si="297"/>
        <v>previous['Alto']</v>
      </c>
      <c r="W298" s="1" t="str">
        <f t="shared" si="297"/>
        <v>y['Alto']</v>
      </c>
      <c r="X298" s="33" t="str">
        <f t="shared" si="3"/>
        <v>rule296 = ctrl.Rule(age['Adulto'] &amp; balance['Alto'] &amp; loan['No'] &amp; education['Segundaria'] &amp; marital['Casado'] &amp; previous['Alto'], y['Alto'])</v>
      </c>
      <c r="Y298" s="1"/>
      <c r="Z298" s="1"/>
      <c r="AA298" s="1"/>
      <c r="AB298" s="1"/>
      <c r="AC298" s="1"/>
      <c r="AD298" s="1"/>
      <c r="AE298" s="1"/>
      <c r="AF298" s="1"/>
    </row>
    <row r="299">
      <c r="A299" s="1"/>
      <c r="B299" s="1"/>
      <c r="C299" s="1"/>
      <c r="D299" s="1"/>
      <c r="E299" s="1"/>
      <c r="F299" s="1"/>
      <c r="G299" s="1"/>
      <c r="H299" s="1"/>
      <c r="I299" s="30">
        <v>297.0</v>
      </c>
      <c r="J299" s="15" t="s">
        <v>29</v>
      </c>
      <c r="K299" s="15" t="s">
        <v>38</v>
      </c>
      <c r="L299" s="7" t="s">
        <v>36</v>
      </c>
      <c r="M299" s="7" t="s">
        <v>47</v>
      </c>
      <c r="N299" s="14" t="s">
        <v>27</v>
      </c>
      <c r="O299" s="14" t="s">
        <v>38</v>
      </c>
      <c r="P299" s="41" t="s">
        <v>38</v>
      </c>
      <c r="Q299" s="38" t="str">
        <f t="shared" ref="Q299:W299" si="298">J$2&amp;"['"&amp;J299&amp;"']"</f>
        <v>age['Adulto Mayor']</v>
      </c>
      <c r="R299" s="1" t="str">
        <f t="shared" si="298"/>
        <v>balance['Alto']</v>
      </c>
      <c r="S299" s="1" t="str">
        <f t="shared" si="298"/>
        <v>loan['No']</v>
      </c>
      <c r="T299" s="1" t="str">
        <f t="shared" si="298"/>
        <v>education['Segundaria']</v>
      </c>
      <c r="U299" s="1" t="str">
        <f t="shared" si="298"/>
        <v>marital['Casado']</v>
      </c>
      <c r="V299" s="1" t="str">
        <f t="shared" si="298"/>
        <v>previous['Alto']</v>
      </c>
      <c r="W299" s="1" t="str">
        <f t="shared" si="298"/>
        <v>y['Alto']</v>
      </c>
      <c r="X299" s="33" t="str">
        <f t="shared" si="3"/>
        <v>rule297 = ctrl.Rule(age['Adulto Mayor'] &amp; balance['Alto'] &amp; loan['No'] &amp; education['Segundaria'] &amp; marital['Casado'] &amp; previous['Alto'], y['Alto'])</v>
      </c>
      <c r="Y299" s="1"/>
      <c r="Z299" s="1"/>
      <c r="AA299" s="1"/>
      <c r="AB299" s="1"/>
      <c r="AC299" s="1"/>
      <c r="AD299" s="1"/>
      <c r="AE299" s="1"/>
      <c r="AF299" s="1"/>
    </row>
    <row r="300">
      <c r="A300" s="1"/>
      <c r="B300" s="1"/>
      <c r="C300" s="1"/>
      <c r="D300" s="1"/>
      <c r="E300" s="1"/>
      <c r="F300" s="1"/>
      <c r="G300" s="1"/>
      <c r="H300" s="1"/>
      <c r="I300" s="30">
        <v>298.0</v>
      </c>
      <c r="J300" s="15" t="s">
        <v>22</v>
      </c>
      <c r="K300" s="15" t="s">
        <v>33</v>
      </c>
      <c r="L300" s="7" t="s">
        <v>41</v>
      </c>
      <c r="M300" s="7" t="s">
        <v>47</v>
      </c>
      <c r="N300" s="14" t="s">
        <v>27</v>
      </c>
      <c r="O300" s="14" t="s">
        <v>38</v>
      </c>
      <c r="P300" s="40" t="s">
        <v>33</v>
      </c>
      <c r="Q300" s="38" t="str">
        <f t="shared" ref="Q300:W300" si="299">J$2&amp;"['"&amp;J300&amp;"']"</f>
        <v>age['Joven']</v>
      </c>
      <c r="R300" s="1" t="str">
        <f t="shared" si="299"/>
        <v>balance['Bajo']</v>
      </c>
      <c r="S300" s="1" t="str">
        <f t="shared" si="299"/>
        <v>loan['Si']</v>
      </c>
      <c r="T300" s="1" t="str">
        <f t="shared" si="299"/>
        <v>education['Segundaria']</v>
      </c>
      <c r="U300" s="1" t="str">
        <f t="shared" si="299"/>
        <v>marital['Casado']</v>
      </c>
      <c r="V300" s="1" t="str">
        <f t="shared" si="299"/>
        <v>previous['Alto']</v>
      </c>
      <c r="W300" s="1" t="str">
        <f t="shared" si="299"/>
        <v>y['Bajo']</v>
      </c>
      <c r="X300" s="33" t="str">
        <f t="shared" si="3"/>
        <v>rule298 = ctrl.Rule(age['Joven'] &amp; balance['Bajo'] &amp; loan['Si'] &amp; education['Segundaria'] &amp; marital['Casado'] &amp; previous['Alto'], y['Bajo'])</v>
      </c>
      <c r="Y300" s="1"/>
      <c r="Z300" s="1"/>
      <c r="AA300" s="1"/>
      <c r="AB300" s="1"/>
      <c r="AC300" s="1"/>
      <c r="AD300" s="1"/>
      <c r="AE300" s="1"/>
      <c r="AF300" s="1"/>
    </row>
    <row r="301">
      <c r="A301" s="1"/>
      <c r="B301" s="1"/>
      <c r="C301" s="1"/>
      <c r="D301" s="1"/>
      <c r="E301" s="1"/>
      <c r="F301" s="1"/>
      <c r="G301" s="1"/>
      <c r="H301" s="1"/>
      <c r="I301" s="30">
        <v>299.0</v>
      </c>
      <c r="J301" s="15" t="s">
        <v>26</v>
      </c>
      <c r="K301" s="15" t="s">
        <v>33</v>
      </c>
      <c r="L301" s="7" t="s">
        <v>41</v>
      </c>
      <c r="M301" s="7" t="s">
        <v>47</v>
      </c>
      <c r="N301" s="14" t="s">
        <v>27</v>
      </c>
      <c r="O301" s="14" t="s">
        <v>38</v>
      </c>
      <c r="P301" s="40" t="s">
        <v>33</v>
      </c>
      <c r="Q301" s="38" t="str">
        <f t="shared" ref="Q301:W301" si="300">J$2&amp;"['"&amp;J301&amp;"']"</f>
        <v>age['Adulto']</v>
      </c>
      <c r="R301" s="1" t="str">
        <f t="shared" si="300"/>
        <v>balance['Bajo']</v>
      </c>
      <c r="S301" s="1" t="str">
        <f t="shared" si="300"/>
        <v>loan['Si']</v>
      </c>
      <c r="T301" s="1" t="str">
        <f t="shared" si="300"/>
        <v>education['Segundaria']</v>
      </c>
      <c r="U301" s="1" t="str">
        <f t="shared" si="300"/>
        <v>marital['Casado']</v>
      </c>
      <c r="V301" s="1" t="str">
        <f t="shared" si="300"/>
        <v>previous['Alto']</v>
      </c>
      <c r="W301" s="1" t="str">
        <f t="shared" si="300"/>
        <v>y['Bajo']</v>
      </c>
      <c r="X301" s="33" t="str">
        <f t="shared" si="3"/>
        <v>rule299 = ctrl.Rule(age['Adulto'] &amp; balance['Bajo'] &amp; loan['Si'] &amp; education['Segundaria'] &amp; marital['Casado'] &amp; previous['Alto'], y['Bajo'])</v>
      </c>
      <c r="Y301" s="1"/>
      <c r="Z301" s="1"/>
      <c r="AA301" s="1"/>
      <c r="AB301" s="1"/>
      <c r="AC301" s="1"/>
      <c r="AD301" s="1"/>
      <c r="AE301" s="1"/>
      <c r="AF301" s="1"/>
    </row>
    <row r="302">
      <c r="A302" s="1"/>
      <c r="B302" s="1"/>
      <c r="C302" s="1"/>
      <c r="D302" s="1"/>
      <c r="E302" s="1"/>
      <c r="F302" s="1"/>
      <c r="G302" s="1"/>
      <c r="H302" s="1"/>
      <c r="I302" s="30">
        <v>300.0</v>
      </c>
      <c r="J302" s="15" t="s">
        <v>29</v>
      </c>
      <c r="K302" s="15" t="s">
        <v>33</v>
      </c>
      <c r="L302" s="7" t="s">
        <v>41</v>
      </c>
      <c r="M302" s="7" t="s">
        <v>47</v>
      </c>
      <c r="N302" s="14" t="s">
        <v>27</v>
      </c>
      <c r="O302" s="14" t="s">
        <v>38</v>
      </c>
      <c r="P302" s="41" t="s">
        <v>38</v>
      </c>
      <c r="Q302" s="38" t="str">
        <f t="shared" ref="Q302:W302" si="301">J$2&amp;"['"&amp;J302&amp;"']"</f>
        <v>age['Adulto Mayor']</v>
      </c>
      <c r="R302" s="1" t="str">
        <f t="shared" si="301"/>
        <v>balance['Bajo']</v>
      </c>
      <c r="S302" s="1" t="str">
        <f t="shared" si="301"/>
        <v>loan['Si']</v>
      </c>
      <c r="T302" s="1" t="str">
        <f t="shared" si="301"/>
        <v>education['Segundaria']</v>
      </c>
      <c r="U302" s="1" t="str">
        <f t="shared" si="301"/>
        <v>marital['Casado']</v>
      </c>
      <c r="V302" s="1" t="str">
        <f t="shared" si="301"/>
        <v>previous['Alto']</v>
      </c>
      <c r="W302" s="1" t="str">
        <f t="shared" si="301"/>
        <v>y['Alto']</v>
      </c>
      <c r="X302" s="33" t="str">
        <f t="shared" si="3"/>
        <v>rule300 = ctrl.Rule(age['Adulto Mayor'] &amp; balance['Bajo'] &amp; loan['Si'] &amp; education['Segundaria'] &amp; marital['Casado'] &amp; previous['Alto'], y['Alto'])</v>
      </c>
      <c r="Y302" s="1"/>
      <c r="Z302" s="1"/>
      <c r="AA302" s="1"/>
      <c r="AB302" s="1"/>
      <c r="AC302" s="1"/>
      <c r="AD302" s="1"/>
      <c r="AE302" s="1"/>
      <c r="AF302" s="1"/>
    </row>
    <row r="303">
      <c r="A303" s="1"/>
      <c r="B303" s="1"/>
      <c r="C303" s="1"/>
      <c r="D303" s="1"/>
      <c r="E303" s="1"/>
      <c r="F303" s="1"/>
      <c r="G303" s="1"/>
      <c r="H303" s="1"/>
      <c r="I303" s="30">
        <v>301.0</v>
      </c>
      <c r="J303" s="15" t="s">
        <v>22</v>
      </c>
      <c r="K303" s="15" t="s">
        <v>39</v>
      </c>
      <c r="L303" s="7" t="s">
        <v>41</v>
      </c>
      <c r="M303" s="7" t="s">
        <v>47</v>
      </c>
      <c r="N303" s="14" t="s">
        <v>27</v>
      </c>
      <c r="O303" s="14" t="s">
        <v>38</v>
      </c>
      <c r="P303" s="41" t="s">
        <v>38</v>
      </c>
      <c r="Q303" s="38" t="str">
        <f t="shared" ref="Q303:W303" si="302">J$2&amp;"['"&amp;J303&amp;"']"</f>
        <v>age['Joven']</v>
      </c>
      <c r="R303" s="1" t="str">
        <f t="shared" si="302"/>
        <v>balance['Medio']</v>
      </c>
      <c r="S303" s="1" t="str">
        <f t="shared" si="302"/>
        <v>loan['Si']</v>
      </c>
      <c r="T303" s="1" t="str">
        <f t="shared" si="302"/>
        <v>education['Segundaria']</v>
      </c>
      <c r="U303" s="1" t="str">
        <f t="shared" si="302"/>
        <v>marital['Casado']</v>
      </c>
      <c r="V303" s="1" t="str">
        <f t="shared" si="302"/>
        <v>previous['Alto']</v>
      </c>
      <c r="W303" s="1" t="str">
        <f t="shared" si="302"/>
        <v>y['Alto']</v>
      </c>
      <c r="X303" s="33" t="str">
        <f t="shared" si="3"/>
        <v>rule301 = ctrl.Rule(age['Joven'] &amp; balance['Medio'] &amp; loan['Si'] &amp; education['Segundaria'] &amp; marital['Casado'] &amp; previous['Alto'], y['Alto'])</v>
      </c>
      <c r="Y303" s="1"/>
      <c r="Z303" s="1"/>
      <c r="AA303" s="1"/>
      <c r="AB303" s="1"/>
      <c r="AC303" s="1"/>
      <c r="AD303" s="1"/>
      <c r="AE303" s="1"/>
      <c r="AF303" s="1"/>
    </row>
    <row r="304">
      <c r="A304" s="1"/>
      <c r="B304" s="1"/>
      <c r="C304" s="1"/>
      <c r="D304" s="1"/>
      <c r="E304" s="1"/>
      <c r="F304" s="1"/>
      <c r="G304" s="1"/>
      <c r="H304" s="1"/>
      <c r="I304" s="30">
        <v>302.0</v>
      </c>
      <c r="J304" s="15" t="s">
        <v>26</v>
      </c>
      <c r="K304" s="15" t="s">
        <v>39</v>
      </c>
      <c r="L304" s="7" t="s">
        <v>41</v>
      </c>
      <c r="M304" s="7" t="s">
        <v>47</v>
      </c>
      <c r="N304" s="14" t="s">
        <v>27</v>
      </c>
      <c r="O304" s="14" t="s">
        <v>38</v>
      </c>
      <c r="P304" s="41" t="s">
        <v>38</v>
      </c>
      <c r="Q304" s="38" t="str">
        <f t="shared" ref="Q304:W304" si="303">J$2&amp;"['"&amp;J304&amp;"']"</f>
        <v>age['Adulto']</v>
      </c>
      <c r="R304" s="1" t="str">
        <f t="shared" si="303"/>
        <v>balance['Medio']</v>
      </c>
      <c r="S304" s="1" t="str">
        <f t="shared" si="303"/>
        <v>loan['Si']</v>
      </c>
      <c r="T304" s="1" t="str">
        <f t="shared" si="303"/>
        <v>education['Segundaria']</v>
      </c>
      <c r="U304" s="1" t="str">
        <f t="shared" si="303"/>
        <v>marital['Casado']</v>
      </c>
      <c r="V304" s="1" t="str">
        <f t="shared" si="303"/>
        <v>previous['Alto']</v>
      </c>
      <c r="W304" s="1" t="str">
        <f t="shared" si="303"/>
        <v>y['Alto']</v>
      </c>
      <c r="X304" s="33" t="str">
        <f t="shared" si="3"/>
        <v>rule302 = ctrl.Rule(age['Adulto'] &amp; balance['Medio'] &amp; loan['Si'] &amp; education['Segundaria'] &amp; marital['Casado'] &amp; previous['Alto'], y['Alto'])</v>
      </c>
      <c r="Y304" s="1"/>
      <c r="Z304" s="1"/>
      <c r="AA304" s="1"/>
      <c r="AB304" s="1"/>
      <c r="AC304" s="1"/>
      <c r="AD304" s="1"/>
      <c r="AE304" s="1"/>
      <c r="AF304" s="1"/>
    </row>
    <row r="305">
      <c r="A305" s="1"/>
      <c r="B305" s="1"/>
      <c r="C305" s="1"/>
      <c r="D305" s="1"/>
      <c r="E305" s="1"/>
      <c r="F305" s="1"/>
      <c r="G305" s="1"/>
      <c r="H305" s="1"/>
      <c r="I305" s="30">
        <v>303.0</v>
      </c>
      <c r="J305" s="15" t="s">
        <v>29</v>
      </c>
      <c r="K305" s="15" t="s">
        <v>39</v>
      </c>
      <c r="L305" s="7" t="s">
        <v>41</v>
      </c>
      <c r="M305" s="7" t="s">
        <v>47</v>
      </c>
      <c r="N305" s="14" t="s">
        <v>27</v>
      </c>
      <c r="O305" s="14" t="s">
        <v>38</v>
      </c>
      <c r="P305" s="41" t="s">
        <v>38</v>
      </c>
      <c r="Q305" s="38" t="str">
        <f t="shared" ref="Q305:W305" si="304">J$2&amp;"['"&amp;J305&amp;"']"</f>
        <v>age['Adulto Mayor']</v>
      </c>
      <c r="R305" s="1" t="str">
        <f t="shared" si="304"/>
        <v>balance['Medio']</v>
      </c>
      <c r="S305" s="1" t="str">
        <f t="shared" si="304"/>
        <v>loan['Si']</v>
      </c>
      <c r="T305" s="1" t="str">
        <f t="shared" si="304"/>
        <v>education['Segundaria']</v>
      </c>
      <c r="U305" s="1" t="str">
        <f t="shared" si="304"/>
        <v>marital['Casado']</v>
      </c>
      <c r="V305" s="1" t="str">
        <f t="shared" si="304"/>
        <v>previous['Alto']</v>
      </c>
      <c r="W305" s="1" t="str">
        <f t="shared" si="304"/>
        <v>y['Alto']</v>
      </c>
      <c r="X305" s="33" t="str">
        <f t="shared" si="3"/>
        <v>rule303 = ctrl.Rule(age['Adulto Mayor'] &amp; balance['Medio'] &amp; loan['Si'] &amp; education['Segundaria'] &amp; marital['Casado'] &amp; previous['Alto'], y['Alto'])</v>
      </c>
      <c r="Y305" s="1"/>
      <c r="Z305" s="1"/>
      <c r="AA305" s="1"/>
      <c r="AB305" s="1"/>
      <c r="AC305" s="1"/>
      <c r="AD305" s="1"/>
      <c r="AE305" s="1"/>
      <c r="AF305" s="1"/>
    </row>
    <row r="306">
      <c r="A306" s="1"/>
      <c r="B306" s="1"/>
      <c r="C306" s="1"/>
      <c r="D306" s="1"/>
      <c r="E306" s="1"/>
      <c r="F306" s="1"/>
      <c r="G306" s="1"/>
      <c r="H306" s="1"/>
      <c r="I306" s="30">
        <v>304.0</v>
      </c>
      <c r="J306" s="15" t="s">
        <v>22</v>
      </c>
      <c r="K306" s="15" t="s">
        <v>38</v>
      </c>
      <c r="L306" s="7" t="s">
        <v>41</v>
      </c>
      <c r="M306" s="7" t="s">
        <v>47</v>
      </c>
      <c r="N306" s="14" t="s">
        <v>27</v>
      </c>
      <c r="O306" s="14" t="s">
        <v>38</v>
      </c>
      <c r="P306" s="41" t="s">
        <v>43</v>
      </c>
      <c r="Q306" s="38" t="str">
        <f t="shared" ref="Q306:W306" si="305">J$2&amp;"['"&amp;J306&amp;"']"</f>
        <v>age['Joven']</v>
      </c>
      <c r="R306" s="1" t="str">
        <f t="shared" si="305"/>
        <v>balance['Alto']</v>
      </c>
      <c r="S306" s="1" t="str">
        <f t="shared" si="305"/>
        <v>loan['Si']</v>
      </c>
      <c r="T306" s="1" t="str">
        <f t="shared" si="305"/>
        <v>education['Segundaria']</v>
      </c>
      <c r="U306" s="1" t="str">
        <f t="shared" si="305"/>
        <v>marital['Casado']</v>
      </c>
      <c r="V306" s="1" t="str">
        <f t="shared" si="305"/>
        <v>previous['Alto']</v>
      </c>
      <c r="W306" s="1" t="str">
        <f t="shared" si="305"/>
        <v>y['Muy Alto']</v>
      </c>
      <c r="X306" s="33" t="str">
        <f t="shared" si="3"/>
        <v>rule304 = ctrl.Rule(age['Joven'] &amp; balance['Alto'] &amp; loan['Si'] &amp; education['Segundaria'] &amp; marital['Casado'] &amp; previous['Alto'], y['Muy Alto'])</v>
      </c>
      <c r="Y306" s="1"/>
      <c r="Z306" s="1"/>
      <c r="AA306" s="1"/>
      <c r="AB306" s="1"/>
      <c r="AC306" s="1"/>
      <c r="AD306" s="1"/>
      <c r="AE306" s="1"/>
      <c r="AF306" s="1"/>
    </row>
    <row r="307">
      <c r="A307" s="1"/>
      <c r="B307" s="1"/>
      <c r="C307" s="1"/>
      <c r="D307" s="1"/>
      <c r="E307" s="1"/>
      <c r="F307" s="1"/>
      <c r="G307" s="1"/>
      <c r="H307" s="1"/>
      <c r="I307" s="30">
        <v>305.0</v>
      </c>
      <c r="J307" s="15" t="s">
        <v>26</v>
      </c>
      <c r="K307" s="15" t="s">
        <v>38</v>
      </c>
      <c r="L307" s="7" t="s">
        <v>41</v>
      </c>
      <c r="M307" s="7" t="s">
        <v>47</v>
      </c>
      <c r="N307" s="14" t="s">
        <v>27</v>
      </c>
      <c r="O307" s="14" t="s">
        <v>38</v>
      </c>
      <c r="P307" s="41" t="s">
        <v>43</v>
      </c>
      <c r="Q307" s="38" t="str">
        <f t="shared" ref="Q307:W307" si="306">J$2&amp;"['"&amp;J307&amp;"']"</f>
        <v>age['Adulto']</v>
      </c>
      <c r="R307" s="1" t="str">
        <f t="shared" si="306"/>
        <v>balance['Alto']</v>
      </c>
      <c r="S307" s="1" t="str">
        <f t="shared" si="306"/>
        <v>loan['Si']</v>
      </c>
      <c r="T307" s="1" t="str">
        <f t="shared" si="306"/>
        <v>education['Segundaria']</v>
      </c>
      <c r="U307" s="1" t="str">
        <f t="shared" si="306"/>
        <v>marital['Casado']</v>
      </c>
      <c r="V307" s="1" t="str">
        <f t="shared" si="306"/>
        <v>previous['Alto']</v>
      </c>
      <c r="W307" s="1" t="str">
        <f t="shared" si="306"/>
        <v>y['Muy Alto']</v>
      </c>
      <c r="X307" s="33" t="str">
        <f t="shared" si="3"/>
        <v>rule305 = ctrl.Rule(age['Adulto'] &amp; balance['Alto'] &amp; loan['Si'] &amp; education['Segundaria'] &amp; marital['Casado'] &amp; previous['Alto'], y['Muy Alto'])</v>
      </c>
      <c r="Y307" s="1"/>
      <c r="Z307" s="1"/>
      <c r="AA307" s="1"/>
      <c r="AB307" s="1"/>
      <c r="AC307" s="1"/>
      <c r="AD307" s="1"/>
      <c r="AE307" s="1"/>
      <c r="AF307" s="1"/>
    </row>
    <row r="308">
      <c r="A308" s="1"/>
      <c r="B308" s="1"/>
      <c r="C308" s="1"/>
      <c r="D308" s="1"/>
      <c r="E308" s="1"/>
      <c r="F308" s="1"/>
      <c r="G308" s="1"/>
      <c r="H308" s="1"/>
      <c r="I308" s="30">
        <v>306.0</v>
      </c>
      <c r="J308" s="15" t="s">
        <v>29</v>
      </c>
      <c r="K308" s="15" t="s">
        <v>38</v>
      </c>
      <c r="L308" s="7" t="s">
        <v>41</v>
      </c>
      <c r="M308" s="7" t="s">
        <v>47</v>
      </c>
      <c r="N308" s="14" t="s">
        <v>27</v>
      </c>
      <c r="O308" s="14" t="s">
        <v>38</v>
      </c>
      <c r="P308" s="41" t="s">
        <v>43</v>
      </c>
      <c r="Q308" s="38" t="str">
        <f t="shared" ref="Q308:W308" si="307">J$2&amp;"['"&amp;J308&amp;"']"</f>
        <v>age['Adulto Mayor']</v>
      </c>
      <c r="R308" s="1" t="str">
        <f t="shared" si="307"/>
        <v>balance['Alto']</v>
      </c>
      <c r="S308" s="1" t="str">
        <f t="shared" si="307"/>
        <v>loan['Si']</v>
      </c>
      <c r="T308" s="1" t="str">
        <f t="shared" si="307"/>
        <v>education['Segundaria']</v>
      </c>
      <c r="U308" s="1" t="str">
        <f t="shared" si="307"/>
        <v>marital['Casado']</v>
      </c>
      <c r="V308" s="1" t="str">
        <f t="shared" si="307"/>
        <v>previous['Alto']</v>
      </c>
      <c r="W308" s="1" t="str">
        <f t="shared" si="307"/>
        <v>y['Muy Alto']</v>
      </c>
      <c r="X308" s="33" t="str">
        <f t="shared" si="3"/>
        <v>rule306 = ctrl.Rule(age['Adulto Mayor'] &amp; balance['Alto'] &amp; loan['Si'] &amp; education['Segundaria'] &amp; marital['Casado'] &amp; previous['Alto'], y['Muy Alto'])</v>
      </c>
      <c r="Y308" s="1"/>
      <c r="Z308" s="1"/>
      <c r="AA308" s="1"/>
      <c r="AB308" s="1"/>
      <c r="AC308" s="1"/>
      <c r="AD308" s="1"/>
      <c r="AE308" s="1"/>
      <c r="AF308" s="1"/>
    </row>
    <row r="309">
      <c r="A309" s="1"/>
      <c r="B309" s="1"/>
      <c r="C309" s="1"/>
      <c r="D309" s="1"/>
      <c r="E309" s="1"/>
      <c r="F309" s="1"/>
      <c r="G309" s="1"/>
      <c r="H309" s="1"/>
      <c r="I309" s="30">
        <v>307.0</v>
      </c>
      <c r="J309" s="15" t="s">
        <v>22</v>
      </c>
      <c r="K309" s="15" t="s">
        <v>33</v>
      </c>
      <c r="L309" s="7" t="s">
        <v>36</v>
      </c>
      <c r="M309" s="7" t="s">
        <v>49</v>
      </c>
      <c r="N309" s="14" t="s">
        <v>27</v>
      </c>
      <c r="O309" s="14" t="s">
        <v>38</v>
      </c>
      <c r="P309" s="41" t="s">
        <v>38</v>
      </c>
      <c r="Q309" s="38" t="str">
        <f t="shared" ref="Q309:W309" si="308">J$2&amp;"['"&amp;J309&amp;"']"</f>
        <v>age['Joven']</v>
      </c>
      <c r="R309" s="1" t="str">
        <f t="shared" si="308"/>
        <v>balance['Bajo']</v>
      </c>
      <c r="S309" s="1" t="str">
        <f t="shared" si="308"/>
        <v>loan['No']</v>
      </c>
      <c r="T309" s="1" t="str">
        <f t="shared" si="308"/>
        <v>education['Universitario']</v>
      </c>
      <c r="U309" s="1" t="str">
        <f t="shared" si="308"/>
        <v>marital['Casado']</v>
      </c>
      <c r="V309" s="1" t="str">
        <f t="shared" si="308"/>
        <v>previous['Alto']</v>
      </c>
      <c r="W309" s="1" t="str">
        <f t="shared" si="308"/>
        <v>y['Alto']</v>
      </c>
      <c r="X309" s="33" t="str">
        <f t="shared" si="3"/>
        <v>rule307 = ctrl.Rule(age['Joven'] &amp; balance['Bajo'] &amp; loan['No'] &amp; education['Universitario'] &amp; marital['Casado'] &amp; previous['Alto'], y['Alto'])</v>
      </c>
      <c r="Y309" s="1"/>
      <c r="Z309" s="1"/>
      <c r="AA309" s="1"/>
      <c r="AB309" s="1"/>
      <c r="AC309" s="1"/>
      <c r="AD309" s="1"/>
      <c r="AE309" s="1"/>
      <c r="AF309" s="1"/>
    </row>
    <row r="310">
      <c r="A310" s="1"/>
      <c r="B310" s="1"/>
      <c r="C310" s="1"/>
      <c r="D310" s="1"/>
      <c r="E310" s="1"/>
      <c r="F310" s="1"/>
      <c r="G310" s="1"/>
      <c r="H310" s="1"/>
      <c r="I310" s="30">
        <v>308.0</v>
      </c>
      <c r="J310" s="15" t="s">
        <v>26</v>
      </c>
      <c r="K310" s="15" t="s">
        <v>33</v>
      </c>
      <c r="L310" s="7" t="s">
        <v>36</v>
      </c>
      <c r="M310" s="7" t="s">
        <v>49</v>
      </c>
      <c r="N310" s="14" t="s">
        <v>27</v>
      </c>
      <c r="O310" s="14" t="s">
        <v>38</v>
      </c>
      <c r="P310" s="41" t="s">
        <v>38</v>
      </c>
      <c r="Q310" s="38" t="str">
        <f t="shared" ref="Q310:W310" si="309">J$2&amp;"['"&amp;J310&amp;"']"</f>
        <v>age['Adulto']</v>
      </c>
      <c r="R310" s="1" t="str">
        <f t="shared" si="309"/>
        <v>balance['Bajo']</v>
      </c>
      <c r="S310" s="1" t="str">
        <f t="shared" si="309"/>
        <v>loan['No']</v>
      </c>
      <c r="T310" s="1" t="str">
        <f t="shared" si="309"/>
        <v>education['Universitario']</v>
      </c>
      <c r="U310" s="1" t="str">
        <f t="shared" si="309"/>
        <v>marital['Casado']</v>
      </c>
      <c r="V310" s="1" t="str">
        <f t="shared" si="309"/>
        <v>previous['Alto']</v>
      </c>
      <c r="W310" s="1" t="str">
        <f t="shared" si="309"/>
        <v>y['Alto']</v>
      </c>
      <c r="X310" s="33" t="str">
        <f t="shared" si="3"/>
        <v>rule308 = ctrl.Rule(age['Adulto'] &amp; balance['Bajo'] &amp; loan['No'] &amp; education['Universitario'] &amp; marital['Casado'] &amp; previous['Alto'], y['Alto'])</v>
      </c>
      <c r="Y310" s="1"/>
      <c r="Z310" s="1"/>
      <c r="AA310" s="1"/>
      <c r="AB310" s="1"/>
      <c r="AC310" s="1"/>
      <c r="AD310" s="1"/>
      <c r="AE310" s="1"/>
      <c r="AF310" s="1"/>
    </row>
    <row r="311">
      <c r="A311" s="1"/>
      <c r="B311" s="1"/>
      <c r="C311" s="1"/>
      <c r="D311" s="1"/>
      <c r="E311" s="1"/>
      <c r="F311" s="1"/>
      <c r="G311" s="1"/>
      <c r="H311" s="1"/>
      <c r="I311" s="30">
        <v>309.0</v>
      </c>
      <c r="J311" s="15" t="s">
        <v>29</v>
      </c>
      <c r="K311" s="15" t="s">
        <v>33</v>
      </c>
      <c r="L311" s="7" t="s">
        <v>36</v>
      </c>
      <c r="M311" s="7" t="s">
        <v>49</v>
      </c>
      <c r="N311" s="14" t="s">
        <v>27</v>
      </c>
      <c r="O311" s="14" t="s">
        <v>38</v>
      </c>
      <c r="P311" s="41" t="s">
        <v>38</v>
      </c>
      <c r="Q311" s="38" t="str">
        <f t="shared" ref="Q311:W311" si="310">J$2&amp;"['"&amp;J311&amp;"']"</f>
        <v>age['Adulto Mayor']</v>
      </c>
      <c r="R311" s="1" t="str">
        <f t="shared" si="310"/>
        <v>balance['Bajo']</v>
      </c>
      <c r="S311" s="1" t="str">
        <f t="shared" si="310"/>
        <v>loan['No']</v>
      </c>
      <c r="T311" s="1" t="str">
        <f t="shared" si="310"/>
        <v>education['Universitario']</v>
      </c>
      <c r="U311" s="1" t="str">
        <f t="shared" si="310"/>
        <v>marital['Casado']</v>
      </c>
      <c r="V311" s="1" t="str">
        <f t="shared" si="310"/>
        <v>previous['Alto']</v>
      </c>
      <c r="W311" s="1" t="str">
        <f t="shared" si="310"/>
        <v>y['Alto']</v>
      </c>
      <c r="X311" s="33" t="str">
        <f t="shared" si="3"/>
        <v>rule309 = ctrl.Rule(age['Adulto Mayor'] &amp; balance['Bajo'] &amp; loan['No'] &amp; education['Universitario'] &amp; marital['Casado'] &amp; previous['Alto'], y['Alto'])</v>
      </c>
      <c r="Y311" s="1"/>
      <c r="Z311" s="1"/>
      <c r="AA311" s="1"/>
      <c r="AB311" s="1"/>
      <c r="AC311" s="1"/>
      <c r="AD311" s="1"/>
      <c r="AE311" s="1"/>
      <c r="AF311" s="1"/>
    </row>
    <row r="312">
      <c r="A312" s="1"/>
      <c r="B312" s="1"/>
      <c r="C312" s="1"/>
      <c r="D312" s="1"/>
      <c r="E312" s="1"/>
      <c r="F312" s="1"/>
      <c r="G312" s="1"/>
      <c r="H312" s="1"/>
      <c r="I312" s="30">
        <v>310.0</v>
      </c>
      <c r="J312" s="15" t="s">
        <v>22</v>
      </c>
      <c r="K312" s="15" t="s">
        <v>39</v>
      </c>
      <c r="L312" s="7" t="s">
        <v>36</v>
      </c>
      <c r="M312" s="7" t="s">
        <v>49</v>
      </c>
      <c r="N312" s="14" t="s">
        <v>27</v>
      </c>
      <c r="O312" s="14" t="s">
        <v>38</v>
      </c>
      <c r="P312" s="41" t="s">
        <v>43</v>
      </c>
      <c r="Q312" s="38" t="str">
        <f t="shared" ref="Q312:W312" si="311">J$2&amp;"['"&amp;J312&amp;"']"</f>
        <v>age['Joven']</v>
      </c>
      <c r="R312" s="1" t="str">
        <f t="shared" si="311"/>
        <v>balance['Medio']</v>
      </c>
      <c r="S312" s="1" t="str">
        <f t="shared" si="311"/>
        <v>loan['No']</v>
      </c>
      <c r="T312" s="1" t="str">
        <f t="shared" si="311"/>
        <v>education['Universitario']</v>
      </c>
      <c r="U312" s="1" t="str">
        <f t="shared" si="311"/>
        <v>marital['Casado']</v>
      </c>
      <c r="V312" s="1" t="str">
        <f t="shared" si="311"/>
        <v>previous['Alto']</v>
      </c>
      <c r="W312" s="1" t="str">
        <f t="shared" si="311"/>
        <v>y['Muy Alto']</v>
      </c>
      <c r="X312" s="33" t="str">
        <f t="shared" si="3"/>
        <v>rule310 = ctrl.Rule(age['Joven'] &amp; balance['Medio'] &amp; loan['No'] &amp; education['Universitario'] &amp; marital['Casado'] &amp; previous['Alto'], y['Muy Alto'])</v>
      </c>
      <c r="Y312" s="1"/>
      <c r="Z312" s="1"/>
      <c r="AA312" s="1"/>
      <c r="AB312" s="1"/>
      <c r="AC312" s="1"/>
      <c r="AD312" s="1"/>
      <c r="AE312" s="1"/>
      <c r="AF312" s="1"/>
    </row>
    <row r="313">
      <c r="A313" s="1"/>
      <c r="B313" s="1"/>
      <c r="C313" s="1"/>
      <c r="D313" s="1"/>
      <c r="E313" s="1"/>
      <c r="F313" s="1"/>
      <c r="G313" s="1"/>
      <c r="H313" s="1"/>
      <c r="I313" s="30">
        <v>311.0</v>
      </c>
      <c r="J313" s="15" t="s">
        <v>26</v>
      </c>
      <c r="K313" s="15" t="s">
        <v>39</v>
      </c>
      <c r="L313" s="7" t="s">
        <v>36</v>
      </c>
      <c r="M313" s="7" t="s">
        <v>49</v>
      </c>
      <c r="N313" s="14" t="s">
        <v>27</v>
      </c>
      <c r="O313" s="14" t="s">
        <v>38</v>
      </c>
      <c r="P313" s="41" t="s">
        <v>43</v>
      </c>
      <c r="Q313" s="38" t="str">
        <f t="shared" ref="Q313:W313" si="312">J$2&amp;"['"&amp;J313&amp;"']"</f>
        <v>age['Adulto']</v>
      </c>
      <c r="R313" s="1" t="str">
        <f t="shared" si="312"/>
        <v>balance['Medio']</v>
      </c>
      <c r="S313" s="1" t="str">
        <f t="shared" si="312"/>
        <v>loan['No']</v>
      </c>
      <c r="T313" s="1" t="str">
        <f t="shared" si="312"/>
        <v>education['Universitario']</v>
      </c>
      <c r="U313" s="1" t="str">
        <f t="shared" si="312"/>
        <v>marital['Casado']</v>
      </c>
      <c r="V313" s="1" t="str">
        <f t="shared" si="312"/>
        <v>previous['Alto']</v>
      </c>
      <c r="W313" s="1" t="str">
        <f t="shared" si="312"/>
        <v>y['Muy Alto']</v>
      </c>
      <c r="X313" s="33" t="str">
        <f t="shared" si="3"/>
        <v>rule311 = ctrl.Rule(age['Adulto'] &amp; balance['Medio'] &amp; loan['No'] &amp; education['Universitario'] &amp; marital['Casado'] &amp; previous['Alto'], y['Muy Alto'])</v>
      </c>
      <c r="Y313" s="1"/>
      <c r="Z313" s="1"/>
      <c r="AA313" s="1"/>
      <c r="AB313" s="1"/>
      <c r="AC313" s="1"/>
      <c r="AD313" s="1"/>
      <c r="AE313" s="1"/>
      <c r="AF313" s="1"/>
    </row>
    <row r="314">
      <c r="A314" s="1"/>
      <c r="B314" s="1"/>
      <c r="C314" s="1"/>
      <c r="D314" s="1"/>
      <c r="E314" s="1"/>
      <c r="F314" s="1"/>
      <c r="G314" s="1"/>
      <c r="H314" s="1"/>
      <c r="I314" s="30">
        <v>312.0</v>
      </c>
      <c r="J314" s="15" t="s">
        <v>29</v>
      </c>
      <c r="K314" s="15" t="s">
        <v>39</v>
      </c>
      <c r="L314" s="7" t="s">
        <v>36</v>
      </c>
      <c r="M314" s="7" t="s">
        <v>49</v>
      </c>
      <c r="N314" s="14" t="s">
        <v>27</v>
      </c>
      <c r="O314" s="14" t="s">
        <v>38</v>
      </c>
      <c r="P314" s="41" t="s">
        <v>43</v>
      </c>
      <c r="Q314" s="38" t="str">
        <f t="shared" ref="Q314:W314" si="313">J$2&amp;"['"&amp;J314&amp;"']"</f>
        <v>age['Adulto Mayor']</v>
      </c>
      <c r="R314" s="1" t="str">
        <f t="shared" si="313"/>
        <v>balance['Medio']</v>
      </c>
      <c r="S314" s="1" t="str">
        <f t="shared" si="313"/>
        <v>loan['No']</v>
      </c>
      <c r="T314" s="1" t="str">
        <f t="shared" si="313"/>
        <v>education['Universitario']</v>
      </c>
      <c r="U314" s="1" t="str">
        <f t="shared" si="313"/>
        <v>marital['Casado']</v>
      </c>
      <c r="V314" s="1" t="str">
        <f t="shared" si="313"/>
        <v>previous['Alto']</v>
      </c>
      <c r="W314" s="1" t="str">
        <f t="shared" si="313"/>
        <v>y['Muy Alto']</v>
      </c>
      <c r="X314" s="33" t="str">
        <f t="shared" si="3"/>
        <v>rule312 = ctrl.Rule(age['Adulto Mayor'] &amp; balance['Medio'] &amp; loan['No'] &amp; education['Universitario'] &amp; marital['Casado'] &amp; previous['Alto'], y['Muy Alto'])</v>
      </c>
      <c r="Y314" s="1"/>
      <c r="Z314" s="1"/>
      <c r="AA314" s="1"/>
      <c r="AB314" s="1"/>
      <c r="AC314" s="1"/>
      <c r="AD314" s="1"/>
      <c r="AE314" s="1"/>
      <c r="AF314" s="1"/>
    </row>
    <row r="315">
      <c r="A315" s="1"/>
      <c r="B315" s="1"/>
      <c r="C315" s="1"/>
      <c r="D315" s="1"/>
      <c r="E315" s="1"/>
      <c r="F315" s="1"/>
      <c r="G315" s="1"/>
      <c r="H315" s="1"/>
      <c r="I315" s="30">
        <v>313.0</v>
      </c>
      <c r="J315" s="15" t="s">
        <v>22</v>
      </c>
      <c r="K315" s="15" t="s">
        <v>38</v>
      </c>
      <c r="L315" s="7" t="s">
        <v>36</v>
      </c>
      <c r="M315" s="7" t="s">
        <v>49</v>
      </c>
      <c r="N315" s="14" t="s">
        <v>27</v>
      </c>
      <c r="O315" s="14" t="s">
        <v>38</v>
      </c>
      <c r="P315" s="41" t="s">
        <v>43</v>
      </c>
      <c r="Q315" s="38" t="str">
        <f t="shared" ref="Q315:W315" si="314">J$2&amp;"['"&amp;J315&amp;"']"</f>
        <v>age['Joven']</v>
      </c>
      <c r="R315" s="1" t="str">
        <f t="shared" si="314"/>
        <v>balance['Alto']</v>
      </c>
      <c r="S315" s="1" t="str">
        <f t="shared" si="314"/>
        <v>loan['No']</v>
      </c>
      <c r="T315" s="1" t="str">
        <f t="shared" si="314"/>
        <v>education['Universitario']</v>
      </c>
      <c r="U315" s="1" t="str">
        <f t="shared" si="314"/>
        <v>marital['Casado']</v>
      </c>
      <c r="V315" s="1" t="str">
        <f t="shared" si="314"/>
        <v>previous['Alto']</v>
      </c>
      <c r="W315" s="1" t="str">
        <f t="shared" si="314"/>
        <v>y['Muy Alto']</v>
      </c>
      <c r="X315" s="33" t="str">
        <f t="shared" si="3"/>
        <v>rule313 = ctrl.Rule(age['Joven'] &amp; balance['Alto'] &amp; loan['No'] &amp; education['Universitario'] &amp; marital['Casado'] &amp; previous['Alto'], y['Muy Alto'])</v>
      </c>
      <c r="Y315" s="1"/>
      <c r="Z315" s="1"/>
      <c r="AA315" s="1"/>
      <c r="AB315" s="1"/>
      <c r="AC315" s="1"/>
      <c r="AD315" s="1"/>
      <c r="AE315" s="1"/>
      <c r="AF315" s="1"/>
    </row>
    <row r="316">
      <c r="A316" s="1"/>
      <c r="B316" s="1"/>
      <c r="C316" s="1"/>
      <c r="D316" s="1"/>
      <c r="E316" s="1"/>
      <c r="F316" s="1"/>
      <c r="G316" s="1"/>
      <c r="H316" s="1"/>
      <c r="I316" s="30">
        <v>314.0</v>
      </c>
      <c r="J316" s="15" t="s">
        <v>26</v>
      </c>
      <c r="K316" s="15" t="s">
        <v>38</v>
      </c>
      <c r="L316" s="7" t="s">
        <v>36</v>
      </c>
      <c r="M316" s="7" t="s">
        <v>49</v>
      </c>
      <c r="N316" s="14" t="s">
        <v>27</v>
      </c>
      <c r="O316" s="14" t="s">
        <v>38</v>
      </c>
      <c r="P316" s="41" t="s">
        <v>43</v>
      </c>
      <c r="Q316" s="38" t="str">
        <f t="shared" ref="Q316:W316" si="315">J$2&amp;"['"&amp;J316&amp;"']"</f>
        <v>age['Adulto']</v>
      </c>
      <c r="R316" s="1" t="str">
        <f t="shared" si="315"/>
        <v>balance['Alto']</v>
      </c>
      <c r="S316" s="1" t="str">
        <f t="shared" si="315"/>
        <v>loan['No']</v>
      </c>
      <c r="T316" s="1" t="str">
        <f t="shared" si="315"/>
        <v>education['Universitario']</v>
      </c>
      <c r="U316" s="1" t="str">
        <f t="shared" si="315"/>
        <v>marital['Casado']</v>
      </c>
      <c r="V316" s="1" t="str">
        <f t="shared" si="315"/>
        <v>previous['Alto']</v>
      </c>
      <c r="W316" s="1" t="str">
        <f t="shared" si="315"/>
        <v>y['Muy Alto']</v>
      </c>
      <c r="X316" s="33" t="str">
        <f t="shared" si="3"/>
        <v>rule314 = ctrl.Rule(age['Adulto'] &amp; balance['Alto'] &amp; loan['No'] &amp; education['Universitario'] &amp; marital['Casado'] &amp; previous['Alto'], y['Muy Alto'])</v>
      </c>
      <c r="Y316" s="1"/>
      <c r="Z316" s="1"/>
      <c r="AA316" s="1"/>
      <c r="AB316" s="1"/>
      <c r="AC316" s="1"/>
      <c r="AD316" s="1"/>
      <c r="AE316" s="1"/>
      <c r="AF316" s="1"/>
    </row>
    <row r="317">
      <c r="A317" s="1"/>
      <c r="B317" s="1"/>
      <c r="C317" s="1"/>
      <c r="D317" s="1"/>
      <c r="E317" s="1"/>
      <c r="F317" s="1"/>
      <c r="G317" s="1"/>
      <c r="H317" s="1"/>
      <c r="I317" s="30">
        <v>315.0</v>
      </c>
      <c r="J317" s="15" t="s">
        <v>29</v>
      </c>
      <c r="K317" s="15" t="s">
        <v>38</v>
      </c>
      <c r="L317" s="7" t="s">
        <v>36</v>
      </c>
      <c r="M317" s="7" t="s">
        <v>49</v>
      </c>
      <c r="N317" s="14" t="s">
        <v>27</v>
      </c>
      <c r="O317" s="14" t="s">
        <v>38</v>
      </c>
      <c r="P317" s="41" t="s">
        <v>38</v>
      </c>
      <c r="Q317" s="38" t="str">
        <f t="shared" ref="Q317:W317" si="316">J$2&amp;"['"&amp;J317&amp;"']"</f>
        <v>age['Adulto Mayor']</v>
      </c>
      <c r="R317" s="1" t="str">
        <f t="shared" si="316"/>
        <v>balance['Alto']</v>
      </c>
      <c r="S317" s="1" t="str">
        <f t="shared" si="316"/>
        <v>loan['No']</v>
      </c>
      <c r="T317" s="1" t="str">
        <f t="shared" si="316"/>
        <v>education['Universitario']</v>
      </c>
      <c r="U317" s="1" t="str">
        <f t="shared" si="316"/>
        <v>marital['Casado']</v>
      </c>
      <c r="V317" s="1" t="str">
        <f t="shared" si="316"/>
        <v>previous['Alto']</v>
      </c>
      <c r="W317" s="1" t="str">
        <f t="shared" si="316"/>
        <v>y['Alto']</v>
      </c>
      <c r="X317" s="33" t="str">
        <f t="shared" si="3"/>
        <v>rule315 = ctrl.Rule(age['Adulto Mayor'] &amp; balance['Alto'] &amp; loan['No'] &amp; education['Universitario'] &amp; marital['Casado'] &amp; previous['Alto'], y['Alto'])</v>
      </c>
      <c r="Y317" s="1"/>
      <c r="Z317" s="1"/>
      <c r="AA317" s="1"/>
      <c r="AB317" s="1"/>
      <c r="AC317" s="1"/>
      <c r="AD317" s="1"/>
      <c r="AE317" s="1"/>
      <c r="AF317" s="1"/>
    </row>
    <row r="318">
      <c r="A318" s="1"/>
      <c r="B318" s="1"/>
      <c r="C318" s="1"/>
      <c r="D318" s="1"/>
      <c r="E318" s="1"/>
      <c r="F318" s="1"/>
      <c r="G318" s="1"/>
      <c r="H318" s="1"/>
      <c r="I318" s="30">
        <v>316.0</v>
      </c>
      <c r="J318" s="15" t="s">
        <v>22</v>
      </c>
      <c r="K318" s="15" t="s">
        <v>33</v>
      </c>
      <c r="L318" s="7" t="s">
        <v>41</v>
      </c>
      <c r="M318" s="7" t="s">
        <v>49</v>
      </c>
      <c r="N318" s="14" t="s">
        <v>27</v>
      </c>
      <c r="O318" s="14" t="s">
        <v>38</v>
      </c>
      <c r="P318" s="41" t="s">
        <v>38</v>
      </c>
      <c r="Q318" s="38" t="str">
        <f t="shared" ref="Q318:W318" si="317">J$2&amp;"['"&amp;J318&amp;"']"</f>
        <v>age['Joven']</v>
      </c>
      <c r="R318" s="1" t="str">
        <f t="shared" si="317"/>
        <v>balance['Bajo']</v>
      </c>
      <c r="S318" s="1" t="str">
        <f t="shared" si="317"/>
        <v>loan['Si']</v>
      </c>
      <c r="T318" s="1" t="str">
        <f t="shared" si="317"/>
        <v>education['Universitario']</v>
      </c>
      <c r="U318" s="1" t="str">
        <f t="shared" si="317"/>
        <v>marital['Casado']</v>
      </c>
      <c r="V318" s="1" t="str">
        <f t="shared" si="317"/>
        <v>previous['Alto']</v>
      </c>
      <c r="W318" s="1" t="str">
        <f t="shared" si="317"/>
        <v>y['Alto']</v>
      </c>
      <c r="X318" s="33" t="str">
        <f t="shared" si="3"/>
        <v>rule316 = ctrl.Rule(age['Joven'] &amp; balance['Bajo'] &amp; loan['Si'] &amp; education['Universitario'] &amp; marital['Casado'] &amp; previous['Alto'], y['Alto'])</v>
      </c>
      <c r="Y318" s="1"/>
      <c r="Z318" s="1"/>
      <c r="AA318" s="1"/>
      <c r="AB318" s="1"/>
      <c r="AC318" s="1"/>
      <c r="AD318" s="1"/>
      <c r="AE318" s="1"/>
      <c r="AF318" s="1"/>
    </row>
    <row r="319">
      <c r="A319" s="1"/>
      <c r="B319" s="1"/>
      <c r="C319" s="1"/>
      <c r="D319" s="1"/>
      <c r="E319" s="1"/>
      <c r="F319" s="1"/>
      <c r="G319" s="1"/>
      <c r="H319" s="1"/>
      <c r="I319" s="30">
        <v>317.0</v>
      </c>
      <c r="J319" s="15" t="s">
        <v>26</v>
      </c>
      <c r="K319" s="15" t="s">
        <v>33</v>
      </c>
      <c r="L319" s="7" t="s">
        <v>41</v>
      </c>
      <c r="M319" s="7" t="s">
        <v>49</v>
      </c>
      <c r="N319" s="14" t="s">
        <v>27</v>
      </c>
      <c r="O319" s="14" t="s">
        <v>38</v>
      </c>
      <c r="P319" s="41" t="s">
        <v>38</v>
      </c>
      <c r="Q319" s="38" t="str">
        <f t="shared" ref="Q319:W319" si="318">J$2&amp;"['"&amp;J319&amp;"']"</f>
        <v>age['Adulto']</v>
      </c>
      <c r="R319" s="1" t="str">
        <f t="shared" si="318"/>
        <v>balance['Bajo']</v>
      </c>
      <c r="S319" s="1" t="str">
        <f t="shared" si="318"/>
        <v>loan['Si']</v>
      </c>
      <c r="T319" s="1" t="str">
        <f t="shared" si="318"/>
        <v>education['Universitario']</v>
      </c>
      <c r="U319" s="1" t="str">
        <f t="shared" si="318"/>
        <v>marital['Casado']</v>
      </c>
      <c r="V319" s="1" t="str">
        <f t="shared" si="318"/>
        <v>previous['Alto']</v>
      </c>
      <c r="W319" s="1" t="str">
        <f t="shared" si="318"/>
        <v>y['Alto']</v>
      </c>
      <c r="X319" s="33" t="str">
        <f t="shared" si="3"/>
        <v>rule317 = ctrl.Rule(age['Adulto'] &amp; balance['Bajo'] &amp; loan['Si'] &amp; education['Universitario'] &amp; marital['Casado'] &amp; previous['Alto'], y['Alto'])</v>
      </c>
      <c r="Y319" s="1"/>
      <c r="Z319" s="1"/>
      <c r="AA319" s="1"/>
      <c r="AB319" s="1"/>
      <c r="AC319" s="1"/>
      <c r="AD319" s="1"/>
      <c r="AE319" s="1"/>
      <c r="AF319" s="1"/>
    </row>
    <row r="320">
      <c r="A320" s="1"/>
      <c r="B320" s="1"/>
      <c r="C320" s="1"/>
      <c r="D320" s="1"/>
      <c r="E320" s="1"/>
      <c r="F320" s="1"/>
      <c r="G320" s="1"/>
      <c r="H320" s="1"/>
      <c r="I320" s="30">
        <v>318.0</v>
      </c>
      <c r="J320" s="15" t="s">
        <v>29</v>
      </c>
      <c r="K320" s="15" t="s">
        <v>33</v>
      </c>
      <c r="L320" s="7" t="s">
        <v>41</v>
      </c>
      <c r="M320" s="7" t="s">
        <v>49</v>
      </c>
      <c r="N320" s="14" t="s">
        <v>27</v>
      </c>
      <c r="O320" s="14" t="s">
        <v>38</v>
      </c>
      <c r="P320" s="41" t="s">
        <v>38</v>
      </c>
      <c r="Q320" s="38" t="str">
        <f t="shared" ref="Q320:W320" si="319">J$2&amp;"['"&amp;J320&amp;"']"</f>
        <v>age['Adulto Mayor']</v>
      </c>
      <c r="R320" s="1" t="str">
        <f t="shared" si="319"/>
        <v>balance['Bajo']</v>
      </c>
      <c r="S320" s="1" t="str">
        <f t="shared" si="319"/>
        <v>loan['Si']</v>
      </c>
      <c r="T320" s="1" t="str">
        <f t="shared" si="319"/>
        <v>education['Universitario']</v>
      </c>
      <c r="U320" s="1" t="str">
        <f t="shared" si="319"/>
        <v>marital['Casado']</v>
      </c>
      <c r="V320" s="1" t="str">
        <f t="shared" si="319"/>
        <v>previous['Alto']</v>
      </c>
      <c r="W320" s="1" t="str">
        <f t="shared" si="319"/>
        <v>y['Alto']</v>
      </c>
      <c r="X320" s="33" t="str">
        <f t="shared" si="3"/>
        <v>rule318 = ctrl.Rule(age['Adulto Mayor'] &amp; balance['Bajo'] &amp; loan['Si'] &amp; education['Universitario'] &amp; marital['Casado'] &amp; previous['Alto'], y['Alto'])</v>
      </c>
      <c r="Y320" s="1"/>
      <c r="Z320" s="1"/>
      <c r="AA320" s="1"/>
      <c r="AB320" s="1"/>
      <c r="AC320" s="1"/>
      <c r="AD320" s="1"/>
      <c r="AE320" s="1"/>
      <c r="AF320" s="1"/>
    </row>
    <row r="321">
      <c r="A321" s="1"/>
      <c r="B321" s="1"/>
      <c r="C321" s="1"/>
      <c r="D321" s="1"/>
      <c r="E321" s="1"/>
      <c r="F321" s="1"/>
      <c r="G321" s="1"/>
      <c r="H321" s="1"/>
      <c r="I321" s="30">
        <v>319.0</v>
      </c>
      <c r="J321" s="15" t="s">
        <v>22</v>
      </c>
      <c r="K321" s="15" t="s">
        <v>39</v>
      </c>
      <c r="L321" s="7" t="s">
        <v>41</v>
      </c>
      <c r="M321" s="7" t="s">
        <v>49</v>
      </c>
      <c r="N321" s="14" t="s">
        <v>27</v>
      </c>
      <c r="O321" s="14" t="s">
        <v>38</v>
      </c>
      <c r="P321" s="41" t="s">
        <v>38</v>
      </c>
      <c r="Q321" s="38" t="str">
        <f t="shared" ref="Q321:W321" si="320">J$2&amp;"['"&amp;J321&amp;"']"</f>
        <v>age['Joven']</v>
      </c>
      <c r="R321" s="1" t="str">
        <f t="shared" si="320"/>
        <v>balance['Medio']</v>
      </c>
      <c r="S321" s="1" t="str">
        <f t="shared" si="320"/>
        <v>loan['Si']</v>
      </c>
      <c r="T321" s="1" t="str">
        <f t="shared" si="320"/>
        <v>education['Universitario']</v>
      </c>
      <c r="U321" s="1" t="str">
        <f t="shared" si="320"/>
        <v>marital['Casado']</v>
      </c>
      <c r="V321" s="1" t="str">
        <f t="shared" si="320"/>
        <v>previous['Alto']</v>
      </c>
      <c r="W321" s="1" t="str">
        <f t="shared" si="320"/>
        <v>y['Alto']</v>
      </c>
      <c r="X321" s="33" t="str">
        <f t="shared" si="3"/>
        <v>rule319 = ctrl.Rule(age['Joven'] &amp; balance['Medio'] &amp; loan['Si'] &amp; education['Universitario'] &amp; marital['Casado'] &amp; previous['Alto'], y['Alto'])</v>
      </c>
      <c r="Y321" s="1"/>
      <c r="Z321" s="1"/>
      <c r="AA321" s="1"/>
      <c r="AB321" s="1"/>
      <c r="AC321" s="1"/>
      <c r="AD321" s="1"/>
      <c r="AE321" s="1"/>
      <c r="AF321" s="1"/>
    </row>
    <row r="322">
      <c r="A322" s="1"/>
      <c r="B322" s="1"/>
      <c r="C322" s="1"/>
      <c r="D322" s="1"/>
      <c r="E322" s="1"/>
      <c r="F322" s="1"/>
      <c r="G322" s="1"/>
      <c r="H322" s="1"/>
      <c r="I322" s="30">
        <v>320.0</v>
      </c>
      <c r="J322" s="15" t="s">
        <v>26</v>
      </c>
      <c r="K322" s="15" t="s">
        <v>39</v>
      </c>
      <c r="L322" s="7" t="s">
        <v>41</v>
      </c>
      <c r="M322" s="7" t="s">
        <v>49</v>
      </c>
      <c r="N322" s="14" t="s">
        <v>27</v>
      </c>
      <c r="O322" s="14" t="s">
        <v>38</v>
      </c>
      <c r="P322" s="41" t="s">
        <v>38</v>
      </c>
      <c r="Q322" s="38" t="str">
        <f t="shared" ref="Q322:W322" si="321">J$2&amp;"['"&amp;J322&amp;"']"</f>
        <v>age['Adulto']</v>
      </c>
      <c r="R322" s="1" t="str">
        <f t="shared" si="321"/>
        <v>balance['Medio']</v>
      </c>
      <c r="S322" s="1" t="str">
        <f t="shared" si="321"/>
        <v>loan['Si']</v>
      </c>
      <c r="T322" s="1" t="str">
        <f t="shared" si="321"/>
        <v>education['Universitario']</v>
      </c>
      <c r="U322" s="1" t="str">
        <f t="shared" si="321"/>
        <v>marital['Casado']</v>
      </c>
      <c r="V322" s="1" t="str">
        <f t="shared" si="321"/>
        <v>previous['Alto']</v>
      </c>
      <c r="W322" s="1" t="str">
        <f t="shared" si="321"/>
        <v>y['Alto']</v>
      </c>
      <c r="X322" s="33" t="str">
        <f t="shared" si="3"/>
        <v>rule320 = ctrl.Rule(age['Adulto'] &amp; balance['Medio'] &amp; loan['Si'] &amp; education['Universitario'] &amp; marital['Casado'] &amp; previous['Alto'], y['Alto'])</v>
      </c>
      <c r="Y322" s="1"/>
      <c r="Z322" s="1"/>
      <c r="AA322" s="1"/>
      <c r="AB322" s="1"/>
      <c r="AC322" s="1"/>
      <c r="AD322" s="1"/>
      <c r="AE322" s="1"/>
      <c r="AF322" s="1"/>
    </row>
    <row r="323">
      <c r="A323" s="1"/>
      <c r="B323" s="1"/>
      <c r="C323" s="1"/>
      <c r="D323" s="1"/>
      <c r="E323" s="1"/>
      <c r="F323" s="1"/>
      <c r="G323" s="1"/>
      <c r="H323" s="1"/>
      <c r="I323" s="30">
        <v>321.0</v>
      </c>
      <c r="J323" s="15" t="s">
        <v>29</v>
      </c>
      <c r="K323" s="15" t="s">
        <v>39</v>
      </c>
      <c r="L323" s="7" t="s">
        <v>41</v>
      </c>
      <c r="M323" s="7" t="s">
        <v>49</v>
      </c>
      <c r="N323" s="14" t="s">
        <v>27</v>
      </c>
      <c r="O323" s="14" t="s">
        <v>38</v>
      </c>
      <c r="P323" s="41" t="s">
        <v>38</v>
      </c>
      <c r="Q323" s="38" t="str">
        <f t="shared" ref="Q323:W323" si="322">J$2&amp;"['"&amp;J323&amp;"']"</f>
        <v>age['Adulto Mayor']</v>
      </c>
      <c r="R323" s="1" t="str">
        <f t="shared" si="322"/>
        <v>balance['Medio']</v>
      </c>
      <c r="S323" s="1" t="str">
        <f t="shared" si="322"/>
        <v>loan['Si']</v>
      </c>
      <c r="T323" s="1" t="str">
        <f t="shared" si="322"/>
        <v>education['Universitario']</v>
      </c>
      <c r="U323" s="1" t="str">
        <f t="shared" si="322"/>
        <v>marital['Casado']</v>
      </c>
      <c r="V323" s="1" t="str">
        <f t="shared" si="322"/>
        <v>previous['Alto']</v>
      </c>
      <c r="W323" s="1" t="str">
        <f t="shared" si="322"/>
        <v>y['Alto']</v>
      </c>
      <c r="X323" s="33" t="str">
        <f t="shared" si="3"/>
        <v>rule321 = ctrl.Rule(age['Adulto Mayor'] &amp; balance['Medio'] &amp; loan['Si'] &amp; education['Universitario'] &amp; marital['Casado'] &amp; previous['Alto'], y['Alto'])</v>
      </c>
      <c r="Y323" s="1"/>
      <c r="Z323" s="1"/>
      <c r="AA323" s="1"/>
      <c r="AB323" s="1"/>
      <c r="AC323" s="1"/>
      <c r="AD323" s="1"/>
      <c r="AE323" s="1"/>
      <c r="AF323" s="1"/>
    </row>
    <row r="324">
      <c r="A324" s="1"/>
      <c r="B324" s="1"/>
      <c r="C324" s="1"/>
      <c r="D324" s="1"/>
      <c r="E324" s="1"/>
      <c r="F324" s="1"/>
      <c r="G324" s="1"/>
      <c r="H324" s="1"/>
      <c r="I324" s="30">
        <v>322.0</v>
      </c>
      <c r="J324" s="15" t="s">
        <v>22</v>
      </c>
      <c r="K324" s="15" t="s">
        <v>38</v>
      </c>
      <c r="L324" s="7" t="s">
        <v>41</v>
      </c>
      <c r="M324" s="7" t="s">
        <v>49</v>
      </c>
      <c r="N324" s="14" t="s">
        <v>27</v>
      </c>
      <c r="O324" s="14" t="s">
        <v>38</v>
      </c>
      <c r="P324" s="41" t="s">
        <v>38</v>
      </c>
      <c r="Q324" s="38" t="str">
        <f t="shared" ref="Q324:W324" si="323">J$2&amp;"['"&amp;J324&amp;"']"</f>
        <v>age['Joven']</v>
      </c>
      <c r="R324" s="1" t="str">
        <f t="shared" si="323"/>
        <v>balance['Alto']</v>
      </c>
      <c r="S324" s="1" t="str">
        <f t="shared" si="323"/>
        <v>loan['Si']</v>
      </c>
      <c r="T324" s="1" t="str">
        <f t="shared" si="323"/>
        <v>education['Universitario']</v>
      </c>
      <c r="U324" s="1" t="str">
        <f t="shared" si="323"/>
        <v>marital['Casado']</v>
      </c>
      <c r="V324" s="1" t="str">
        <f t="shared" si="323"/>
        <v>previous['Alto']</v>
      </c>
      <c r="W324" s="1" t="str">
        <f t="shared" si="323"/>
        <v>y['Alto']</v>
      </c>
      <c r="X324" s="33" t="str">
        <f t="shared" si="3"/>
        <v>rule322 = ctrl.Rule(age['Joven'] &amp; balance['Alto'] &amp; loan['Si'] &amp; education['Universitario'] &amp; marital['Casado'] &amp; previous['Alto'], y['Alto'])</v>
      </c>
      <c r="Y324" s="1"/>
      <c r="Z324" s="1"/>
      <c r="AA324" s="1"/>
      <c r="AB324" s="1"/>
      <c r="AC324" s="1"/>
      <c r="AD324" s="1"/>
      <c r="AE324" s="1"/>
      <c r="AF324" s="1"/>
    </row>
    <row r="325">
      <c r="A325" s="1"/>
      <c r="B325" s="1"/>
      <c r="C325" s="1"/>
      <c r="D325" s="1"/>
      <c r="E325" s="1"/>
      <c r="F325" s="1"/>
      <c r="G325" s="1"/>
      <c r="H325" s="1"/>
      <c r="I325" s="30">
        <v>323.0</v>
      </c>
      <c r="J325" s="15" t="s">
        <v>26</v>
      </c>
      <c r="K325" s="15" t="s">
        <v>38</v>
      </c>
      <c r="L325" s="7" t="s">
        <v>41</v>
      </c>
      <c r="M325" s="7" t="s">
        <v>49</v>
      </c>
      <c r="N325" s="14" t="s">
        <v>27</v>
      </c>
      <c r="O325" s="14" t="s">
        <v>38</v>
      </c>
      <c r="P325" s="41" t="s">
        <v>38</v>
      </c>
      <c r="Q325" s="38" t="str">
        <f t="shared" ref="Q325:W325" si="324">J$2&amp;"['"&amp;J325&amp;"']"</f>
        <v>age['Adulto']</v>
      </c>
      <c r="R325" s="1" t="str">
        <f t="shared" si="324"/>
        <v>balance['Alto']</v>
      </c>
      <c r="S325" s="1" t="str">
        <f t="shared" si="324"/>
        <v>loan['Si']</v>
      </c>
      <c r="T325" s="1" t="str">
        <f t="shared" si="324"/>
        <v>education['Universitario']</v>
      </c>
      <c r="U325" s="1" t="str">
        <f t="shared" si="324"/>
        <v>marital['Casado']</v>
      </c>
      <c r="V325" s="1" t="str">
        <f t="shared" si="324"/>
        <v>previous['Alto']</v>
      </c>
      <c r="W325" s="1" t="str">
        <f t="shared" si="324"/>
        <v>y['Alto']</v>
      </c>
      <c r="X325" s="33" t="str">
        <f t="shared" si="3"/>
        <v>rule323 = ctrl.Rule(age['Adulto'] &amp; balance['Alto'] &amp; loan['Si'] &amp; education['Universitario'] &amp; marital['Casado'] &amp; previous['Alto'], y['Alto'])</v>
      </c>
      <c r="Y325" s="1"/>
      <c r="Z325" s="1"/>
      <c r="AA325" s="1"/>
      <c r="AB325" s="1"/>
      <c r="AC325" s="1"/>
      <c r="AD325" s="1"/>
      <c r="AE325" s="1"/>
      <c r="AF325" s="1"/>
    </row>
    <row r="326">
      <c r="A326" s="1"/>
      <c r="B326" s="1"/>
      <c r="C326" s="1"/>
      <c r="D326" s="1"/>
      <c r="E326" s="1"/>
      <c r="F326" s="1"/>
      <c r="G326" s="1"/>
      <c r="H326" s="1"/>
      <c r="I326" s="30">
        <v>324.0</v>
      </c>
      <c r="J326" s="15" t="s">
        <v>29</v>
      </c>
      <c r="K326" s="15" t="s">
        <v>38</v>
      </c>
      <c r="L326" s="7" t="s">
        <v>41</v>
      </c>
      <c r="M326" s="7" t="s">
        <v>49</v>
      </c>
      <c r="N326" s="14" t="s">
        <v>27</v>
      </c>
      <c r="O326" s="14" t="s">
        <v>38</v>
      </c>
      <c r="P326" s="41" t="s">
        <v>38</v>
      </c>
      <c r="Q326" s="38" t="str">
        <f t="shared" ref="Q326:W326" si="325">J$2&amp;"['"&amp;J326&amp;"']"</f>
        <v>age['Adulto Mayor']</v>
      </c>
      <c r="R326" s="1" t="str">
        <f t="shared" si="325"/>
        <v>balance['Alto']</v>
      </c>
      <c r="S326" s="1" t="str">
        <f t="shared" si="325"/>
        <v>loan['Si']</v>
      </c>
      <c r="T326" s="1" t="str">
        <f t="shared" si="325"/>
        <v>education['Universitario']</v>
      </c>
      <c r="U326" s="1" t="str">
        <f t="shared" si="325"/>
        <v>marital['Casado']</v>
      </c>
      <c r="V326" s="1" t="str">
        <f t="shared" si="325"/>
        <v>previous['Alto']</v>
      </c>
      <c r="W326" s="1" t="str">
        <f t="shared" si="325"/>
        <v>y['Alto']</v>
      </c>
      <c r="X326" s="33" t="str">
        <f t="shared" si="3"/>
        <v>rule324 = ctrl.Rule(age['Adulto Mayor'] &amp; balance['Alto'] &amp; loan['Si'] &amp; education['Universitario'] &amp; marital['Casado'] &amp; previous['Alto'], y['Alto'])</v>
      </c>
      <c r="Y326" s="1"/>
      <c r="Z326" s="1"/>
      <c r="AA326" s="1"/>
      <c r="AB326" s="1"/>
      <c r="AC326" s="1"/>
      <c r="AD326" s="1"/>
      <c r="AE326" s="1"/>
      <c r="AF326" s="1"/>
    </row>
    <row r="327">
      <c r="A327" s="1"/>
      <c r="B327" s="1"/>
      <c r="C327" s="1"/>
      <c r="D327" s="1"/>
      <c r="E327" s="1"/>
      <c r="F327" s="1"/>
      <c r="G327" s="1"/>
      <c r="H327" s="1"/>
      <c r="I327" s="30">
        <v>325.0</v>
      </c>
      <c r="J327" s="15" t="s">
        <v>22</v>
      </c>
      <c r="K327" s="15" t="s">
        <v>33</v>
      </c>
      <c r="L327" s="7" t="s">
        <v>36</v>
      </c>
      <c r="M327" s="7" t="s">
        <v>45</v>
      </c>
      <c r="N327" s="14" t="s">
        <v>30</v>
      </c>
      <c r="O327" s="14" t="s">
        <v>33</v>
      </c>
      <c r="P327" s="37" t="s">
        <v>33</v>
      </c>
      <c r="Q327" s="38" t="str">
        <f t="shared" ref="Q327:W327" si="326">J$2&amp;"['"&amp;J327&amp;"']"</f>
        <v>age['Joven']</v>
      </c>
      <c r="R327" s="1" t="str">
        <f t="shared" si="326"/>
        <v>balance['Bajo']</v>
      </c>
      <c r="S327" s="1" t="str">
        <f t="shared" si="326"/>
        <v>loan['No']</v>
      </c>
      <c r="T327" s="1" t="str">
        <f t="shared" si="326"/>
        <v>education['Primaria']</v>
      </c>
      <c r="U327" s="1" t="str">
        <f t="shared" si="326"/>
        <v>marital['Divorciado']</v>
      </c>
      <c r="V327" s="1" t="str">
        <f t="shared" si="326"/>
        <v>previous['Bajo']</v>
      </c>
      <c r="W327" s="1" t="str">
        <f t="shared" si="326"/>
        <v>y['Bajo']</v>
      </c>
      <c r="X327" s="33" t="str">
        <f t="shared" si="3"/>
        <v>rule325 = ctrl.Rule(age['Joven'] &amp; balance['Bajo'] &amp; loan['No'] &amp; education['Primaria'] &amp; marital['Divorciado'] &amp; previous['Bajo'], y['Bajo'])</v>
      </c>
      <c r="Y327" s="1"/>
      <c r="Z327" s="1"/>
      <c r="AA327" s="1"/>
      <c r="AB327" s="1"/>
      <c r="AC327" s="1"/>
      <c r="AD327" s="1"/>
      <c r="AE327" s="1"/>
      <c r="AF327" s="1"/>
    </row>
    <row r="328">
      <c r="A328" s="1"/>
      <c r="B328" s="1"/>
      <c r="C328" s="1"/>
      <c r="D328" s="1"/>
      <c r="E328" s="1"/>
      <c r="F328" s="1"/>
      <c r="G328" s="1"/>
      <c r="H328" s="1"/>
      <c r="I328" s="30">
        <v>326.0</v>
      </c>
      <c r="J328" s="15" t="s">
        <v>26</v>
      </c>
      <c r="K328" s="15" t="s">
        <v>33</v>
      </c>
      <c r="L328" s="7" t="s">
        <v>36</v>
      </c>
      <c r="M328" s="7" t="s">
        <v>45</v>
      </c>
      <c r="N328" s="14" t="s">
        <v>30</v>
      </c>
      <c r="O328" s="14" t="s">
        <v>33</v>
      </c>
      <c r="P328" s="37" t="s">
        <v>33</v>
      </c>
      <c r="Q328" s="38" t="str">
        <f t="shared" ref="Q328:W328" si="327">J$2&amp;"['"&amp;J328&amp;"']"</f>
        <v>age['Adulto']</v>
      </c>
      <c r="R328" s="1" t="str">
        <f t="shared" si="327"/>
        <v>balance['Bajo']</v>
      </c>
      <c r="S328" s="1" t="str">
        <f t="shared" si="327"/>
        <v>loan['No']</v>
      </c>
      <c r="T328" s="1" t="str">
        <f t="shared" si="327"/>
        <v>education['Primaria']</v>
      </c>
      <c r="U328" s="1" t="str">
        <f t="shared" si="327"/>
        <v>marital['Divorciado']</v>
      </c>
      <c r="V328" s="1" t="str">
        <f t="shared" si="327"/>
        <v>previous['Bajo']</v>
      </c>
      <c r="W328" s="1" t="str">
        <f t="shared" si="327"/>
        <v>y['Bajo']</v>
      </c>
      <c r="X328" s="33" t="str">
        <f t="shared" si="3"/>
        <v>rule326 = ctrl.Rule(age['Adulto'] &amp; balance['Bajo'] &amp; loan['No'] &amp; education['Primaria'] &amp; marital['Divorciado'] &amp; previous['Bajo'], y['Bajo'])</v>
      </c>
      <c r="Y328" s="1"/>
      <c r="Z328" s="1"/>
      <c r="AA328" s="1"/>
      <c r="AB328" s="1"/>
      <c r="AC328" s="1"/>
      <c r="AD328" s="1"/>
      <c r="AE328" s="1"/>
      <c r="AF328" s="1"/>
    </row>
    <row r="329">
      <c r="A329" s="1"/>
      <c r="B329" s="1"/>
      <c r="C329" s="1"/>
      <c r="D329" s="1"/>
      <c r="E329" s="1"/>
      <c r="F329" s="1"/>
      <c r="G329" s="1"/>
      <c r="H329" s="1"/>
      <c r="I329" s="30">
        <v>327.0</v>
      </c>
      <c r="J329" s="15" t="s">
        <v>29</v>
      </c>
      <c r="K329" s="15" t="s">
        <v>33</v>
      </c>
      <c r="L329" s="7" t="s">
        <v>36</v>
      </c>
      <c r="M329" s="7" t="s">
        <v>45</v>
      </c>
      <c r="N329" s="14" t="s">
        <v>30</v>
      </c>
      <c r="O329" s="14" t="s">
        <v>33</v>
      </c>
      <c r="P329" s="37" t="s">
        <v>33</v>
      </c>
      <c r="Q329" s="38" t="str">
        <f t="shared" ref="Q329:W329" si="328">J$2&amp;"['"&amp;J329&amp;"']"</f>
        <v>age['Adulto Mayor']</v>
      </c>
      <c r="R329" s="1" t="str">
        <f t="shared" si="328"/>
        <v>balance['Bajo']</v>
      </c>
      <c r="S329" s="1" t="str">
        <f t="shared" si="328"/>
        <v>loan['No']</v>
      </c>
      <c r="T329" s="1" t="str">
        <f t="shared" si="328"/>
        <v>education['Primaria']</v>
      </c>
      <c r="U329" s="1" t="str">
        <f t="shared" si="328"/>
        <v>marital['Divorciado']</v>
      </c>
      <c r="V329" s="1" t="str">
        <f t="shared" si="328"/>
        <v>previous['Bajo']</v>
      </c>
      <c r="W329" s="1" t="str">
        <f t="shared" si="328"/>
        <v>y['Bajo']</v>
      </c>
      <c r="X329" s="33" t="str">
        <f t="shared" si="3"/>
        <v>rule327 = ctrl.Rule(age['Adulto Mayor'] &amp; balance['Bajo'] &amp; loan['No'] &amp; education['Primaria'] &amp; marital['Divorciado'] &amp; previous['Bajo'], y['Bajo'])</v>
      </c>
      <c r="Y329" s="1"/>
      <c r="Z329" s="1"/>
      <c r="AA329" s="1"/>
      <c r="AB329" s="1"/>
      <c r="AC329" s="1"/>
      <c r="AD329" s="1"/>
      <c r="AE329" s="1"/>
      <c r="AF329" s="1"/>
    </row>
    <row r="330">
      <c r="A330" s="1"/>
      <c r="B330" s="1"/>
      <c r="C330" s="1"/>
      <c r="D330" s="1"/>
      <c r="E330" s="1"/>
      <c r="F330" s="1"/>
      <c r="G330" s="1"/>
      <c r="H330" s="1"/>
      <c r="I330" s="30">
        <v>328.0</v>
      </c>
      <c r="J330" s="15" t="s">
        <v>22</v>
      </c>
      <c r="K330" s="15" t="s">
        <v>39</v>
      </c>
      <c r="L330" s="7" t="s">
        <v>36</v>
      </c>
      <c r="M330" s="7" t="s">
        <v>45</v>
      </c>
      <c r="N330" s="14" t="s">
        <v>30</v>
      </c>
      <c r="O330" s="14" t="s">
        <v>33</v>
      </c>
      <c r="P330" s="37" t="s">
        <v>33</v>
      </c>
      <c r="Q330" s="38" t="str">
        <f t="shared" ref="Q330:W330" si="329">J$2&amp;"['"&amp;J330&amp;"']"</f>
        <v>age['Joven']</v>
      </c>
      <c r="R330" s="1" t="str">
        <f t="shared" si="329"/>
        <v>balance['Medio']</v>
      </c>
      <c r="S330" s="1" t="str">
        <f t="shared" si="329"/>
        <v>loan['No']</v>
      </c>
      <c r="T330" s="1" t="str">
        <f t="shared" si="329"/>
        <v>education['Primaria']</v>
      </c>
      <c r="U330" s="1" t="str">
        <f t="shared" si="329"/>
        <v>marital['Divorciado']</v>
      </c>
      <c r="V330" s="1" t="str">
        <f t="shared" si="329"/>
        <v>previous['Bajo']</v>
      </c>
      <c r="W330" s="1" t="str">
        <f t="shared" si="329"/>
        <v>y['Bajo']</v>
      </c>
      <c r="X330" s="33" t="str">
        <f t="shared" si="3"/>
        <v>rule328 = ctrl.Rule(age['Joven'] &amp; balance['Medio'] &amp; loan['No'] &amp; education['Primaria'] &amp; marital['Divorciado'] &amp; previous['Bajo'], y['Bajo'])</v>
      </c>
      <c r="Y330" s="1"/>
      <c r="Z330" s="1"/>
      <c r="AA330" s="1"/>
      <c r="AB330" s="1"/>
      <c r="AC330" s="1"/>
      <c r="AD330" s="1"/>
      <c r="AE330" s="1"/>
      <c r="AF330" s="1"/>
    </row>
    <row r="331">
      <c r="A331" s="1"/>
      <c r="B331" s="1"/>
      <c r="C331" s="1"/>
      <c r="D331" s="1"/>
      <c r="E331" s="1"/>
      <c r="F331" s="1"/>
      <c r="G331" s="1"/>
      <c r="H331" s="1"/>
      <c r="I331" s="30">
        <v>329.0</v>
      </c>
      <c r="J331" s="15" t="s">
        <v>26</v>
      </c>
      <c r="K331" s="15" t="s">
        <v>39</v>
      </c>
      <c r="L331" s="7" t="s">
        <v>36</v>
      </c>
      <c r="M331" s="7" t="s">
        <v>45</v>
      </c>
      <c r="N331" s="14" t="s">
        <v>30</v>
      </c>
      <c r="O331" s="14" t="s">
        <v>33</v>
      </c>
      <c r="P331" s="37" t="s">
        <v>33</v>
      </c>
      <c r="Q331" s="38" t="str">
        <f t="shared" ref="Q331:W331" si="330">J$2&amp;"['"&amp;J331&amp;"']"</f>
        <v>age['Adulto']</v>
      </c>
      <c r="R331" s="1" t="str">
        <f t="shared" si="330"/>
        <v>balance['Medio']</v>
      </c>
      <c r="S331" s="1" t="str">
        <f t="shared" si="330"/>
        <v>loan['No']</v>
      </c>
      <c r="T331" s="1" t="str">
        <f t="shared" si="330"/>
        <v>education['Primaria']</v>
      </c>
      <c r="U331" s="1" t="str">
        <f t="shared" si="330"/>
        <v>marital['Divorciado']</v>
      </c>
      <c r="V331" s="1" t="str">
        <f t="shared" si="330"/>
        <v>previous['Bajo']</v>
      </c>
      <c r="W331" s="1" t="str">
        <f t="shared" si="330"/>
        <v>y['Bajo']</v>
      </c>
      <c r="X331" s="33" t="str">
        <f t="shared" si="3"/>
        <v>rule329 = ctrl.Rule(age['Adulto'] &amp; balance['Medio'] &amp; loan['No'] &amp; education['Primaria'] &amp; marital['Divorciado'] &amp; previous['Bajo'], y['Bajo'])</v>
      </c>
      <c r="Y331" s="1"/>
      <c r="Z331" s="1"/>
      <c r="AA331" s="1"/>
      <c r="AB331" s="1"/>
      <c r="AC331" s="1"/>
      <c r="AD331" s="1"/>
      <c r="AE331" s="1"/>
      <c r="AF331" s="1"/>
    </row>
    <row r="332">
      <c r="A332" s="1"/>
      <c r="B332" s="1"/>
      <c r="C332" s="1"/>
      <c r="D332" s="1"/>
      <c r="E332" s="1"/>
      <c r="F332" s="1"/>
      <c r="G332" s="1"/>
      <c r="H332" s="1"/>
      <c r="I332" s="30">
        <v>330.0</v>
      </c>
      <c r="J332" s="15" t="s">
        <v>29</v>
      </c>
      <c r="K332" s="15" t="s">
        <v>39</v>
      </c>
      <c r="L332" s="7" t="s">
        <v>36</v>
      </c>
      <c r="M332" s="7" t="s">
        <v>45</v>
      </c>
      <c r="N332" s="14" t="s">
        <v>30</v>
      </c>
      <c r="O332" s="14" t="s">
        <v>33</v>
      </c>
      <c r="P332" s="37" t="s">
        <v>33</v>
      </c>
      <c r="Q332" s="38" t="str">
        <f t="shared" ref="Q332:W332" si="331">J$2&amp;"['"&amp;J332&amp;"']"</f>
        <v>age['Adulto Mayor']</v>
      </c>
      <c r="R332" s="1" t="str">
        <f t="shared" si="331"/>
        <v>balance['Medio']</v>
      </c>
      <c r="S332" s="1" t="str">
        <f t="shared" si="331"/>
        <v>loan['No']</v>
      </c>
      <c r="T332" s="1" t="str">
        <f t="shared" si="331"/>
        <v>education['Primaria']</v>
      </c>
      <c r="U332" s="1" t="str">
        <f t="shared" si="331"/>
        <v>marital['Divorciado']</v>
      </c>
      <c r="V332" s="1" t="str">
        <f t="shared" si="331"/>
        <v>previous['Bajo']</v>
      </c>
      <c r="W332" s="1" t="str">
        <f t="shared" si="331"/>
        <v>y['Bajo']</v>
      </c>
      <c r="X332" s="33" t="str">
        <f t="shared" si="3"/>
        <v>rule330 = ctrl.Rule(age['Adulto Mayor'] &amp; balance['Medio'] &amp; loan['No'] &amp; education['Primaria'] &amp; marital['Divorciado'] &amp; previous['Bajo'], y['Bajo'])</v>
      </c>
      <c r="Y332" s="1"/>
      <c r="Z332" s="1"/>
      <c r="AA332" s="1"/>
      <c r="AB332" s="1"/>
      <c r="AC332" s="1"/>
      <c r="AD332" s="1"/>
      <c r="AE332" s="1"/>
      <c r="AF332" s="1"/>
    </row>
    <row r="333">
      <c r="A333" s="1"/>
      <c r="B333" s="1"/>
      <c r="C333" s="1"/>
      <c r="D333" s="1"/>
      <c r="E333" s="1"/>
      <c r="F333" s="1"/>
      <c r="G333" s="1"/>
      <c r="H333" s="1"/>
      <c r="I333" s="30">
        <v>331.0</v>
      </c>
      <c r="J333" s="15" t="s">
        <v>22</v>
      </c>
      <c r="K333" s="15" t="s">
        <v>38</v>
      </c>
      <c r="L333" s="7" t="s">
        <v>36</v>
      </c>
      <c r="M333" s="7" t="s">
        <v>45</v>
      </c>
      <c r="N333" s="14" t="s">
        <v>30</v>
      </c>
      <c r="O333" s="14" t="s">
        <v>33</v>
      </c>
      <c r="P333" s="37" t="s">
        <v>33</v>
      </c>
      <c r="Q333" s="38" t="str">
        <f t="shared" ref="Q333:W333" si="332">J$2&amp;"['"&amp;J333&amp;"']"</f>
        <v>age['Joven']</v>
      </c>
      <c r="R333" s="1" t="str">
        <f t="shared" si="332"/>
        <v>balance['Alto']</v>
      </c>
      <c r="S333" s="1" t="str">
        <f t="shared" si="332"/>
        <v>loan['No']</v>
      </c>
      <c r="T333" s="1" t="str">
        <f t="shared" si="332"/>
        <v>education['Primaria']</v>
      </c>
      <c r="U333" s="1" t="str">
        <f t="shared" si="332"/>
        <v>marital['Divorciado']</v>
      </c>
      <c r="V333" s="1" t="str">
        <f t="shared" si="332"/>
        <v>previous['Bajo']</v>
      </c>
      <c r="W333" s="1" t="str">
        <f t="shared" si="332"/>
        <v>y['Bajo']</v>
      </c>
      <c r="X333" s="33" t="str">
        <f t="shared" si="3"/>
        <v>rule331 = ctrl.Rule(age['Joven'] &amp; balance['Alto'] &amp; loan['No'] &amp; education['Primaria'] &amp; marital['Divorciado'] &amp; previous['Bajo'], y['Bajo'])</v>
      </c>
      <c r="Y333" s="1"/>
      <c r="Z333" s="1"/>
      <c r="AA333" s="1"/>
      <c r="AB333" s="1"/>
      <c r="AC333" s="1"/>
      <c r="AD333" s="1"/>
      <c r="AE333" s="1"/>
      <c r="AF333" s="1"/>
    </row>
    <row r="334">
      <c r="A334" s="1"/>
      <c r="B334" s="1"/>
      <c r="C334" s="1"/>
      <c r="D334" s="1"/>
      <c r="E334" s="1"/>
      <c r="F334" s="1"/>
      <c r="G334" s="1"/>
      <c r="H334" s="1"/>
      <c r="I334" s="30">
        <v>332.0</v>
      </c>
      <c r="J334" s="15" t="s">
        <v>26</v>
      </c>
      <c r="K334" s="15" t="s">
        <v>38</v>
      </c>
      <c r="L334" s="7" t="s">
        <v>36</v>
      </c>
      <c r="M334" s="7" t="s">
        <v>45</v>
      </c>
      <c r="N334" s="14" t="s">
        <v>30</v>
      </c>
      <c r="O334" s="14" t="s">
        <v>33</v>
      </c>
      <c r="P334" s="37" t="s">
        <v>38</v>
      </c>
      <c r="Q334" s="38" t="str">
        <f t="shared" ref="Q334:W334" si="333">J$2&amp;"['"&amp;J334&amp;"']"</f>
        <v>age['Adulto']</v>
      </c>
      <c r="R334" s="1" t="str">
        <f t="shared" si="333"/>
        <v>balance['Alto']</v>
      </c>
      <c r="S334" s="1" t="str">
        <f t="shared" si="333"/>
        <v>loan['No']</v>
      </c>
      <c r="T334" s="1" t="str">
        <f t="shared" si="333"/>
        <v>education['Primaria']</v>
      </c>
      <c r="U334" s="1" t="str">
        <f t="shared" si="333"/>
        <v>marital['Divorciado']</v>
      </c>
      <c r="V334" s="1" t="str">
        <f t="shared" si="333"/>
        <v>previous['Bajo']</v>
      </c>
      <c r="W334" s="1" t="str">
        <f t="shared" si="333"/>
        <v>y['Alto']</v>
      </c>
      <c r="X334" s="33" t="str">
        <f t="shared" si="3"/>
        <v>rule332 = ctrl.Rule(age['Adulto'] &amp; balance['Alto'] &amp; loan['No'] &amp; education['Primaria'] &amp; marital['Divorciado'] &amp; previous['Bajo'], y['Alto'])</v>
      </c>
      <c r="Y334" s="1"/>
      <c r="Z334" s="1"/>
      <c r="AA334" s="1"/>
      <c r="AB334" s="1"/>
      <c r="AC334" s="1"/>
      <c r="AD334" s="1"/>
      <c r="AE334" s="1"/>
      <c r="AF334" s="1"/>
    </row>
    <row r="335">
      <c r="A335" s="1"/>
      <c r="B335" s="1"/>
      <c r="C335" s="1"/>
      <c r="D335" s="1"/>
      <c r="E335" s="1"/>
      <c r="F335" s="1"/>
      <c r="G335" s="1"/>
      <c r="H335" s="1"/>
      <c r="I335" s="30">
        <v>333.0</v>
      </c>
      <c r="J335" s="15" t="s">
        <v>29</v>
      </c>
      <c r="K335" s="15" t="s">
        <v>38</v>
      </c>
      <c r="L335" s="7" t="s">
        <v>36</v>
      </c>
      <c r="M335" s="7" t="s">
        <v>45</v>
      </c>
      <c r="N335" s="14" t="s">
        <v>30</v>
      </c>
      <c r="O335" s="14" t="s">
        <v>33</v>
      </c>
      <c r="P335" s="37" t="s">
        <v>38</v>
      </c>
      <c r="Q335" s="38" t="str">
        <f t="shared" ref="Q335:W335" si="334">J$2&amp;"['"&amp;J335&amp;"']"</f>
        <v>age['Adulto Mayor']</v>
      </c>
      <c r="R335" s="1" t="str">
        <f t="shared" si="334"/>
        <v>balance['Alto']</v>
      </c>
      <c r="S335" s="1" t="str">
        <f t="shared" si="334"/>
        <v>loan['No']</v>
      </c>
      <c r="T335" s="1" t="str">
        <f t="shared" si="334"/>
        <v>education['Primaria']</v>
      </c>
      <c r="U335" s="1" t="str">
        <f t="shared" si="334"/>
        <v>marital['Divorciado']</v>
      </c>
      <c r="V335" s="1" t="str">
        <f t="shared" si="334"/>
        <v>previous['Bajo']</v>
      </c>
      <c r="W335" s="1" t="str">
        <f t="shared" si="334"/>
        <v>y['Alto']</v>
      </c>
      <c r="X335" s="33" t="str">
        <f t="shared" si="3"/>
        <v>rule333 = ctrl.Rule(age['Adulto Mayor'] &amp; balance['Alto'] &amp; loan['No'] &amp; education['Primaria'] &amp; marital['Divorciado'] &amp; previous['Bajo'], y['Alto'])</v>
      </c>
      <c r="Y335" s="1"/>
      <c r="Z335" s="1"/>
      <c r="AA335" s="1"/>
      <c r="AB335" s="1"/>
      <c r="AC335" s="1"/>
      <c r="AD335" s="1"/>
      <c r="AE335" s="1"/>
      <c r="AF335" s="1"/>
    </row>
    <row r="336">
      <c r="A336" s="1"/>
      <c r="B336" s="1"/>
      <c r="C336" s="1"/>
      <c r="D336" s="1"/>
      <c r="E336" s="1"/>
      <c r="F336" s="1"/>
      <c r="G336" s="1"/>
      <c r="H336" s="1"/>
      <c r="I336" s="30">
        <v>334.0</v>
      </c>
      <c r="J336" s="15" t="s">
        <v>22</v>
      </c>
      <c r="K336" s="15" t="s">
        <v>33</v>
      </c>
      <c r="L336" s="7" t="s">
        <v>41</v>
      </c>
      <c r="M336" s="7" t="s">
        <v>45</v>
      </c>
      <c r="N336" s="14" t="s">
        <v>30</v>
      </c>
      <c r="O336" s="14" t="s">
        <v>33</v>
      </c>
      <c r="P336" s="37" t="s">
        <v>33</v>
      </c>
      <c r="Q336" s="38" t="str">
        <f t="shared" ref="Q336:W336" si="335">J$2&amp;"['"&amp;J336&amp;"']"</f>
        <v>age['Joven']</v>
      </c>
      <c r="R336" s="1" t="str">
        <f t="shared" si="335"/>
        <v>balance['Bajo']</v>
      </c>
      <c r="S336" s="1" t="str">
        <f t="shared" si="335"/>
        <v>loan['Si']</v>
      </c>
      <c r="T336" s="1" t="str">
        <f t="shared" si="335"/>
        <v>education['Primaria']</v>
      </c>
      <c r="U336" s="1" t="str">
        <f t="shared" si="335"/>
        <v>marital['Divorciado']</v>
      </c>
      <c r="V336" s="1" t="str">
        <f t="shared" si="335"/>
        <v>previous['Bajo']</v>
      </c>
      <c r="W336" s="1" t="str">
        <f t="shared" si="335"/>
        <v>y['Bajo']</v>
      </c>
      <c r="X336" s="33" t="str">
        <f t="shared" si="3"/>
        <v>rule334 = ctrl.Rule(age['Joven'] &amp; balance['Bajo'] &amp; loan['Si'] &amp; education['Primaria'] &amp; marital['Divorciado'] &amp; previous['Bajo'], y['Bajo'])</v>
      </c>
      <c r="Y336" s="1"/>
      <c r="Z336" s="1"/>
      <c r="AA336" s="1"/>
      <c r="AB336" s="1"/>
      <c r="AC336" s="1"/>
      <c r="AD336" s="1"/>
      <c r="AE336" s="1"/>
      <c r="AF336" s="1"/>
    </row>
    <row r="337">
      <c r="A337" s="1"/>
      <c r="B337" s="1"/>
      <c r="C337" s="1"/>
      <c r="D337" s="1"/>
      <c r="E337" s="1"/>
      <c r="F337" s="1"/>
      <c r="G337" s="1"/>
      <c r="H337" s="1"/>
      <c r="I337" s="30">
        <v>335.0</v>
      </c>
      <c r="J337" s="15" t="s">
        <v>26</v>
      </c>
      <c r="K337" s="15" t="s">
        <v>33</v>
      </c>
      <c r="L337" s="7" t="s">
        <v>41</v>
      </c>
      <c r="M337" s="7" t="s">
        <v>45</v>
      </c>
      <c r="N337" s="14" t="s">
        <v>30</v>
      </c>
      <c r="O337" s="14" t="s">
        <v>33</v>
      </c>
      <c r="P337" s="37" t="s">
        <v>33</v>
      </c>
      <c r="Q337" s="38" t="str">
        <f t="shared" ref="Q337:W337" si="336">J$2&amp;"['"&amp;J337&amp;"']"</f>
        <v>age['Adulto']</v>
      </c>
      <c r="R337" s="1" t="str">
        <f t="shared" si="336"/>
        <v>balance['Bajo']</v>
      </c>
      <c r="S337" s="1" t="str">
        <f t="shared" si="336"/>
        <v>loan['Si']</v>
      </c>
      <c r="T337" s="1" t="str">
        <f t="shared" si="336"/>
        <v>education['Primaria']</v>
      </c>
      <c r="U337" s="1" t="str">
        <f t="shared" si="336"/>
        <v>marital['Divorciado']</v>
      </c>
      <c r="V337" s="1" t="str">
        <f t="shared" si="336"/>
        <v>previous['Bajo']</v>
      </c>
      <c r="W337" s="1" t="str">
        <f t="shared" si="336"/>
        <v>y['Bajo']</v>
      </c>
      <c r="X337" s="33" t="str">
        <f t="shared" si="3"/>
        <v>rule335 = ctrl.Rule(age['Adulto'] &amp; balance['Bajo'] &amp; loan['Si'] &amp; education['Primaria'] &amp; marital['Divorciado'] &amp; previous['Bajo'], y['Bajo'])</v>
      </c>
      <c r="Y337" s="1"/>
      <c r="Z337" s="1"/>
      <c r="AA337" s="1"/>
      <c r="AB337" s="1"/>
      <c r="AC337" s="1"/>
      <c r="AD337" s="1"/>
      <c r="AE337" s="1"/>
      <c r="AF337" s="1"/>
    </row>
    <row r="338">
      <c r="A338" s="1"/>
      <c r="B338" s="1"/>
      <c r="C338" s="1"/>
      <c r="D338" s="1"/>
      <c r="E338" s="1"/>
      <c r="F338" s="1"/>
      <c r="G338" s="1"/>
      <c r="H338" s="1"/>
      <c r="I338" s="30">
        <v>336.0</v>
      </c>
      <c r="J338" s="15" t="s">
        <v>29</v>
      </c>
      <c r="K338" s="15" t="s">
        <v>33</v>
      </c>
      <c r="L338" s="7" t="s">
        <v>41</v>
      </c>
      <c r="M338" s="7" t="s">
        <v>45</v>
      </c>
      <c r="N338" s="14" t="s">
        <v>30</v>
      </c>
      <c r="O338" s="14" t="s">
        <v>33</v>
      </c>
      <c r="P338" s="37" t="s">
        <v>33</v>
      </c>
      <c r="Q338" s="38" t="str">
        <f t="shared" ref="Q338:W338" si="337">J$2&amp;"['"&amp;J338&amp;"']"</f>
        <v>age['Adulto Mayor']</v>
      </c>
      <c r="R338" s="1" t="str">
        <f t="shared" si="337"/>
        <v>balance['Bajo']</v>
      </c>
      <c r="S338" s="1" t="str">
        <f t="shared" si="337"/>
        <v>loan['Si']</v>
      </c>
      <c r="T338" s="1" t="str">
        <f t="shared" si="337"/>
        <v>education['Primaria']</v>
      </c>
      <c r="U338" s="1" t="str">
        <f t="shared" si="337"/>
        <v>marital['Divorciado']</v>
      </c>
      <c r="V338" s="1" t="str">
        <f t="shared" si="337"/>
        <v>previous['Bajo']</v>
      </c>
      <c r="W338" s="1" t="str">
        <f t="shared" si="337"/>
        <v>y['Bajo']</v>
      </c>
      <c r="X338" s="33" t="str">
        <f t="shared" si="3"/>
        <v>rule336 = ctrl.Rule(age['Adulto Mayor'] &amp; balance['Bajo'] &amp; loan['Si'] &amp; education['Primaria'] &amp; marital['Divorciado'] &amp; previous['Bajo'], y['Bajo'])</v>
      </c>
      <c r="Y338" s="1"/>
      <c r="Z338" s="1"/>
      <c r="AA338" s="1"/>
      <c r="AB338" s="1"/>
      <c r="AC338" s="1"/>
      <c r="AD338" s="1"/>
      <c r="AE338" s="1"/>
      <c r="AF338" s="1"/>
    </row>
    <row r="339">
      <c r="A339" s="1"/>
      <c r="B339" s="1"/>
      <c r="C339" s="1"/>
      <c r="D339" s="1"/>
      <c r="E339" s="1"/>
      <c r="F339" s="1"/>
      <c r="G339" s="1"/>
      <c r="H339" s="1"/>
      <c r="I339" s="30">
        <v>337.0</v>
      </c>
      <c r="J339" s="15" t="s">
        <v>22</v>
      </c>
      <c r="K339" s="15" t="s">
        <v>39</v>
      </c>
      <c r="L339" s="7" t="s">
        <v>41</v>
      </c>
      <c r="M339" s="7" t="s">
        <v>45</v>
      </c>
      <c r="N339" s="14" t="s">
        <v>30</v>
      </c>
      <c r="O339" s="14" t="s">
        <v>33</v>
      </c>
      <c r="P339" s="37" t="s">
        <v>33</v>
      </c>
      <c r="Q339" s="38" t="str">
        <f t="shared" ref="Q339:W339" si="338">J$2&amp;"['"&amp;J339&amp;"']"</f>
        <v>age['Joven']</v>
      </c>
      <c r="R339" s="1" t="str">
        <f t="shared" si="338"/>
        <v>balance['Medio']</v>
      </c>
      <c r="S339" s="1" t="str">
        <f t="shared" si="338"/>
        <v>loan['Si']</v>
      </c>
      <c r="T339" s="1" t="str">
        <f t="shared" si="338"/>
        <v>education['Primaria']</v>
      </c>
      <c r="U339" s="1" t="str">
        <f t="shared" si="338"/>
        <v>marital['Divorciado']</v>
      </c>
      <c r="V339" s="1" t="str">
        <f t="shared" si="338"/>
        <v>previous['Bajo']</v>
      </c>
      <c r="W339" s="1" t="str">
        <f t="shared" si="338"/>
        <v>y['Bajo']</v>
      </c>
      <c r="X339" s="33" t="str">
        <f t="shared" si="3"/>
        <v>rule337 = ctrl.Rule(age['Joven'] &amp; balance['Medio'] &amp; loan['Si'] &amp; education['Primaria'] &amp; marital['Divorciado'] &amp; previous['Bajo'], y['Bajo'])</v>
      </c>
      <c r="Y339" s="1"/>
      <c r="Z339" s="1"/>
      <c r="AA339" s="1"/>
      <c r="AB339" s="1"/>
      <c r="AC339" s="1"/>
      <c r="AD339" s="1"/>
      <c r="AE339" s="1"/>
      <c r="AF339" s="1"/>
    </row>
    <row r="340">
      <c r="A340" s="1"/>
      <c r="B340" s="1"/>
      <c r="C340" s="1"/>
      <c r="D340" s="1"/>
      <c r="E340" s="1"/>
      <c r="F340" s="1"/>
      <c r="G340" s="1"/>
      <c r="H340" s="1"/>
      <c r="I340" s="30">
        <v>338.0</v>
      </c>
      <c r="J340" s="15" t="s">
        <v>26</v>
      </c>
      <c r="K340" s="15" t="s">
        <v>39</v>
      </c>
      <c r="L340" s="7" t="s">
        <v>41</v>
      </c>
      <c r="M340" s="7" t="s">
        <v>45</v>
      </c>
      <c r="N340" s="14" t="s">
        <v>30</v>
      </c>
      <c r="O340" s="14" t="s">
        <v>33</v>
      </c>
      <c r="P340" s="37" t="s">
        <v>33</v>
      </c>
      <c r="Q340" s="38" t="str">
        <f t="shared" ref="Q340:W340" si="339">J$2&amp;"['"&amp;J340&amp;"']"</f>
        <v>age['Adulto']</v>
      </c>
      <c r="R340" s="1" t="str">
        <f t="shared" si="339"/>
        <v>balance['Medio']</v>
      </c>
      <c r="S340" s="1" t="str">
        <f t="shared" si="339"/>
        <v>loan['Si']</v>
      </c>
      <c r="T340" s="1" t="str">
        <f t="shared" si="339"/>
        <v>education['Primaria']</v>
      </c>
      <c r="U340" s="1" t="str">
        <f t="shared" si="339"/>
        <v>marital['Divorciado']</v>
      </c>
      <c r="V340" s="1" t="str">
        <f t="shared" si="339"/>
        <v>previous['Bajo']</v>
      </c>
      <c r="W340" s="1" t="str">
        <f t="shared" si="339"/>
        <v>y['Bajo']</v>
      </c>
      <c r="X340" s="33" t="str">
        <f t="shared" si="3"/>
        <v>rule338 = ctrl.Rule(age['Adulto'] &amp; balance['Medio'] &amp; loan['Si'] &amp; education['Primaria'] &amp; marital['Divorciado'] &amp; previous['Bajo'], y['Bajo'])</v>
      </c>
      <c r="Y340" s="1"/>
      <c r="Z340" s="1"/>
      <c r="AA340" s="1"/>
      <c r="AB340" s="1"/>
      <c r="AC340" s="1"/>
      <c r="AD340" s="1"/>
      <c r="AE340" s="1"/>
      <c r="AF340" s="1"/>
    </row>
    <row r="341">
      <c r="A341" s="1"/>
      <c r="B341" s="1"/>
      <c r="C341" s="1"/>
      <c r="D341" s="1"/>
      <c r="E341" s="1"/>
      <c r="F341" s="1"/>
      <c r="G341" s="1"/>
      <c r="H341" s="1"/>
      <c r="I341" s="30">
        <v>339.0</v>
      </c>
      <c r="J341" s="15" t="s">
        <v>29</v>
      </c>
      <c r="K341" s="15" t="s">
        <v>39</v>
      </c>
      <c r="L341" s="7" t="s">
        <v>41</v>
      </c>
      <c r="M341" s="7" t="s">
        <v>45</v>
      </c>
      <c r="N341" s="14" t="s">
        <v>30</v>
      </c>
      <c r="O341" s="14" t="s">
        <v>33</v>
      </c>
      <c r="P341" s="37" t="s">
        <v>33</v>
      </c>
      <c r="Q341" s="38" t="str">
        <f t="shared" ref="Q341:W341" si="340">J$2&amp;"['"&amp;J341&amp;"']"</f>
        <v>age['Adulto Mayor']</v>
      </c>
      <c r="R341" s="1" t="str">
        <f t="shared" si="340"/>
        <v>balance['Medio']</v>
      </c>
      <c r="S341" s="1" t="str">
        <f t="shared" si="340"/>
        <v>loan['Si']</v>
      </c>
      <c r="T341" s="1" t="str">
        <f t="shared" si="340"/>
        <v>education['Primaria']</v>
      </c>
      <c r="U341" s="1" t="str">
        <f t="shared" si="340"/>
        <v>marital['Divorciado']</v>
      </c>
      <c r="V341" s="1" t="str">
        <f t="shared" si="340"/>
        <v>previous['Bajo']</v>
      </c>
      <c r="W341" s="1" t="str">
        <f t="shared" si="340"/>
        <v>y['Bajo']</v>
      </c>
      <c r="X341" s="33" t="str">
        <f t="shared" si="3"/>
        <v>rule339 = ctrl.Rule(age['Adulto Mayor'] &amp; balance['Medio'] &amp; loan['Si'] &amp; education['Primaria'] &amp; marital['Divorciado'] &amp; previous['Bajo'], y['Bajo'])</v>
      </c>
      <c r="Y341" s="1"/>
      <c r="Z341" s="1"/>
      <c r="AA341" s="1"/>
      <c r="AB341" s="1"/>
      <c r="AC341" s="1"/>
      <c r="AD341" s="1"/>
      <c r="AE341" s="1"/>
      <c r="AF341" s="1"/>
    </row>
    <row r="342">
      <c r="A342" s="1"/>
      <c r="B342" s="1"/>
      <c r="C342" s="1"/>
      <c r="D342" s="1"/>
      <c r="E342" s="1"/>
      <c r="F342" s="1"/>
      <c r="G342" s="1"/>
      <c r="H342" s="1"/>
      <c r="I342" s="30">
        <v>340.0</v>
      </c>
      <c r="J342" s="15" t="s">
        <v>22</v>
      </c>
      <c r="K342" s="15" t="s">
        <v>38</v>
      </c>
      <c r="L342" s="7" t="s">
        <v>41</v>
      </c>
      <c r="M342" s="7" t="s">
        <v>45</v>
      </c>
      <c r="N342" s="14" t="s">
        <v>30</v>
      </c>
      <c r="O342" s="14" t="s">
        <v>33</v>
      </c>
      <c r="P342" s="37" t="s">
        <v>33</v>
      </c>
      <c r="Q342" s="38" t="str">
        <f t="shared" ref="Q342:W342" si="341">J$2&amp;"['"&amp;J342&amp;"']"</f>
        <v>age['Joven']</v>
      </c>
      <c r="R342" s="1" t="str">
        <f t="shared" si="341"/>
        <v>balance['Alto']</v>
      </c>
      <c r="S342" s="1" t="str">
        <f t="shared" si="341"/>
        <v>loan['Si']</v>
      </c>
      <c r="T342" s="1" t="str">
        <f t="shared" si="341"/>
        <v>education['Primaria']</v>
      </c>
      <c r="U342" s="1" t="str">
        <f t="shared" si="341"/>
        <v>marital['Divorciado']</v>
      </c>
      <c r="V342" s="1" t="str">
        <f t="shared" si="341"/>
        <v>previous['Bajo']</v>
      </c>
      <c r="W342" s="1" t="str">
        <f t="shared" si="341"/>
        <v>y['Bajo']</v>
      </c>
      <c r="X342" s="33" t="str">
        <f t="shared" si="3"/>
        <v>rule340 = ctrl.Rule(age['Joven'] &amp; balance['Alto'] &amp; loan['Si'] &amp; education['Primaria'] &amp; marital['Divorciado'] &amp; previous['Bajo'], y['Bajo'])</v>
      </c>
      <c r="Y342" s="1"/>
      <c r="Z342" s="1"/>
      <c r="AA342" s="1"/>
      <c r="AB342" s="1"/>
      <c r="AC342" s="1"/>
      <c r="AD342" s="1"/>
      <c r="AE342" s="1"/>
      <c r="AF342" s="1"/>
    </row>
    <row r="343">
      <c r="A343" s="1"/>
      <c r="B343" s="1"/>
      <c r="C343" s="1"/>
      <c r="D343" s="1"/>
      <c r="E343" s="1"/>
      <c r="F343" s="1"/>
      <c r="G343" s="1"/>
      <c r="H343" s="1"/>
      <c r="I343" s="30">
        <v>341.0</v>
      </c>
      <c r="J343" s="15" t="s">
        <v>26</v>
      </c>
      <c r="K343" s="15" t="s">
        <v>38</v>
      </c>
      <c r="L343" s="7" t="s">
        <v>41</v>
      </c>
      <c r="M343" s="7" t="s">
        <v>45</v>
      </c>
      <c r="N343" s="14" t="s">
        <v>30</v>
      </c>
      <c r="O343" s="14" t="s">
        <v>33</v>
      </c>
      <c r="P343" s="37" t="s">
        <v>33</v>
      </c>
      <c r="Q343" s="38" t="str">
        <f t="shared" ref="Q343:W343" si="342">J$2&amp;"['"&amp;J343&amp;"']"</f>
        <v>age['Adulto']</v>
      </c>
      <c r="R343" s="1" t="str">
        <f t="shared" si="342"/>
        <v>balance['Alto']</v>
      </c>
      <c r="S343" s="1" t="str">
        <f t="shared" si="342"/>
        <v>loan['Si']</v>
      </c>
      <c r="T343" s="1" t="str">
        <f t="shared" si="342"/>
        <v>education['Primaria']</v>
      </c>
      <c r="U343" s="1" t="str">
        <f t="shared" si="342"/>
        <v>marital['Divorciado']</v>
      </c>
      <c r="V343" s="1" t="str">
        <f t="shared" si="342"/>
        <v>previous['Bajo']</v>
      </c>
      <c r="W343" s="1" t="str">
        <f t="shared" si="342"/>
        <v>y['Bajo']</v>
      </c>
      <c r="X343" s="33" t="str">
        <f t="shared" si="3"/>
        <v>rule341 = ctrl.Rule(age['Adulto'] &amp; balance['Alto'] &amp; loan['Si'] &amp; education['Primaria'] &amp; marital['Divorciado'] &amp; previous['Bajo'], y['Bajo'])</v>
      </c>
      <c r="Y343" s="1"/>
      <c r="Z343" s="1"/>
      <c r="AA343" s="1"/>
      <c r="AB343" s="1"/>
      <c r="AC343" s="1"/>
      <c r="AD343" s="1"/>
      <c r="AE343" s="1"/>
      <c r="AF343" s="1"/>
    </row>
    <row r="344">
      <c r="A344" s="1"/>
      <c r="B344" s="1"/>
      <c r="C344" s="1"/>
      <c r="D344" s="1"/>
      <c r="E344" s="1"/>
      <c r="F344" s="1"/>
      <c r="G344" s="1"/>
      <c r="H344" s="1"/>
      <c r="I344" s="30">
        <v>342.0</v>
      </c>
      <c r="J344" s="15" t="s">
        <v>29</v>
      </c>
      <c r="K344" s="15" t="s">
        <v>38</v>
      </c>
      <c r="L344" s="7" t="s">
        <v>41</v>
      </c>
      <c r="M344" s="7" t="s">
        <v>45</v>
      </c>
      <c r="N344" s="14" t="s">
        <v>30</v>
      </c>
      <c r="O344" s="14" t="s">
        <v>33</v>
      </c>
      <c r="P344" s="37" t="s">
        <v>33</v>
      </c>
      <c r="Q344" s="38" t="str">
        <f t="shared" ref="Q344:W344" si="343">J$2&amp;"['"&amp;J344&amp;"']"</f>
        <v>age['Adulto Mayor']</v>
      </c>
      <c r="R344" s="1" t="str">
        <f t="shared" si="343"/>
        <v>balance['Alto']</v>
      </c>
      <c r="S344" s="1" t="str">
        <f t="shared" si="343"/>
        <v>loan['Si']</v>
      </c>
      <c r="T344" s="1" t="str">
        <f t="shared" si="343"/>
        <v>education['Primaria']</v>
      </c>
      <c r="U344" s="1" t="str">
        <f t="shared" si="343"/>
        <v>marital['Divorciado']</v>
      </c>
      <c r="V344" s="1" t="str">
        <f t="shared" si="343"/>
        <v>previous['Bajo']</v>
      </c>
      <c r="W344" s="1" t="str">
        <f t="shared" si="343"/>
        <v>y['Bajo']</v>
      </c>
      <c r="X344" s="33" t="str">
        <f t="shared" si="3"/>
        <v>rule342 = ctrl.Rule(age['Adulto Mayor'] &amp; balance['Alto'] &amp; loan['Si'] &amp; education['Primaria'] &amp; marital['Divorciado'] &amp; previous['Bajo'], y['Bajo'])</v>
      </c>
      <c r="Y344" s="1"/>
      <c r="Z344" s="1"/>
      <c r="AA344" s="1"/>
      <c r="AB344" s="1"/>
      <c r="AC344" s="1"/>
      <c r="AD344" s="1"/>
      <c r="AE344" s="1"/>
      <c r="AF344" s="1"/>
    </row>
    <row r="345">
      <c r="A345" s="1"/>
      <c r="B345" s="1"/>
      <c r="C345" s="1"/>
      <c r="D345" s="1"/>
      <c r="E345" s="1"/>
      <c r="F345" s="1"/>
      <c r="G345" s="1"/>
      <c r="H345" s="1"/>
      <c r="I345" s="30">
        <v>343.0</v>
      </c>
      <c r="J345" s="15" t="s">
        <v>22</v>
      </c>
      <c r="K345" s="15" t="s">
        <v>33</v>
      </c>
      <c r="L345" s="7" t="s">
        <v>36</v>
      </c>
      <c r="M345" s="7" t="s">
        <v>47</v>
      </c>
      <c r="N345" s="14" t="s">
        <v>30</v>
      </c>
      <c r="O345" s="14" t="s">
        <v>33</v>
      </c>
      <c r="P345" s="39" t="s">
        <v>38</v>
      </c>
      <c r="Q345" s="38" t="str">
        <f t="shared" ref="Q345:W345" si="344">J$2&amp;"['"&amp;J345&amp;"']"</f>
        <v>age['Joven']</v>
      </c>
      <c r="R345" s="1" t="str">
        <f t="shared" si="344"/>
        <v>balance['Bajo']</v>
      </c>
      <c r="S345" s="1" t="str">
        <f t="shared" si="344"/>
        <v>loan['No']</v>
      </c>
      <c r="T345" s="1" t="str">
        <f t="shared" si="344"/>
        <v>education['Segundaria']</v>
      </c>
      <c r="U345" s="1" t="str">
        <f t="shared" si="344"/>
        <v>marital['Divorciado']</v>
      </c>
      <c r="V345" s="1" t="str">
        <f t="shared" si="344"/>
        <v>previous['Bajo']</v>
      </c>
      <c r="W345" s="1" t="str">
        <f t="shared" si="344"/>
        <v>y['Alto']</v>
      </c>
      <c r="X345" s="33" t="str">
        <f t="shared" si="3"/>
        <v>rule343 = ctrl.Rule(age['Joven'] &amp; balance['Bajo'] &amp; loan['No'] &amp; education['Segundaria'] &amp; marital['Divorciado'] &amp; previous['Bajo'], y['Alto'])</v>
      </c>
      <c r="Y345" s="1"/>
      <c r="Z345" s="1"/>
      <c r="AA345" s="1"/>
      <c r="AB345" s="1"/>
      <c r="AC345" s="1"/>
      <c r="AD345" s="1"/>
      <c r="AE345" s="1"/>
      <c r="AF345" s="1"/>
    </row>
    <row r="346">
      <c r="A346" s="1"/>
      <c r="B346" s="1"/>
      <c r="C346" s="1"/>
      <c r="D346" s="1"/>
      <c r="E346" s="1"/>
      <c r="F346" s="1"/>
      <c r="G346" s="1"/>
      <c r="H346" s="1"/>
      <c r="I346" s="30">
        <v>344.0</v>
      </c>
      <c r="J346" s="15" t="s">
        <v>26</v>
      </c>
      <c r="K346" s="15" t="s">
        <v>33</v>
      </c>
      <c r="L346" s="7" t="s">
        <v>36</v>
      </c>
      <c r="M346" s="7" t="s">
        <v>47</v>
      </c>
      <c r="N346" s="14" t="s">
        <v>30</v>
      </c>
      <c r="O346" s="14" t="s">
        <v>33</v>
      </c>
      <c r="P346" s="39" t="s">
        <v>38</v>
      </c>
      <c r="Q346" s="38" t="str">
        <f t="shared" ref="Q346:W346" si="345">J$2&amp;"['"&amp;J346&amp;"']"</f>
        <v>age['Adulto']</v>
      </c>
      <c r="R346" s="1" t="str">
        <f t="shared" si="345"/>
        <v>balance['Bajo']</v>
      </c>
      <c r="S346" s="1" t="str">
        <f t="shared" si="345"/>
        <v>loan['No']</v>
      </c>
      <c r="T346" s="1" t="str">
        <f t="shared" si="345"/>
        <v>education['Segundaria']</v>
      </c>
      <c r="U346" s="1" t="str">
        <f t="shared" si="345"/>
        <v>marital['Divorciado']</v>
      </c>
      <c r="V346" s="1" t="str">
        <f t="shared" si="345"/>
        <v>previous['Bajo']</v>
      </c>
      <c r="W346" s="1" t="str">
        <f t="shared" si="345"/>
        <v>y['Alto']</v>
      </c>
      <c r="X346" s="33" t="str">
        <f t="shared" si="3"/>
        <v>rule344 = ctrl.Rule(age['Adulto'] &amp; balance['Bajo'] &amp; loan['No'] &amp; education['Segundaria'] &amp; marital['Divorciado'] &amp; previous['Bajo'], y['Alto'])</v>
      </c>
      <c r="Y346" s="1"/>
      <c r="Z346" s="1"/>
      <c r="AA346" s="1"/>
      <c r="AB346" s="1"/>
      <c r="AC346" s="1"/>
      <c r="AD346" s="1"/>
      <c r="AE346" s="1"/>
      <c r="AF346" s="1"/>
    </row>
    <row r="347">
      <c r="A347" s="1"/>
      <c r="B347" s="1"/>
      <c r="C347" s="1"/>
      <c r="D347" s="1"/>
      <c r="E347" s="1"/>
      <c r="F347" s="1"/>
      <c r="G347" s="1"/>
      <c r="H347" s="1"/>
      <c r="I347" s="30">
        <v>345.0</v>
      </c>
      <c r="J347" s="15" t="s">
        <v>29</v>
      </c>
      <c r="K347" s="15" t="s">
        <v>33</v>
      </c>
      <c r="L347" s="7" t="s">
        <v>36</v>
      </c>
      <c r="M347" s="7" t="s">
        <v>47</v>
      </c>
      <c r="N347" s="14" t="s">
        <v>30</v>
      </c>
      <c r="O347" s="14" t="s">
        <v>33</v>
      </c>
      <c r="P347" s="39" t="s">
        <v>38</v>
      </c>
      <c r="Q347" s="38" t="str">
        <f t="shared" ref="Q347:W347" si="346">J$2&amp;"['"&amp;J347&amp;"']"</f>
        <v>age['Adulto Mayor']</v>
      </c>
      <c r="R347" s="1" t="str">
        <f t="shared" si="346"/>
        <v>balance['Bajo']</v>
      </c>
      <c r="S347" s="1" t="str">
        <f t="shared" si="346"/>
        <v>loan['No']</v>
      </c>
      <c r="T347" s="1" t="str">
        <f t="shared" si="346"/>
        <v>education['Segundaria']</v>
      </c>
      <c r="U347" s="1" t="str">
        <f t="shared" si="346"/>
        <v>marital['Divorciado']</v>
      </c>
      <c r="V347" s="1" t="str">
        <f t="shared" si="346"/>
        <v>previous['Bajo']</v>
      </c>
      <c r="W347" s="1" t="str">
        <f t="shared" si="346"/>
        <v>y['Alto']</v>
      </c>
      <c r="X347" s="33" t="str">
        <f t="shared" si="3"/>
        <v>rule345 = ctrl.Rule(age['Adulto Mayor'] &amp; balance['Bajo'] &amp; loan['No'] &amp; education['Segundaria'] &amp; marital['Divorciado'] &amp; previous['Bajo'], y['Alto'])</v>
      </c>
      <c r="Y347" s="1"/>
      <c r="Z347" s="1"/>
      <c r="AA347" s="1"/>
      <c r="AB347" s="1"/>
      <c r="AC347" s="1"/>
      <c r="AD347" s="1"/>
      <c r="AE347" s="1"/>
      <c r="AF347" s="1"/>
    </row>
    <row r="348">
      <c r="A348" s="1"/>
      <c r="B348" s="1"/>
      <c r="C348" s="1"/>
      <c r="D348" s="1"/>
      <c r="E348" s="1"/>
      <c r="F348" s="1"/>
      <c r="G348" s="1"/>
      <c r="H348" s="1"/>
      <c r="I348" s="30">
        <v>346.0</v>
      </c>
      <c r="J348" s="15" t="s">
        <v>22</v>
      </c>
      <c r="K348" s="15" t="s">
        <v>39</v>
      </c>
      <c r="L348" s="7" t="s">
        <v>36</v>
      </c>
      <c r="M348" s="7" t="s">
        <v>47</v>
      </c>
      <c r="N348" s="14" t="s">
        <v>30</v>
      </c>
      <c r="O348" s="14" t="s">
        <v>33</v>
      </c>
      <c r="P348" s="39" t="s">
        <v>38</v>
      </c>
      <c r="Q348" s="38" t="str">
        <f t="shared" ref="Q348:W348" si="347">J$2&amp;"['"&amp;J348&amp;"']"</f>
        <v>age['Joven']</v>
      </c>
      <c r="R348" s="1" t="str">
        <f t="shared" si="347"/>
        <v>balance['Medio']</v>
      </c>
      <c r="S348" s="1" t="str">
        <f t="shared" si="347"/>
        <v>loan['No']</v>
      </c>
      <c r="T348" s="1" t="str">
        <f t="shared" si="347"/>
        <v>education['Segundaria']</v>
      </c>
      <c r="U348" s="1" t="str">
        <f t="shared" si="347"/>
        <v>marital['Divorciado']</v>
      </c>
      <c r="V348" s="1" t="str">
        <f t="shared" si="347"/>
        <v>previous['Bajo']</v>
      </c>
      <c r="W348" s="1" t="str">
        <f t="shared" si="347"/>
        <v>y['Alto']</v>
      </c>
      <c r="X348" s="33" t="str">
        <f t="shared" si="3"/>
        <v>rule346 = ctrl.Rule(age['Joven'] &amp; balance['Medio'] &amp; loan['No'] &amp; education['Segundaria'] &amp; marital['Divorciado'] &amp; previous['Bajo'], y['Alto'])</v>
      </c>
      <c r="Y348" s="1"/>
      <c r="Z348" s="1"/>
      <c r="AA348" s="1"/>
      <c r="AB348" s="1"/>
      <c r="AC348" s="1"/>
      <c r="AD348" s="1"/>
      <c r="AE348" s="1"/>
      <c r="AF348" s="1"/>
    </row>
    <row r="349">
      <c r="A349" s="1"/>
      <c r="B349" s="1"/>
      <c r="C349" s="1"/>
      <c r="D349" s="1"/>
      <c r="E349" s="1"/>
      <c r="F349" s="1"/>
      <c r="G349" s="1"/>
      <c r="H349" s="1"/>
      <c r="I349" s="30">
        <v>347.0</v>
      </c>
      <c r="J349" s="15" t="s">
        <v>26</v>
      </c>
      <c r="K349" s="15" t="s">
        <v>39</v>
      </c>
      <c r="L349" s="7" t="s">
        <v>36</v>
      </c>
      <c r="M349" s="7" t="s">
        <v>47</v>
      </c>
      <c r="N349" s="14" t="s">
        <v>30</v>
      </c>
      <c r="O349" s="14" t="s">
        <v>33</v>
      </c>
      <c r="P349" s="39" t="s">
        <v>38</v>
      </c>
      <c r="Q349" s="38" t="str">
        <f t="shared" ref="Q349:W349" si="348">J$2&amp;"['"&amp;J349&amp;"']"</f>
        <v>age['Adulto']</v>
      </c>
      <c r="R349" s="1" t="str">
        <f t="shared" si="348"/>
        <v>balance['Medio']</v>
      </c>
      <c r="S349" s="1" t="str">
        <f t="shared" si="348"/>
        <v>loan['No']</v>
      </c>
      <c r="T349" s="1" t="str">
        <f t="shared" si="348"/>
        <v>education['Segundaria']</v>
      </c>
      <c r="U349" s="1" t="str">
        <f t="shared" si="348"/>
        <v>marital['Divorciado']</v>
      </c>
      <c r="V349" s="1" t="str">
        <f t="shared" si="348"/>
        <v>previous['Bajo']</v>
      </c>
      <c r="W349" s="1" t="str">
        <f t="shared" si="348"/>
        <v>y['Alto']</v>
      </c>
      <c r="X349" s="33" t="str">
        <f t="shared" si="3"/>
        <v>rule347 = ctrl.Rule(age['Adulto'] &amp; balance['Medio'] &amp; loan['No'] &amp; education['Segundaria'] &amp; marital['Divorciado'] &amp; previous['Bajo'], y['Alto'])</v>
      </c>
      <c r="Y349" s="1"/>
      <c r="Z349" s="1"/>
      <c r="AA349" s="1"/>
      <c r="AB349" s="1"/>
      <c r="AC349" s="1"/>
      <c r="AD349" s="1"/>
      <c r="AE349" s="1"/>
      <c r="AF349" s="1"/>
    </row>
    <row r="350">
      <c r="A350" s="1"/>
      <c r="B350" s="1"/>
      <c r="C350" s="1"/>
      <c r="D350" s="1"/>
      <c r="E350" s="1"/>
      <c r="F350" s="1"/>
      <c r="G350" s="1"/>
      <c r="H350" s="1"/>
      <c r="I350" s="30">
        <v>348.0</v>
      </c>
      <c r="J350" s="15" t="s">
        <v>29</v>
      </c>
      <c r="K350" s="15" t="s">
        <v>39</v>
      </c>
      <c r="L350" s="7" t="s">
        <v>36</v>
      </c>
      <c r="M350" s="7" t="s">
        <v>47</v>
      </c>
      <c r="N350" s="14" t="s">
        <v>30</v>
      </c>
      <c r="O350" s="14" t="s">
        <v>33</v>
      </c>
      <c r="P350" s="39" t="s">
        <v>38</v>
      </c>
      <c r="Q350" s="38" t="str">
        <f t="shared" ref="Q350:W350" si="349">J$2&amp;"['"&amp;J350&amp;"']"</f>
        <v>age['Adulto Mayor']</v>
      </c>
      <c r="R350" s="1" t="str">
        <f t="shared" si="349"/>
        <v>balance['Medio']</v>
      </c>
      <c r="S350" s="1" t="str">
        <f t="shared" si="349"/>
        <v>loan['No']</v>
      </c>
      <c r="T350" s="1" t="str">
        <f t="shared" si="349"/>
        <v>education['Segundaria']</v>
      </c>
      <c r="U350" s="1" t="str">
        <f t="shared" si="349"/>
        <v>marital['Divorciado']</v>
      </c>
      <c r="V350" s="1" t="str">
        <f t="shared" si="349"/>
        <v>previous['Bajo']</v>
      </c>
      <c r="W350" s="1" t="str">
        <f t="shared" si="349"/>
        <v>y['Alto']</v>
      </c>
      <c r="X350" s="33" t="str">
        <f t="shared" si="3"/>
        <v>rule348 = ctrl.Rule(age['Adulto Mayor'] &amp; balance['Medio'] &amp; loan['No'] &amp; education['Segundaria'] &amp; marital['Divorciado'] &amp; previous['Bajo'], y['Alto'])</v>
      </c>
      <c r="Y350" s="1"/>
      <c r="Z350" s="1"/>
      <c r="AA350" s="1"/>
      <c r="AB350" s="1"/>
      <c r="AC350" s="1"/>
      <c r="AD350" s="1"/>
      <c r="AE350" s="1"/>
      <c r="AF350" s="1"/>
    </row>
    <row r="351">
      <c r="A351" s="1"/>
      <c r="B351" s="1"/>
      <c r="C351" s="1"/>
      <c r="D351" s="1"/>
      <c r="E351" s="1"/>
      <c r="F351" s="1"/>
      <c r="G351" s="1"/>
      <c r="H351" s="1"/>
      <c r="I351" s="30">
        <v>349.0</v>
      </c>
      <c r="J351" s="15" t="s">
        <v>22</v>
      </c>
      <c r="K351" s="15" t="s">
        <v>38</v>
      </c>
      <c r="L351" s="7" t="s">
        <v>36</v>
      </c>
      <c r="M351" s="7" t="s">
        <v>47</v>
      </c>
      <c r="N351" s="14" t="s">
        <v>30</v>
      </c>
      <c r="O351" s="14" t="s">
        <v>33</v>
      </c>
      <c r="P351" s="39" t="s">
        <v>38</v>
      </c>
      <c r="Q351" s="38" t="str">
        <f t="shared" ref="Q351:W351" si="350">J$2&amp;"['"&amp;J351&amp;"']"</f>
        <v>age['Joven']</v>
      </c>
      <c r="R351" s="1" t="str">
        <f t="shared" si="350"/>
        <v>balance['Alto']</v>
      </c>
      <c r="S351" s="1" t="str">
        <f t="shared" si="350"/>
        <v>loan['No']</v>
      </c>
      <c r="T351" s="1" t="str">
        <f t="shared" si="350"/>
        <v>education['Segundaria']</v>
      </c>
      <c r="U351" s="1" t="str">
        <f t="shared" si="350"/>
        <v>marital['Divorciado']</v>
      </c>
      <c r="V351" s="1" t="str">
        <f t="shared" si="350"/>
        <v>previous['Bajo']</v>
      </c>
      <c r="W351" s="1" t="str">
        <f t="shared" si="350"/>
        <v>y['Alto']</v>
      </c>
      <c r="X351" s="33" t="str">
        <f t="shared" si="3"/>
        <v>rule349 = ctrl.Rule(age['Joven'] &amp; balance['Alto'] &amp; loan['No'] &amp; education['Segundaria'] &amp; marital['Divorciado'] &amp; previous['Bajo'], y['Alto'])</v>
      </c>
      <c r="Y351" s="1"/>
      <c r="Z351" s="1"/>
      <c r="AA351" s="1"/>
      <c r="AB351" s="1"/>
      <c r="AC351" s="1"/>
      <c r="AD351" s="1"/>
      <c r="AE351" s="1"/>
      <c r="AF351" s="1"/>
    </row>
    <row r="352">
      <c r="A352" s="1"/>
      <c r="B352" s="1"/>
      <c r="C352" s="1"/>
      <c r="D352" s="1"/>
      <c r="E352" s="1"/>
      <c r="F352" s="1"/>
      <c r="G352" s="1"/>
      <c r="H352" s="1"/>
      <c r="I352" s="30">
        <v>350.0</v>
      </c>
      <c r="J352" s="15" t="s">
        <v>26</v>
      </c>
      <c r="K352" s="15" t="s">
        <v>38</v>
      </c>
      <c r="L352" s="7" t="s">
        <v>36</v>
      </c>
      <c r="M352" s="7" t="s">
        <v>47</v>
      </c>
      <c r="N352" s="14" t="s">
        <v>30</v>
      </c>
      <c r="O352" s="14" t="s">
        <v>33</v>
      </c>
      <c r="P352" s="39" t="s">
        <v>38</v>
      </c>
      <c r="Q352" s="38" t="str">
        <f t="shared" ref="Q352:W352" si="351">J$2&amp;"['"&amp;J352&amp;"']"</f>
        <v>age['Adulto']</v>
      </c>
      <c r="R352" s="1" t="str">
        <f t="shared" si="351"/>
        <v>balance['Alto']</v>
      </c>
      <c r="S352" s="1" t="str">
        <f t="shared" si="351"/>
        <v>loan['No']</v>
      </c>
      <c r="T352" s="1" t="str">
        <f t="shared" si="351"/>
        <v>education['Segundaria']</v>
      </c>
      <c r="U352" s="1" t="str">
        <f t="shared" si="351"/>
        <v>marital['Divorciado']</v>
      </c>
      <c r="V352" s="1" t="str">
        <f t="shared" si="351"/>
        <v>previous['Bajo']</v>
      </c>
      <c r="W352" s="1" t="str">
        <f t="shared" si="351"/>
        <v>y['Alto']</v>
      </c>
      <c r="X352" s="33" t="str">
        <f t="shared" si="3"/>
        <v>rule350 = ctrl.Rule(age['Adulto'] &amp; balance['Alto'] &amp; loan['No'] &amp; education['Segundaria'] &amp; marital['Divorciado'] &amp; previous['Bajo'], y['Alto'])</v>
      </c>
      <c r="Y352" s="1"/>
      <c r="Z352" s="1"/>
      <c r="AA352" s="1"/>
      <c r="AB352" s="1"/>
      <c r="AC352" s="1"/>
      <c r="AD352" s="1"/>
      <c r="AE352" s="1"/>
      <c r="AF352" s="1"/>
    </row>
    <row r="353">
      <c r="A353" s="1"/>
      <c r="B353" s="1"/>
      <c r="C353" s="1"/>
      <c r="D353" s="1"/>
      <c r="E353" s="1"/>
      <c r="F353" s="1"/>
      <c r="G353" s="1"/>
      <c r="H353" s="1"/>
      <c r="I353" s="30">
        <v>351.0</v>
      </c>
      <c r="J353" s="15" t="s">
        <v>29</v>
      </c>
      <c r="K353" s="15" t="s">
        <v>38</v>
      </c>
      <c r="L353" s="7" t="s">
        <v>36</v>
      </c>
      <c r="M353" s="7" t="s">
        <v>47</v>
      </c>
      <c r="N353" s="14" t="s">
        <v>30</v>
      </c>
      <c r="O353" s="14" t="s">
        <v>33</v>
      </c>
      <c r="P353" s="39" t="s">
        <v>38</v>
      </c>
      <c r="Q353" s="38" t="str">
        <f t="shared" ref="Q353:W353" si="352">J$2&amp;"['"&amp;J353&amp;"']"</f>
        <v>age['Adulto Mayor']</v>
      </c>
      <c r="R353" s="1" t="str">
        <f t="shared" si="352"/>
        <v>balance['Alto']</v>
      </c>
      <c r="S353" s="1" t="str">
        <f t="shared" si="352"/>
        <v>loan['No']</v>
      </c>
      <c r="T353" s="1" t="str">
        <f t="shared" si="352"/>
        <v>education['Segundaria']</v>
      </c>
      <c r="U353" s="1" t="str">
        <f t="shared" si="352"/>
        <v>marital['Divorciado']</v>
      </c>
      <c r="V353" s="1" t="str">
        <f t="shared" si="352"/>
        <v>previous['Bajo']</v>
      </c>
      <c r="W353" s="1" t="str">
        <f t="shared" si="352"/>
        <v>y['Alto']</v>
      </c>
      <c r="X353" s="33" t="str">
        <f t="shared" si="3"/>
        <v>rule351 = ctrl.Rule(age['Adulto Mayor'] &amp; balance['Alto'] &amp; loan['No'] &amp; education['Segundaria'] &amp; marital['Divorciado'] &amp; previous['Bajo'], y['Alto'])</v>
      </c>
      <c r="Y353" s="1"/>
      <c r="Z353" s="1"/>
      <c r="AA353" s="1"/>
      <c r="AB353" s="1"/>
      <c r="AC353" s="1"/>
      <c r="AD353" s="1"/>
      <c r="AE353" s="1"/>
      <c r="AF353" s="1"/>
    </row>
    <row r="354">
      <c r="A354" s="1"/>
      <c r="B354" s="1"/>
      <c r="C354" s="1"/>
      <c r="D354" s="1"/>
      <c r="E354" s="1"/>
      <c r="F354" s="1"/>
      <c r="G354" s="1"/>
      <c r="H354" s="1"/>
      <c r="I354" s="30">
        <v>352.0</v>
      </c>
      <c r="J354" s="15" t="s">
        <v>22</v>
      </c>
      <c r="K354" s="15" t="s">
        <v>33</v>
      </c>
      <c r="L354" s="7" t="s">
        <v>41</v>
      </c>
      <c r="M354" s="7" t="s">
        <v>47</v>
      </c>
      <c r="N354" s="14" t="s">
        <v>30</v>
      </c>
      <c r="O354" s="14" t="s">
        <v>33</v>
      </c>
      <c r="P354" s="37" t="s">
        <v>33</v>
      </c>
      <c r="Q354" s="38" t="str">
        <f t="shared" ref="Q354:W354" si="353">J$2&amp;"['"&amp;J354&amp;"']"</f>
        <v>age['Joven']</v>
      </c>
      <c r="R354" s="1" t="str">
        <f t="shared" si="353"/>
        <v>balance['Bajo']</v>
      </c>
      <c r="S354" s="1" t="str">
        <f t="shared" si="353"/>
        <v>loan['Si']</v>
      </c>
      <c r="T354" s="1" t="str">
        <f t="shared" si="353"/>
        <v>education['Segundaria']</v>
      </c>
      <c r="U354" s="1" t="str">
        <f t="shared" si="353"/>
        <v>marital['Divorciado']</v>
      </c>
      <c r="V354" s="1" t="str">
        <f t="shared" si="353"/>
        <v>previous['Bajo']</v>
      </c>
      <c r="W354" s="1" t="str">
        <f t="shared" si="353"/>
        <v>y['Bajo']</v>
      </c>
      <c r="X354" s="33" t="str">
        <f t="shared" si="3"/>
        <v>rule352 = ctrl.Rule(age['Joven'] &amp; balance['Bajo'] &amp; loan['Si'] &amp; education['Segundaria'] &amp; marital['Divorciado'] &amp; previous['Bajo'], y['Bajo'])</v>
      </c>
      <c r="Y354" s="1"/>
      <c r="Z354" s="1"/>
      <c r="AA354" s="1"/>
      <c r="AB354" s="1"/>
      <c r="AC354" s="1"/>
      <c r="AD354" s="1"/>
      <c r="AE354" s="1"/>
      <c r="AF354" s="1"/>
    </row>
    <row r="355">
      <c r="A355" s="1"/>
      <c r="B355" s="1"/>
      <c r="C355" s="1"/>
      <c r="D355" s="1"/>
      <c r="E355" s="1"/>
      <c r="F355" s="1"/>
      <c r="G355" s="1"/>
      <c r="H355" s="1"/>
      <c r="I355" s="30">
        <v>353.0</v>
      </c>
      <c r="J355" s="15" t="s">
        <v>26</v>
      </c>
      <c r="K355" s="15" t="s">
        <v>33</v>
      </c>
      <c r="L355" s="7" t="s">
        <v>41</v>
      </c>
      <c r="M355" s="7" t="s">
        <v>47</v>
      </c>
      <c r="N355" s="14" t="s">
        <v>30</v>
      </c>
      <c r="O355" s="14" t="s">
        <v>33</v>
      </c>
      <c r="P355" s="37" t="s">
        <v>33</v>
      </c>
      <c r="Q355" s="38" t="str">
        <f t="shared" ref="Q355:W355" si="354">J$2&amp;"['"&amp;J355&amp;"']"</f>
        <v>age['Adulto']</v>
      </c>
      <c r="R355" s="1" t="str">
        <f t="shared" si="354"/>
        <v>balance['Bajo']</v>
      </c>
      <c r="S355" s="1" t="str">
        <f t="shared" si="354"/>
        <v>loan['Si']</v>
      </c>
      <c r="T355" s="1" t="str">
        <f t="shared" si="354"/>
        <v>education['Segundaria']</v>
      </c>
      <c r="U355" s="1" t="str">
        <f t="shared" si="354"/>
        <v>marital['Divorciado']</v>
      </c>
      <c r="V355" s="1" t="str">
        <f t="shared" si="354"/>
        <v>previous['Bajo']</v>
      </c>
      <c r="W355" s="1" t="str">
        <f t="shared" si="354"/>
        <v>y['Bajo']</v>
      </c>
      <c r="X355" s="33" t="str">
        <f t="shared" si="3"/>
        <v>rule353 = ctrl.Rule(age['Adulto'] &amp; balance['Bajo'] &amp; loan['Si'] &amp; education['Segundaria'] &amp; marital['Divorciado'] &amp; previous['Bajo'], y['Bajo'])</v>
      </c>
      <c r="Y355" s="1"/>
      <c r="Z355" s="1"/>
      <c r="AA355" s="1"/>
      <c r="AB355" s="1"/>
      <c r="AC355" s="1"/>
      <c r="AD355" s="1"/>
      <c r="AE355" s="1"/>
      <c r="AF355" s="1"/>
    </row>
    <row r="356">
      <c r="A356" s="1"/>
      <c r="B356" s="1"/>
      <c r="C356" s="1"/>
      <c r="D356" s="1"/>
      <c r="E356" s="1"/>
      <c r="F356" s="1"/>
      <c r="G356" s="1"/>
      <c r="H356" s="1"/>
      <c r="I356" s="30">
        <v>354.0</v>
      </c>
      <c r="J356" s="15" t="s">
        <v>29</v>
      </c>
      <c r="K356" s="15" t="s">
        <v>33</v>
      </c>
      <c r="L356" s="7" t="s">
        <v>41</v>
      </c>
      <c r="M356" s="7" t="s">
        <v>47</v>
      </c>
      <c r="N356" s="14" t="s">
        <v>30</v>
      </c>
      <c r="O356" s="14" t="s">
        <v>33</v>
      </c>
      <c r="P356" s="39" t="s">
        <v>38</v>
      </c>
      <c r="Q356" s="38" t="str">
        <f t="shared" ref="Q356:W356" si="355">J$2&amp;"['"&amp;J356&amp;"']"</f>
        <v>age['Adulto Mayor']</v>
      </c>
      <c r="R356" s="1" t="str">
        <f t="shared" si="355"/>
        <v>balance['Bajo']</v>
      </c>
      <c r="S356" s="1" t="str">
        <f t="shared" si="355"/>
        <v>loan['Si']</v>
      </c>
      <c r="T356" s="1" t="str">
        <f t="shared" si="355"/>
        <v>education['Segundaria']</v>
      </c>
      <c r="U356" s="1" t="str">
        <f t="shared" si="355"/>
        <v>marital['Divorciado']</v>
      </c>
      <c r="V356" s="1" t="str">
        <f t="shared" si="355"/>
        <v>previous['Bajo']</v>
      </c>
      <c r="W356" s="1" t="str">
        <f t="shared" si="355"/>
        <v>y['Alto']</v>
      </c>
      <c r="X356" s="33" t="str">
        <f t="shared" si="3"/>
        <v>rule354 = ctrl.Rule(age['Adulto Mayor'] &amp; balance['Bajo'] &amp; loan['Si'] &amp; education['Segundaria'] &amp; marital['Divorciado'] &amp; previous['Bajo'], y['Alto'])</v>
      </c>
      <c r="Y356" s="1"/>
      <c r="Z356" s="1"/>
      <c r="AA356" s="1"/>
      <c r="AB356" s="1"/>
      <c r="AC356" s="1"/>
      <c r="AD356" s="1"/>
      <c r="AE356" s="1"/>
      <c r="AF356" s="1"/>
    </row>
    <row r="357">
      <c r="A357" s="1"/>
      <c r="B357" s="1"/>
      <c r="C357" s="1"/>
      <c r="D357" s="1"/>
      <c r="E357" s="1"/>
      <c r="F357" s="1"/>
      <c r="G357" s="1"/>
      <c r="H357" s="1"/>
      <c r="I357" s="30">
        <v>355.0</v>
      </c>
      <c r="J357" s="15" t="s">
        <v>22</v>
      </c>
      <c r="K357" s="15" t="s">
        <v>39</v>
      </c>
      <c r="L357" s="7" t="s">
        <v>41</v>
      </c>
      <c r="M357" s="7" t="s">
        <v>47</v>
      </c>
      <c r="N357" s="14" t="s">
        <v>30</v>
      </c>
      <c r="O357" s="14" t="s">
        <v>33</v>
      </c>
      <c r="P357" s="39" t="s">
        <v>38</v>
      </c>
      <c r="Q357" s="38" t="str">
        <f t="shared" ref="Q357:W357" si="356">J$2&amp;"['"&amp;J357&amp;"']"</f>
        <v>age['Joven']</v>
      </c>
      <c r="R357" s="1" t="str">
        <f t="shared" si="356"/>
        <v>balance['Medio']</v>
      </c>
      <c r="S357" s="1" t="str">
        <f t="shared" si="356"/>
        <v>loan['Si']</v>
      </c>
      <c r="T357" s="1" t="str">
        <f t="shared" si="356"/>
        <v>education['Segundaria']</v>
      </c>
      <c r="U357" s="1" t="str">
        <f t="shared" si="356"/>
        <v>marital['Divorciado']</v>
      </c>
      <c r="V357" s="1" t="str">
        <f t="shared" si="356"/>
        <v>previous['Bajo']</v>
      </c>
      <c r="W357" s="1" t="str">
        <f t="shared" si="356"/>
        <v>y['Alto']</v>
      </c>
      <c r="X357" s="33" t="str">
        <f t="shared" si="3"/>
        <v>rule355 = ctrl.Rule(age['Joven'] &amp; balance['Medio'] &amp; loan['Si'] &amp; education['Segundaria'] &amp; marital['Divorciado'] &amp; previous['Bajo'], y['Alto'])</v>
      </c>
      <c r="Y357" s="1"/>
      <c r="Z357" s="1"/>
      <c r="AA357" s="1"/>
      <c r="AB357" s="1"/>
      <c r="AC357" s="1"/>
      <c r="AD357" s="1"/>
      <c r="AE357" s="1"/>
      <c r="AF357" s="1"/>
    </row>
    <row r="358">
      <c r="A358" s="1"/>
      <c r="B358" s="1"/>
      <c r="C358" s="1"/>
      <c r="D358" s="1"/>
      <c r="E358" s="1"/>
      <c r="F358" s="1"/>
      <c r="G358" s="1"/>
      <c r="H358" s="1"/>
      <c r="I358" s="30">
        <v>356.0</v>
      </c>
      <c r="J358" s="15" t="s">
        <v>26</v>
      </c>
      <c r="K358" s="15" t="s">
        <v>39</v>
      </c>
      <c r="L358" s="7" t="s">
        <v>41</v>
      </c>
      <c r="M358" s="7" t="s">
        <v>47</v>
      </c>
      <c r="N358" s="14" t="s">
        <v>30</v>
      </c>
      <c r="O358" s="14" t="s">
        <v>33</v>
      </c>
      <c r="P358" s="39" t="s">
        <v>38</v>
      </c>
      <c r="Q358" s="38" t="str">
        <f t="shared" ref="Q358:W358" si="357">J$2&amp;"['"&amp;J358&amp;"']"</f>
        <v>age['Adulto']</v>
      </c>
      <c r="R358" s="1" t="str">
        <f t="shared" si="357"/>
        <v>balance['Medio']</v>
      </c>
      <c r="S358" s="1" t="str">
        <f t="shared" si="357"/>
        <v>loan['Si']</v>
      </c>
      <c r="T358" s="1" t="str">
        <f t="shared" si="357"/>
        <v>education['Segundaria']</v>
      </c>
      <c r="U358" s="1" t="str">
        <f t="shared" si="357"/>
        <v>marital['Divorciado']</v>
      </c>
      <c r="V358" s="1" t="str">
        <f t="shared" si="357"/>
        <v>previous['Bajo']</v>
      </c>
      <c r="W358" s="1" t="str">
        <f t="shared" si="357"/>
        <v>y['Alto']</v>
      </c>
      <c r="X358" s="33" t="str">
        <f t="shared" si="3"/>
        <v>rule356 = ctrl.Rule(age['Adulto'] &amp; balance['Medio'] &amp; loan['Si'] &amp; education['Segundaria'] &amp; marital['Divorciado'] &amp; previous['Bajo'], y['Alto'])</v>
      </c>
      <c r="Y358" s="1"/>
      <c r="Z358" s="1"/>
      <c r="AA358" s="1"/>
      <c r="AB358" s="1"/>
      <c r="AC358" s="1"/>
      <c r="AD358" s="1"/>
      <c r="AE358" s="1"/>
      <c r="AF358" s="1"/>
    </row>
    <row r="359">
      <c r="A359" s="1"/>
      <c r="B359" s="1"/>
      <c r="C359" s="1"/>
      <c r="D359" s="1"/>
      <c r="E359" s="1"/>
      <c r="F359" s="1"/>
      <c r="G359" s="1"/>
      <c r="H359" s="1"/>
      <c r="I359" s="30">
        <v>357.0</v>
      </c>
      <c r="J359" s="15" t="s">
        <v>29</v>
      </c>
      <c r="K359" s="15" t="s">
        <v>39</v>
      </c>
      <c r="L359" s="7" t="s">
        <v>41</v>
      </c>
      <c r="M359" s="7" t="s">
        <v>47</v>
      </c>
      <c r="N359" s="14" t="s">
        <v>30</v>
      </c>
      <c r="O359" s="14" t="s">
        <v>33</v>
      </c>
      <c r="P359" s="39" t="s">
        <v>38</v>
      </c>
      <c r="Q359" s="38" t="str">
        <f t="shared" ref="Q359:W359" si="358">J$2&amp;"['"&amp;J359&amp;"']"</f>
        <v>age['Adulto Mayor']</v>
      </c>
      <c r="R359" s="1" t="str">
        <f t="shared" si="358"/>
        <v>balance['Medio']</v>
      </c>
      <c r="S359" s="1" t="str">
        <f t="shared" si="358"/>
        <v>loan['Si']</v>
      </c>
      <c r="T359" s="1" t="str">
        <f t="shared" si="358"/>
        <v>education['Segundaria']</v>
      </c>
      <c r="U359" s="1" t="str">
        <f t="shared" si="358"/>
        <v>marital['Divorciado']</v>
      </c>
      <c r="V359" s="1" t="str">
        <f t="shared" si="358"/>
        <v>previous['Bajo']</v>
      </c>
      <c r="W359" s="1" t="str">
        <f t="shared" si="358"/>
        <v>y['Alto']</v>
      </c>
      <c r="X359" s="33" t="str">
        <f t="shared" si="3"/>
        <v>rule357 = ctrl.Rule(age['Adulto Mayor'] &amp; balance['Medio'] &amp; loan['Si'] &amp; education['Segundaria'] &amp; marital['Divorciado'] &amp; previous['Bajo'], y['Alto'])</v>
      </c>
      <c r="Y359" s="1"/>
      <c r="Z359" s="1"/>
      <c r="AA359" s="1"/>
      <c r="AB359" s="1"/>
      <c r="AC359" s="1"/>
      <c r="AD359" s="1"/>
      <c r="AE359" s="1"/>
      <c r="AF359" s="1"/>
    </row>
    <row r="360">
      <c r="A360" s="1"/>
      <c r="B360" s="1"/>
      <c r="C360" s="1"/>
      <c r="D360" s="1"/>
      <c r="E360" s="1"/>
      <c r="F360" s="1"/>
      <c r="G360" s="1"/>
      <c r="H360" s="1"/>
      <c r="I360" s="30">
        <v>358.0</v>
      </c>
      <c r="J360" s="15" t="s">
        <v>22</v>
      </c>
      <c r="K360" s="15" t="s">
        <v>38</v>
      </c>
      <c r="L360" s="7" t="s">
        <v>41</v>
      </c>
      <c r="M360" s="7" t="s">
        <v>47</v>
      </c>
      <c r="N360" s="14" t="s">
        <v>30</v>
      </c>
      <c r="O360" s="14" t="s">
        <v>33</v>
      </c>
      <c r="P360" s="39" t="s">
        <v>43</v>
      </c>
      <c r="Q360" s="38" t="str">
        <f t="shared" ref="Q360:W360" si="359">J$2&amp;"['"&amp;J360&amp;"']"</f>
        <v>age['Joven']</v>
      </c>
      <c r="R360" s="1" t="str">
        <f t="shared" si="359"/>
        <v>balance['Alto']</v>
      </c>
      <c r="S360" s="1" t="str">
        <f t="shared" si="359"/>
        <v>loan['Si']</v>
      </c>
      <c r="T360" s="1" t="str">
        <f t="shared" si="359"/>
        <v>education['Segundaria']</v>
      </c>
      <c r="U360" s="1" t="str">
        <f t="shared" si="359"/>
        <v>marital['Divorciado']</v>
      </c>
      <c r="V360" s="1" t="str">
        <f t="shared" si="359"/>
        <v>previous['Bajo']</v>
      </c>
      <c r="W360" s="1" t="str">
        <f t="shared" si="359"/>
        <v>y['Muy Alto']</v>
      </c>
      <c r="X360" s="33" t="str">
        <f t="shared" si="3"/>
        <v>rule358 = ctrl.Rule(age['Joven'] &amp; balance['Alto'] &amp; loan['Si'] &amp; education['Segundaria'] &amp; marital['Divorciado'] &amp; previous['Bajo'], y['Muy Alto'])</v>
      </c>
      <c r="Y360" s="1"/>
      <c r="Z360" s="1"/>
      <c r="AA360" s="1"/>
      <c r="AB360" s="1"/>
      <c r="AC360" s="1"/>
      <c r="AD360" s="1"/>
      <c r="AE360" s="1"/>
      <c r="AF360" s="1"/>
    </row>
    <row r="361">
      <c r="A361" s="1"/>
      <c r="B361" s="1"/>
      <c r="C361" s="1"/>
      <c r="D361" s="1"/>
      <c r="E361" s="1"/>
      <c r="F361" s="1"/>
      <c r="G361" s="1"/>
      <c r="H361" s="1"/>
      <c r="I361" s="30">
        <v>359.0</v>
      </c>
      <c r="J361" s="15" t="s">
        <v>26</v>
      </c>
      <c r="K361" s="15" t="s">
        <v>38</v>
      </c>
      <c r="L361" s="7" t="s">
        <v>41</v>
      </c>
      <c r="M361" s="7" t="s">
        <v>47</v>
      </c>
      <c r="N361" s="14" t="s">
        <v>30</v>
      </c>
      <c r="O361" s="14" t="s">
        <v>33</v>
      </c>
      <c r="P361" s="39" t="s">
        <v>43</v>
      </c>
      <c r="Q361" s="38" t="str">
        <f t="shared" ref="Q361:W361" si="360">J$2&amp;"['"&amp;J361&amp;"']"</f>
        <v>age['Adulto']</v>
      </c>
      <c r="R361" s="1" t="str">
        <f t="shared" si="360"/>
        <v>balance['Alto']</v>
      </c>
      <c r="S361" s="1" t="str">
        <f t="shared" si="360"/>
        <v>loan['Si']</v>
      </c>
      <c r="T361" s="1" t="str">
        <f t="shared" si="360"/>
        <v>education['Segundaria']</v>
      </c>
      <c r="U361" s="1" t="str">
        <f t="shared" si="360"/>
        <v>marital['Divorciado']</v>
      </c>
      <c r="V361" s="1" t="str">
        <f t="shared" si="360"/>
        <v>previous['Bajo']</v>
      </c>
      <c r="W361" s="1" t="str">
        <f t="shared" si="360"/>
        <v>y['Muy Alto']</v>
      </c>
      <c r="X361" s="33" t="str">
        <f t="shared" si="3"/>
        <v>rule359 = ctrl.Rule(age['Adulto'] &amp; balance['Alto'] &amp; loan['Si'] &amp; education['Segundaria'] &amp; marital['Divorciado'] &amp; previous['Bajo'], y['Muy Alto'])</v>
      </c>
      <c r="Y361" s="1"/>
      <c r="Z361" s="1"/>
      <c r="AA361" s="1"/>
      <c r="AB361" s="1"/>
      <c r="AC361" s="1"/>
      <c r="AD361" s="1"/>
      <c r="AE361" s="1"/>
      <c r="AF361" s="1"/>
    </row>
    <row r="362">
      <c r="A362" s="1"/>
      <c r="B362" s="1"/>
      <c r="C362" s="1"/>
      <c r="D362" s="1"/>
      <c r="E362" s="1"/>
      <c r="F362" s="1"/>
      <c r="G362" s="1"/>
      <c r="H362" s="1"/>
      <c r="I362" s="30">
        <v>360.0</v>
      </c>
      <c r="J362" s="15" t="s">
        <v>29</v>
      </c>
      <c r="K362" s="15" t="s">
        <v>38</v>
      </c>
      <c r="L362" s="7" t="s">
        <v>41</v>
      </c>
      <c r="M362" s="7" t="s">
        <v>47</v>
      </c>
      <c r="N362" s="14" t="s">
        <v>30</v>
      </c>
      <c r="O362" s="14" t="s">
        <v>33</v>
      </c>
      <c r="P362" s="39" t="s">
        <v>43</v>
      </c>
      <c r="Q362" s="38" t="str">
        <f t="shared" ref="Q362:W362" si="361">J$2&amp;"['"&amp;J362&amp;"']"</f>
        <v>age['Adulto Mayor']</v>
      </c>
      <c r="R362" s="1" t="str">
        <f t="shared" si="361"/>
        <v>balance['Alto']</v>
      </c>
      <c r="S362" s="1" t="str">
        <f t="shared" si="361"/>
        <v>loan['Si']</v>
      </c>
      <c r="T362" s="1" t="str">
        <f t="shared" si="361"/>
        <v>education['Segundaria']</v>
      </c>
      <c r="U362" s="1" t="str">
        <f t="shared" si="361"/>
        <v>marital['Divorciado']</v>
      </c>
      <c r="V362" s="1" t="str">
        <f t="shared" si="361"/>
        <v>previous['Bajo']</v>
      </c>
      <c r="W362" s="1" t="str">
        <f t="shared" si="361"/>
        <v>y['Muy Alto']</v>
      </c>
      <c r="X362" s="33" t="str">
        <f t="shared" si="3"/>
        <v>rule360 = ctrl.Rule(age['Adulto Mayor'] &amp; balance['Alto'] &amp; loan['Si'] &amp; education['Segundaria'] &amp; marital['Divorciado'] &amp; previous['Bajo'], y['Muy Alto'])</v>
      </c>
      <c r="Y362" s="1"/>
      <c r="Z362" s="1"/>
      <c r="AA362" s="1"/>
      <c r="AB362" s="1"/>
      <c r="AC362" s="1"/>
      <c r="AD362" s="1"/>
      <c r="AE362" s="1"/>
      <c r="AF362" s="1"/>
    </row>
    <row r="363">
      <c r="A363" s="1"/>
      <c r="B363" s="1"/>
      <c r="C363" s="1"/>
      <c r="D363" s="1"/>
      <c r="E363" s="1"/>
      <c r="F363" s="1"/>
      <c r="G363" s="1"/>
      <c r="H363" s="1"/>
      <c r="I363" s="30">
        <v>361.0</v>
      </c>
      <c r="J363" s="15" t="s">
        <v>22</v>
      </c>
      <c r="K363" s="15" t="s">
        <v>33</v>
      </c>
      <c r="L363" s="7" t="s">
        <v>36</v>
      </c>
      <c r="M363" s="7" t="s">
        <v>49</v>
      </c>
      <c r="N363" s="14" t="s">
        <v>30</v>
      </c>
      <c r="O363" s="14" t="s">
        <v>33</v>
      </c>
      <c r="P363" s="39" t="s">
        <v>38</v>
      </c>
      <c r="Q363" s="38" t="str">
        <f t="shared" ref="Q363:W363" si="362">J$2&amp;"['"&amp;J363&amp;"']"</f>
        <v>age['Joven']</v>
      </c>
      <c r="R363" s="1" t="str">
        <f t="shared" si="362"/>
        <v>balance['Bajo']</v>
      </c>
      <c r="S363" s="1" t="str">
        <f t="shared" si="362"/>
        <v>loan['No']</v>
      </c>
      <c r="T363" s="1" t="str">
        <f t="shared" si="362"/>
        <v>education['Universitario']</v>
      </c>
      <c r="U363" s="1" t="str">
        <f t="shared" si="362"/>
        <v>marital['Divorciado']</v>
      </c>
      <c r="V363" s="1" t="str">
        <f t="shared" si="362"/>
        <v>previous['Bajo']</v>
      </c>
      <c r="W363" s="1" t="str">
        <f t="shared" si="362"/>
        <v>y['Alto']</v>
      </c>
      <c r="X363" s="33" t="str">
        <f t="shared" si="3"/>
        <v>rule361 = ctrl.Rule(age['Joven'] &amp; balance['Bajo'] &amp; loan['No'] &amp; education['Universitario'] &amp; marital['Divorciado'] &amp; previous['Bajo'], y['Alto'])</v>
      </c>
      <c r="Y363" s="1"/>
      <c r="Z363" s="1"/>
      <c r="AA363" s="1"/>
      <c r="AB363" s="1"/>
      <c r="AC363" s="1"/>
      <c r="AD363" s="1"/>
      <c r="AE363" s="1"/>
      <c r="AF363" s="1"/>
    </row>
    <row r="364">
      <c r="A364" s="1"/>
      <c r="B364" s="1"/>
      <c r="C364" s="1"/>
      <c r="D364" s="1"/>
      <c r="E364" s="1"/>
      <c r="F364" s="1"/>
      <c r="G364" s="1"/>
      <c r="H364" s="1"/>
      <c r="I364" s="30">
        <v>362.0</v>
      </c>
      <c r="J364" s="15" t="s">
        <v>26</v>
      </c>
      <c r="K364" s="15" t="s">
        <v>33</v>
      </c>
      <c r="L364" s="7" t="s">
        <v>36</v>
      </c>
      <c r="M364" s="7" t="s">
        <v>49</v>
      </c>
      <c r="N364" s="14" t="s">
        <v>30</v>
      </c>
      <c r="O364" s="14" t="s">
        <v>33</v>
      </c>
      <c r="P364" s="39" t="s">
        <v>38</v>
      </c>
      <c r="Q364" s="38" t="str">
        <f t="shared" ref="Q364:W364" si="363">J$2&amp;"['"&amp;J364&amp;"']"</f>
        <v>age['Adulto']</v>
      </c>
      <c r="R364" s="1" t="str">
        <f t="shared" si="363"/>
        <v>balance['Bajo']</v>
      </c>
      <c r="S364" s="1" t="str">
        <f t="shared" si="363"/>
        <v>loan['No']</v>
      </c>
      <c r="T364" s="1" t="str">
        <f t="shared" si="363"/>
        <v>education['Universitario']</v>
      </c>
      <c r="U364" s="1" t="str">
        <f t="shared" si="363"/>
        <v>marital['Divorciado']</v>
      </c>
      <c r="V364" s="1" t="str">
        <f t="shared" si="363"/>
        <v>previous['Bajo']</v>
      </c>
      <c r="W364" s="1" t="str">
        <f t="shared" si="363"/>
        <v>y['Alto']</v>
      </c>
      <c r="X364" s="33" t="str">
        <f t="shared" si="3"/>
        <v>rule362 = ctrl.Rule(age['Adulto'] &amp; balance['Bajo'] &amp; loan['No'] &amp; education['Universitario'] &amp; marital['Divorciado'] &amp; previous['Bajo'], y['Alto'])</v>
      </c>
      <c r="Y364" s="1"/>
      <c r="Z364" s="1"/>
      <c r="AA364" s="1"/>
      <c r="AB364" s="1"/>
      <c r="AC364" s="1"/>
      <c r="AD364" s="1"/>
      <c r="AE364" s="1"/>
      <c r="AF364" s="1"/>
    </row>
    <row r="365">
      <c r="A365" s="1"/>
      <c r="B365" s="1"/>
      <c r="C365" s="1"/>
      <c r="D365" s="1"/>
      <c r="E365" s="1"/>
      <c r="F365" s="1"/>
      <c r="G365" s="1"/>
      <c r="H365" s="1"/>
      <c r="I365" s="30">
        <v>363.0</v>
      </c>
      <c r="J365" s="15" t="s">
        <v>29</v>
      </c>
      <c r="K365" s="15" t="s">
        <v>33</v>
      </c>
      <c r="L365" s="7" t="s">
        <v>36</v>
      </c>
      <c r="M365" s="7" t="s">
        <v>49</v>
      </c>
      <c r="N365" s="14" t="s">
        <v>30</v>
      </c>
      <c r="O365" s="14" t="s">
        <v>33</v>
      </c>
      <c r="P365" s="39" t="s">
        <v>38</v>
      </c>
      <c r="Q365" s="38" t="str">
        <f t="shared" ref="Q365:W365" si="364">J$2&amp;"['"&amp;J365&amp;"']"</f>
        <v>age['Adulto Mayor']</v>
      </c>
      <c r="R365" s="1" t="str">
        <f t="shared" si="364"/>
        <v>balance['Bajo']</v>
      </c>
      <c r="S365" s="1" t="str">
        <f t="shared" si="364"/>
        <v>loan['No']</v>
      </c>
      <c r="T365" s="1" t="str">
        <f t="shared" si="364"/>
        <v>education['Universitario']</v>
      </c>
      <c r="U365" s="1" t="str">
        <f t="shared" si="364"/>
        <v>marital['Divorciado']</v>
      </c>
      <c r="V365" s="1" t="str">
        <f t="shared" si="364"/>
        <v>previous['Bajo']</v>
      </c>
      <c r="W365" s="1" t="str">
        <f t="shared" si="364"/>
        <v>y['Alto']</v>
      </c>
      <c r="X365" s="33" t="str">
        <f t="shared" si="3"/>
        <v>rule363 = ctrl.Rule(age['Adulto Mayor'] &amp; balance['Bajo'] &amp; loan['No'] &amp; education['Universitario'] &amp; marital['Divorciado'] &amp; previous['Bajo'], y['Alto'])</v>
      </c>
      <c r="Y365" s="1"/>
      <c r="Z365" s="1"/>
      <c r="AA365" s="1"/>
      <c r="AB365" s="1"/>
      <c r="AC365" s="1"/>
      <c r="AD365" s="1"/>
      <c r="AE365" s="1"/>
      <c r="AF365" s="1"/>
    </row>
    <row r="366">
      <c r="A366" s="1"/>
      <c r="B366" s="1"/>
      <c r="C366" s="1"/>
      <c r="D366" s="1"/>
      <c r="E366" s="1"/>
      <c r="F366" s="1"/>
      <c r="G366" s="1"/>
      <c r="H366" s="1"/>
      <c r="I366" s="30">
        <v>364.0</v>
      </c>
      <c r="J366" s="15" t="s">
        <v>22</v>
      </c>
      <c r="K366" s="15" t="s">
        <v>39</v>
      </c>
      <c r="L366" s="7" t="s">
        <v>36</v>
      </c>
      <c r="M366" s="7" t="s">
        <v>49</v>
      </c>
      <c r="N366" s="14" t="s">
        <v>30</v>
      </c>
      <c r="O366" s="14" t="s">
        <v>33</v>
      </c>
      <c r="P366" s="39" t="s">
        <v>43</v>
      </c>
      <c r="Q366" s="38" t="str">
        <f t="shared" ref="Q366:W366" si="365">J$2&amp;"['"&amp;J366&amp;"']"</f>
        <v>age['Joven']</v>
      </c>
      <c r="R366" s="1" t="str">
        <f t="shared" si="365"/>
        <v>balance['Medio']</v>
      </c>
      <c r="S366" s="1" t="str">
        <f t="shared" si="365"/>
        <v>loan['No']</v>
      </c>
      <c r="T366" s="1" t="str">
        <f t="shared" si="365"/>
        <v>education['Universitario']</v>
      </c>
      <c r="U366" s="1" t="str">
        <f t="shared" si="365"/>
        <v>marital['Divorciado']</v>
      </c>
      <c r="V366" s="1" t="str">
        <f t="shared" si="365"/>
        <v>previous['Bajo']</v>
      </c>
      <c r="W366" s="1" t="str">
        <f t="shared" si="365"/>
        <v>y['Muy Alto']</v>
      </c>
      <c r="X366" s="33" t="str">
        <f t="shared" si="3"/>
        <v>rule364 = ctrl.Rule(age['Joven'] &amp; balance['Medio'] &amp; loan['No'] &amp; education['Universitario'] &amp; marital['Divorciado'] &amp; previous['Bajo'], y['Muy Alto'])</v>
      </c>
      <c r="Y366" s="1"/>
      <c r="Z366" s="1"/>
      <c r="AA366" s="1"/>
      <c r="AB366" s="1"/>
      <c r="AC366" s="1"/>
      <c r="AD366" s="1"/>
      <c r="AE366" s="1"/>
      <c r="AF366" s="1"/>
    </row>
    <row r="367">
      <c r="A367" s="1"/>
      <c r="B367" s="1"/>
      <c r="C367" s="1"/>
      <c r="D367" s="1"/>
      <c r="E367" s="1"/>
      <c r="F367" s="1"/>
      <c r="G367" s="1"/>
      <c r="H367" s="1"/>
      <c r="I367" s="30">
        <v>365.0</v>
      </c>
      <c r="J367" s="15" t="s">
        <v>26</v>
      </c>
      <c r="K367" s="15" t="s">
        <v>39</v>
      </c>
      <c r="L367" s="7" t="s">
        <v>36</v>
      </c>
      <c r="M367" s="7" t="s">
        <v>49</v>
      </c>
      <c r="N367" s="14" t="s">
        <v>30</v>
      </c>
      <c r="O367" s="14" t="s">
        <v>33</v>
      </c>
      <c r="P367" s="39" t="s">
        <v>43</v>
      </c>
      <c r="Q367" s="38" t="str">
        <f t="shared" ref="Q367:W367" si="366">J$2&amp;"['"&amp;J367&amp;"']"</f>
        <v>age['Adulto']</v>
      </c>
      <c r="R367" s="1" t="str">
        <f t="shared" si="366"/>
        <v>balance['Medio']</v>
      </c>
      <c r="S367" s="1" t="str">
        <f t="shared" si="366"/>
        <v>loan['No']</v>
      </c>
      <c r="T367" s="1" t="str">
        <f t="shared" si="366"/>
        <v>education['Universitario']</v>
      </c>
      <c r="U367" s="1" t="str">
        <f t="shared" si="366"/>
        <v>marital['Divorciado']</v>
      </c>
      <c r="V367" s="1" t="str">
        <f t="shared" si="366"/>
        <v>previous['Bajo']</v>
      </c>
      <c r="W367" s="1" t="str">
        <f t="shared" si="366"/>
        <v>y['Muy Alto']</v>
      </c>
      <c r="X367" s="33" t="str">
        <f t="shared" si="3"/>
        <v>rule365 = ctrl.Rule(age['Adulto'] &amp; balance['Medio'] &amp; loan['No'] &amp; education['Universitario'] &amp; marital['Divorciado'] &amp; previous['Bajo'], y['Muy Alto'])</v>
      </c>
      <c r="Y367" s="1"/>
      <c r="Z367" s="1"/>
      <c r="AA367" s="1"/>
      <c r="AB367" s="1"/>
      <c r="AC367" s="1"/>
      <c r="AD367" s="1"/>
      <c r="AE367" s="1"/>
      <c r="AF367" s="1"/>
    </row>
    <row r="368">
      <c r="A368" s="1"/>
      <c r="B368" s="1"/>
      <c r="C368" s="1"/>
      <c r="D368" s="1"/>
      <c r="E368" s="1"/>
      <c r="F368" s="1"/>
      <c r="G368" s="1"/>
      <c r="H368" s="1"/>
      <c r="I368" s="30">
        <v>366.0</v>
      </c>
      <c r="J368" s="15" t="s">
        <v>29</v>
      </c>
      <c r="K368" s="15" t="s">
        <v>39</v>
      </c>
      <c r="L368" s="7" t="s">
        <v>36</v>
      </c>
      <c r="M368" s="7" t="s">
        <v>49</v>
      </c>
      <c r="N368" s="14" t="s">
        <v>30</v>
      </c>
      <c r="O368" s="14" t="s">
        <v>33</v>
      </c>
      <c r="P368" s="39" t="s">
        <v>43</v>
      </c>
      <c r="Q368" s="38" t="str">
        <f t="shared" ref="Q368:W368" si="367">J$2&amp;"['"&amp;J368&amp;"']"</f>
        <v>age['Adulto Mayor']</v>
      </c>
      <c r="R368" s="1" t="str">
        <f t="shared" si="367"/>
        <v>balance['Medio']</v>
      </c>
      <c r="S368" s="1" t="str">
        <f t="shared" si="367"/>
        <v>loan['No']</v>
      </c>
      <c r="T368" s="1" t="str">
        <f t="shared" si="367"/>
        <v>education['Universitario']</v>
      </c>
      <c r="U368" s="1" t="str">
        <f t="shared" si="367"/>
        <v>marital['Divorciado']</v>
      </c>
      <c r="V368" s="1" t="str">
        <f t="shared" si="367"/>
        <v>previous['Bajo']</v>
      </c>
      <c r="W368" s="1" t="str">
        <f t="shared" si="367"/>
        <v>y['Muy Alto']</v>
      </c>
      <c r="X368" s="33" t="str">
        <f t="shared" si="3"/>
        <v>rule366 = ctrl.Rule(age['Adulto Mayor'] &amp; balance['Medio'] &amp; loan['No'] &amp; education['Universitario'] &amp; marital['Divorciado'] &amp; previous['Bajo'], y['Muy Alto'])</v>
      </c>
      <c r="Y368" s="1"/>
      <c r="Z368" s="1"/>
      <c r="AA368" s="1"/>
      <c r="AB368" s="1"/>
      <c r="AC368" s="1"/>
      <c r="AD368" s="1"/>
      <c r="AE368" s="1"/>
      <c r="AF368" s="1"/>
    </row>
    <row r="369">
      <c r="A369" s="1"/>
      <c r="B369" s="1"/>
      <c r="C369" s="1"/>
      <c r="D369" s="1"/>
      <c r="E369" s="1"/>
      <c r="F369" s="1"/>
      <c r="G369" s="1"/>
      <c r="H369" s="1"/>
      <c r="I369" s="30">
        <v>367.0</v>
      </c>
      <c r="J369" s="15" t="s">
        <v>22</v>
      </c>
      <c r="K369" s="15" t="s">
        <v>38</v>
      </c>
      <c r="L369" s="7" t="s">
        <v>36</v>
      </c>
      <c r="M369" s="7" t="s">
        <v>49</v>
      </c>
      <c r="N369" s="14" t="s">
        <v>30</v>
      </c>
      <c r="O369" s="14" t="s">
        <v>33</v>
      </c>
      <c r="P369" s="39" t="s">
        <v>43</v>
      </c>
      <c r="Q369" s="38" t="str">
        <f t="shared" ref="Q369:W369" si="368">J$2&amp;"['"&amp;J369&amp;"']"</f>
        <v>age['Joven']</v>
      </c>
      <c r="R369" s="1" t="str">
        <f t="shared" si="368"/>
        <v>balance['Alto']</v>
      </c>
      <c r="S369" s="1" t="str">
        <f t="shared" si="368"/>
        <v>loan['No']</v>
      </c>
      <c r="T369" s="1" t="str">
        <f t="shared" si="368"/>
        <v>education['Universitario']</v>
      </c>
      <c r="U369" s="1" t="str">
        <f t="shared" si="368"/>
        <v>marital['Divorciado']</v>
      </c>
      <c r="V369" s="1" t="str">
        <f t="shared" si="368"/>
        <v>previous['Bajo']</v>
      </c>
      <c r="W369" s="1" t="str">
        <f t="shared" si="368"/>
        <v>y['Muy Alto']</v>
      </c>
      <c r="X369" s="33" t="str">
        <f t="shared" si="3"/>
        <v>rule367 = ctrl.Rule(age['Joven'] &amp; balance['Alto'] &amp; loan['No'] &amp; education['Universitario'] &amp; marital['Divorciado'] &amp; previous['Bajo'], y['Muy Alto'])</v>
      </c>
      <c r="Y369" s="1"/>
      <c r="Z369" s="1"/>
      <c r="AA369" s="1"/>
      <c r="AB369" s="1"/>
      <c r="AC369" s="1"/>
      <c r="AD369" s="1"/>
      <c r="AE369" s="1"/>
      <c r="AF369" s="1"/>
    </row>
    <row r="370">
      <c r="A370" s="1"/>
      <c r="B370" s="1"/>
      <c r="C370" s="1"/>
      <c r="D370" s="1"/>
      <c r="E370" s="1"/>
      <c r="F370" s="1"/>
      <c r="G370" s="1"/>
      <c r="H370" s="1"/>
      <c r="I370" s="30">
        <v>368.0</v>
      </c>
      <c r="J370" s="15" t="s">
        <v>26</v>
      </c>
      <c r="K370" s="15" t="s">
        <v>38</v>
      </c>
      <c r="L370" s="7" t="s">
        <v>36</v>
      </c>
      <c r="M370" s="7" t="s">
        <v>49</v>
      </c>
      <c r="N370" s="14" t="s">
        <v>30</v>
      </c>
      <c r="O370" s="14" t="s">
        <v>33</v>
      </c>
      <c r="P370" s="39" t="s">
        <v>43</v>
      </c>
      <c r="Q370" s="38" t="str">
        <f t="shared" ref="Q370:W370" si="369">J$2&amp;"['"&amp;J370&amp;"']"</f>
        <v>age['Adulto']</v>
      </c>
      <c r="R370" s="1" t="str">
        <f t="shared" si="369"/>
        <v>balance['Alto']</v>
      </c>
      <c r="S370" s="1" t="str">
        <f t="shared" si="369"/>
        <v>loan['No']</v>
      </c>
      <c r="T370" s="1" t="str">
        <f t="shared" si="369"/>
        <v>education['Universitario']</v>
      </c>
      <c r="U370" s="1" t="str">
        <f t="shared" si="369"/>
        <v>marital['Divorciado']</v>
      </c>
      <c r="V370" s="1" t="str">
        <f t="shared" si="369"/>
        <v>previous['Bajo']</v>
      </c>
      <c r="W370" s="1" t="str">
        <f t="shared" si="369"/>
        <v>y['Muy Alto']</v>
      </c>
      <c r="X370" s="33" t="str">
        <f t="shared" si="3"/>
        <v>rule368 = ctrl.Rule(age['Adulto'] &amp; balance['Alto'] &amp; loan['No'] &amp; education['Universitario'] &amp; marital['Divorciado'] &amp; previous['Bajo'], y['Muy Alto'])</v>
      </c>
      <c r="Y370" s="1"/>
      <c r="Z370" s="1"/>
      <c r="AA370" s="1"/>
      <c r="AB370" s="1"/>
      <c r="AC370" s="1"/>
      <c r="AD370" s="1"/>
      <c r="AE370" s="1"/>
      <c r="AF370" s="1"/>
    </row>
    <row r="371">
      <c r="A371" s="1"/>
      <c r="B371" s="1"/>
      <c r="C371" s="1"/>
      <c r="D371" s="1"/>
      <c r="E371" s="1"/>
      <c r="F371" s="1"/>
      <c r="G371" s="1"/>
      <c r="H371" s="1"/>
      <c r="I371" s="30">
        <v>369.0</v>
      </c>
      <c r="J371" s="15" t="s">
        <v>29</v>
      </c>
      <c r="K371" s="15" t="s">
        <v>38</v>
      </c>
      <c r="L371" s="7" t="s">
        <v>36</v>
      </c>
      <c r="M371" s="7" t="s">
        <v>49</v>
      </c>
      <c r="N371" s="14" t="s">
        <v>30</v>
      </c>
      <c r="O371" s="14" t="s">
        <v>33</v>
      </c>
      <c r="P371" s="39" t="s">
        <v>38</v>
      </c>
      <c r="Q371" s="38" t="str">
        <f t="shared" ref="Q371:W371" si="370">J$2&amp;"['"&amp;J371&amp;"']"</f>
        <v>age['Adulto Mayor']</v>
      </c>
      <c r="R371" s="1" t="str">
        <f t="shared" si="370"/>
        <v>balance['Alto']</v>
      </c>
      <c r="S371" s="1" t="str">
        <f t="shared" si="370"/>
        <v>loan['No']</v>
      </c>
      <c r="T371" s="1" t="str">
        <f t="shared" si="370"/>
        <v>education['Universitario']</v>
      </c>
      <c r="U371" s="1" t="str">
        <f t="shared" si="370"/>
        <v>marital['Divorciado']</v>
      </c>
      <c r="V371" s="1" t="str">
        <f t="shared" si="370"/>
        <v>previous['Bajo']</v>
      </c>
      <c r="W371" s="1" t="str">
        <f t="shared" si="370"/>
        <v>y['Alto']</v>
      </c>
      <c r="X371" s="33" t="str">
        <f t="shared" si="3"/>
        <v>rule369 = ctrl.Rule(age['Adulto Mayor'] &amp; balance['Alto'] &amp; loan['No'] &amp; education['Universitario'] &amp; marital['Divorciado'] &amp; previous['Bajo'], y['Alto'])</v>
      </c>
      <c r="Y371" s="1"/>
      <c r="Z371" s="1"/>
      <c r="AA371" s="1"/>
      <c r="AB371" s="1"/>
      <c r="AC371" s="1"/>
      <c r="AD371" s="1"/>
      <c r="AE371" s="1"/>
      <c r="AF371" s="1"/>
    </row>
    <row r="372">
      <c r="A372" s="1"/>
      <c r="B372" s="1"/>
      <c r="C372" s="1"/>
      <c r="D372" s="1"/>
      <c r="E372" s="1"/>
      <c r="F372" s="1"/>
      <c r="G372" s="1"/>
      <c r="H372" s="1"/>
      <c r="I372" s="30">
        <v>370.0</v>
      </c>
      <c r="J372" s="15" t="s">
        <v>22</v>
      </c>
      <c r="K372" s="15" t="s">
        <v>33</v>
      </c>
      <c r="L372" s="7" t="s">
        <v>41</v>
      </c>
      <c r="M372" s="7" t="s">
        <v>49</v>
      </c>
      <c r="N372" s="14" t="s">
        <v>30</v>
      </c>
      <c r="O372" s="14" t="s">
        <v>33</v>
      </c>
      <c r="P372" s="39" t="s">
        <v>38</v>
      </c>
      <c r="Q372" s="38" t="str">
        <f t="shared" ref="Q372:W372" si="371">J$2&amp;"['"&amp;J372&amp;"']"</f>
        <v>age['Joven']</v>
      </c>
      <c r="R372" s="1" t="str">
        <f t="shared" si="371"/>
        <v>balance['Bajo']</v>
      </c>
      <c r="S372" s="1" t="str">
        <f t="shared" si="371"/>
        <v>loan['Si']</v>
      </c>
      <c r="T372" s="1" t="str">
        <f t="shared" si="371"/>
        <v>education['Universitario']</v>
      </c>
      <c r="U372" s="1" t="str">
        <f t="shared" si="371"/>
        <v>marital['Divorciado']</v>
      </c>
      <c r="V372" s="1" t="str">
        <f t="shared" si="371"/>
        <v>previous['Bajo']</v>
      </c>
      <c r="W372" s="1" t="str">
        <f t="shared" si="371"/>
        <v>y['Alto']</v>
      </c>
      <c r="X372" s="33" t="str">
        <f t="shared" si="3"/>
        <v>rule370 = ctrl.Rule(age['Joven'] &amp; balance['Bajo'] &amp; loan['Si'] &amp; education['Universitario'] &amp; marital['Divorciado'] &amp; previous['Bajo'], y['Alto'])</v>
      </c>
      <c r="Y372" s="1"/>
      <c r="Z372" s="1"/>
      <c r="AA372" s="1"/>
      <c r="AB372" s="1"/>
      <c r="AC372" s="1"/>
      <c r="AD372" s="1"/>
      <c r="AE372" s="1"/>
      <c r="AF372" s="1"/>
    </row>
    <row r="373">
      <c r="A373" s="1"/>
      <c r="B373" s="1"/>
      <c r="C373" s="1"/>
      <c r="D373" s="1"/>
      <c r="E373" s="1"/>
      <c r="F373" s="1"/>
      <c r="G373" s="1"/>
      <c r="H373" s="1"/>
      <c r="I373" s="30">
        <v>371.0</v>
      </c>
      <c r="J373" s="15" t="s">
        <v>26</v>
      </c>
      <c r="K373" s="15" t="s">
        <v>33</v>
      </c>
      <c r="L373" s="7" t="s">
        <v>41</v>
      </c>
      <c r="M373" s="7" t="s">
        <v>49</v>
      </c>
      <c r="N373" s="14" t="s">
        <v>30</v>
      </c>
      <c r="O373" s="14" t="s">
        <v>33</v>
      </c>
      <c r="P373" s="39" t="s">
        <v>38</v>
      </c>
      <c r="Q373" s="38" t="str">
        <f t="shared" ref="Q373:W373" si="372">J$2&amp;"['"&amp;J373&amp;"']"</f>
        <v>age['Adulto']</v>
      </c>
      <c r="R373" s="1" t="str">
        <f t="shared" si="372"/>
        <v>balance['Bajo']</v>
      </c>
      <c r="S373" s="1" t="str">
        <f t="shared" si="372"/>
        <v>loan['Si']</v>
      </c>
      <c r="T373" s="1" t="str">
        <f t="shared" si="372"/>
        <v>education['Universitario']</v>
      </c>
      <c r="U373" s="1" t="str">
        <f t="shared" si="372"/>
        <v>marital['Divorciado']</v>
      </c>
      <c r="V373" s="1" t="str">
        <f t="shared" si="372"/>
        <v>previous['Bajo']</v>
      </c>
      <c r="W373" s="1" t="str">
        <f t="shared" si="372"/>
        <v>y['Alto']</v>
      </c>
      <c r="X373" s="33" t="str">
        <f t="shared" si="3"/>
        <v>rule371 = ctrl.Rule(age['Adulto'] &amp; balance['Bajo'] &amp; loan['Si'] &amp; education['Universitario'] &amp; marital['Divorciado'] &amp; previous['Bajo'], y['Alto'])</v>
      </c>
      <c r="Y373" s="1"/>
      <c r="Z373" s="1"/>
      <c r="AA373" s="1"/>
      <c r="AB373" s="1"/>
      <c r="AC373" s="1"/>
      <c r="AD373" s="1"/>
      <c r="AE373" s="1"/>
      <c r="AF373" s="1"/>
    </row>
    <row r="374">
      <c r="A374" s="1"/>
      <c r="B374" s="1"/>
      <c r="C374" s="1"/>
      <c r="D374" s="1"/>
      <c r="E374" s="1"/>
      <c r="F374" s="1"/>
      <c r="G374" s="1"/>
      <c r="H374" s="1"/>
      <c r="I374" s="30">
        <v>372.0</v>
      </c>
      <c r="J374" s="15" t="s">
        <v>29</v>
      </c>
      <c r="K374" s="15" t="s">
        <v>33</v>
      </c>
      <c r="L374" s="7" t="s">
        <v>41</v>
      </c>
      <c r="M374" s="7" t="s">
        <v>49</v>
      </c>
      <c r="N374" s="14" t="s">
        <v>30</v>
      </c>
      <c r="O374" s="14" t="s">
        <v>33</v>
      </c>
      <c r="P374" s="39" t="s">
        <v>38</v>
      </c>
      <c r="Q374" s="38" t="str">
        <f t="shared" ref="Q374:W374" si="373">J$2&amp;"['"&amp;J374&amp;"']"</f>
        <v>age['Adulto Mayor']</v>
      </c>
      <c r="R374" s="1" t="str">
        <f t="shared" si="373"/>
        <v>balance['Bajo']</v>
      </c>
      <c r="S374" s="1" t="str">
        <f t="shared" si="373"/>
        <v>loan['Si']</v>
      </c>
      <c r="T374" s="1" t="str">
        <f t="shared" si="373"/>
        <v>education['Universitario']</v>
      </c>
      <c r="U374" s="1" t="str">
        <f t="shared" si="373"/>
        <v>marital['Divorciado']</v>
      </c>
      <c r="V374" s="1" t="str">
        <f t="shared" si="373"/>
        <v>previous['Bajo']</v>
      </c>
      <c r="W374" s="1" t="str">
        <f t="shared" si="373"/>
        <v>y['Alto']</v>
      </c>
      <c r="X374" s="33" t="str">
        <f t="shared" si="3"/>
        <v>rule372 = ctrl.Rule(age['Adulto Mayor'] &amp; balance['Bajo'] &amp; loan['Si'] &amp; education['Universitario'] &amp; marital['Divorciado'] &amp; previous['Bajo'], y['Alto'])</v>
      </c>
      <c r="Y374" s="1"/>
      <c r="Z374" s="1"/>
      <c r="AA374" s="1"/>
      <c r="AB374" s="1"/>
      <c r="AC374" s="1"/>
      <c r="AD374" s="1"/>
      <c r="AE374" s="1"/>
      <c r="AF374" s="1"/>
    </row>
    <row r="375">
      <c r="A375" s="1"/>
      <c r="B375" s="1"/>
      <c r="C375" s="1"/>
      <c r="D375" s="1"/>
      <c r="E375" s="1"/>
      <c r="F375" s="1"/>
      <c r="G375" s="1"/>
      <c r="H375" s="1"/>
      <c r="I375" s="30">
        <v>373.0</v>
      </c>
      <c r="J375" s="15" t="s">
        <v>22</v>
      </c>
      <c r="K375" s="15" t="s">
        <v>39</v>
      </c>
      <c r="L375" s="7" t="s">
        <v>41</v>
      </c>
      <c r="M375" s="7" t="s">
        <v>49</v>
      </c>
      <c r="N375" s="14" t="s">
        <v>30</v>
      </c>
      <c r="O375" s="14" t="s">
        <v>33</v>
      </c>
      <c r="P375" s="39" t="s">
        <v>38</v>
      </c>
      <c r="Q375" s="38" t="str">
        <f t="shared" ref="Q375:W375" si="374">J$2&amp;"['"&amp;J375&amp;"']"</f>
        <v>age['Joven']</v>
      </c>
      <c r="R375" s="1" t="str">
        <f t="shared" si="374"/>
        <v>balance['Medio']</v>
      </c>
      <c r="S375" s="1" t="str">
        <f t="shared" si="374"/>
        <v>loan['Si']</v>
      </c>
      <c r="T375" s="1" t="str">
        <f t="shared" si="374"/>
        <v>education['Universitario']</v>
      </c>
      <c r="U375" s="1" t="str">
        <f t="shared" si="374"/>
        <v>marital['Divorciado']</v>
      </c>
      <c r="V375" s="1" t="str">
        <f t="shared" si="374"/>
        <v>previous['Bajo']</v>
      </c>
      <c r="W375" s="1" t="str">
        <f t="shared" si="374"/>
        <v>y['Alto']</v>
      </c>
      <c r="X375" s="33" t="str">
        <f t="shared" si="3"/>
        <v>rule373 = ctrl.Rule(age['Joven'] &amp; balance['Medio'] &amp; loan['Si'] &amp; education['Universitario'] &amp; marital['Divorciado'] &amp; previous['Bajo'], y['Alto'])</v>
      </c>
      <c r="Y375" s="1"/>
      <c r="Z375" s="1"/>
      <c r="AA375" s="1"/>
      <c r="AB375" s="1"/>
      <c r="AC375" s="1"/>
      <c r="AD375" s="1"/>
      <c r="AE375" s="1"/>
      <c r="AF375" s="1"/>
    </row>
    <row r="376">
      <c r="A376" s="1"/>
      <c r="B376" s="1"/>
      <c r="C376" s="1"/>
      <c r="D376" s="1"/>
      <c r="E376" s="1"/>
      <c r="F376" s="1"/>
      <c r="G376" s="1"/>
      <c r="H376" s="1"/>
      <c r="I376" s="30">
        <v>374.0</v>
      </c>
      <c r="J376" s="15" t="s">
        <v>26</v>
      </c>
      <c r="K376" s="15" t="s">
        <v>39</v>
      </c>
      <c r="L376" s="7" t="s">
        <v>41</v>
      </c>
      <c r="M376" s="7" t="s">
        <v>49</v>
      </c>
      <c r="N376" s="14" t="s">
        <v>30</v>
      </c>
      <c r="O376" s="14" t="s">
        <v>33</v>
      </c>
      <c r="P376" s="39" t="s">
        <v>38</v>
      </c>
      <c r="Q376" s="38" t="str">
        <f t="shared" ref="Q376:W376" si="375">J$2&amp;"['"&amp;J376&amp;"']"</f>
        <v>age['Adulto']</v>
      </c>
      <c r="R376" s="1" t="str">
        <f t="shared" si="375"/>
        <v>balance['Medio']</v>
      </c>
      <c r="S376" s="1" t="str">
        <f t="shared" si="375"/>
        <v>loan['Si']</v>
      </c>
      <c r="T376" s="1" t="str">
        <f t="shared" si="375"/>
        <v>education['Universitario']</v>
      </c>
      <c r="U376" s="1" t="str">
        <f t="shared" si="375"/>
        <v>marital['Divorciado']</v>
      </c>
      <c r="V376" s="1" t="str">
        <f t="shared" si="375"/>
        <v>previous['Bajo']</v>
      </c>
      <c r="W376" s="1" t="str">
        <f t="shared" si="375"/>
        <v>y['Alto']</v>
      </c>
      <c r="X376" s="33" t="str">
        <f t="shared" si="3"/>
        <v>rule374 = ctrl.Rule(age['Adulto'] &amp; balance['Medio'] &amp; loan['Si'] &amp; education['Universitario'] &amp; marital['Divorciado'] &amp; previous['Bajo'], y['Alto'])</v>
      </c>
      <c r="Y376" s="1"/>
      <c r="Z376" s="1"/>
      <c r="AA376" s="1"/>
      <c r="AB376" s="1"/>
      <c r="AC376" s="1"/>
      <c r="AD376" s="1"/>
      <c r="AE376" s="1"/>
      <c r="AF376" s="1"/>
    </row>
    <row r="377">
      <c r="A377" s="1"/>
      <c r="B377" s="1"/>
      <c r="C377" s="1"/>
      <c r="D377" s="1"/>
      <c r="E377" s="1"/>
      <c r="F377" s="1"/>
      <c r="G377" s="1"/>
      <c r="H377" s="1"/>
      <c r="I377" s="30">
        <v>375.0</v>
      </c>
      <c r="J377" s="15" t="s">
        <v>29</v>
      </c>
      <c r="K377" s="15" t="s">
        <v>39</v>
      </c>
      <c r="L377" s="7" t="s">
        <v>41</v>
      </c>
      <c r="M377" s="7" t="s">
        <v>49</v>
      </c>
      <c r="N377" s="14" t="s">
        <v>30</v>
      </c>
      <c r="O377" s="14" t="s">
        <v>33</v>
      </c>
      <c r="P377" s="39" t="s">
        <v>38</v>
      </c>
      <c r="Q377" s="38" t="str">
        <f t="shared" ref="Q377:W377" si="376">J$2&amp;"['"&amp;J377&amp;"']"</f>
        <v>age['Adulto Mayor']</v>
      </c>
      <c r="R377" s="1" t="str">
        <f t="shared" si="376"/>
        <v>balance['Medio']</v>
      </c>
      <c r="S377" s="1" t="str">
        <f t="shared" si="376"/>
        <v>loan['Si']</v>
      </c>
      <c r="T377" s="1" t="str">
        <f t="shared" si="376"/>
        <v>education['Universitario']</v>
      </c>
      <c r="U377" s="1" t="str">
        <f t="shared" si="376"/>
        <v>marital['Divorciado']</v>
      </c>
      <c r="V377" s="1" t="str">
        <f t="shared" si="376"/>
        <v>previous['Bajo']</v>
      </c>
      <c r="W377" s="1" t="str">
        <f t="shared" si="376"/>
        <v>y['Alto']</v>
      </c>
      <c r="X377" s="33" t="str">
        <f t="shared" si="3"/>
        <v>rule375 = ctrl.Rule(age['Adulto Mayor'] &amp; balance['Medio'] &amp; loan['Si'] &amp; education['Universitario'] &amp; marital['Divorciado'] &amp; previous['Bajo'], y['Alto'])</v>
      </c>
      <c r="Y377" s="1"/>
      <c r="Z377" s="1"/>
      <c r="AA377" s="1"/>
      <c r="AB377" s="1"/>
      <c r="AC377" s="1"/>
      <c r="AD377" s="1"/>
      <c r="AE377" s="1"/>
      <c r="AF377" s="1"/>
    </row>
    <row r="378">
      <c r="A378" s="1"/>
      <c r="B378" s="1"/>
      <c r="C378" s="1"/>
      <c r="D378" s="1"/>
      <c r="E378" s="1"/>
      <c r="F378" s="1"/>
      <c r="G378" s="1"/>
      <c r="H378" s="1"/>
      <c r="I378" s="30">
        <v>376.0</v>
      </c>
      <c r="J378" s="15" t="s">
        <v>22</v>
      </c>
      <c r="K378" s="15" t="s">
        <v>38</v>
      </c>
      <c r="L378" s="7" t="s">
        <v>41</v>
      </c>
      <c r="M378" s="7" t="s">
        <v>49</v>
      </c>
      <c r="N378" s="14" t="s">
        <v>30</v>
      </c>
      <c r="O378" s="14" t="s">
        <v>33</v>
      </c>
      <c r="P378" s="39" t="s">
        <v>38</v>
      </c>
      <c r="Q378" s="38" t="str">
        <f t="shared" ref="Q378:W378" si="377">J$2&amp;"['"&amp;J378&amp;"']"</f>
        <v>age['Joven']</v>
      </c>
      <c r="R378" s="1" t="str">
        <f t="shared" si="377"/>
        <v>balance['Alto']</v>
      </c>
      <c r="S378" s="1" t="str">
        <f t="shared" si="377"/>
        <v>loan['Si']</v>
      </c>
      <c r="T378" s="1" t="str">
        <f t="shared" si="377"/>
        <v>education['Universitario']</v>
      </c>
      <c r="U378" s="1" t="str">
        <f t="shared" si="377"/>
        <v>marital['Divorciado']</v>
      </c>
      <c r="V378" s="1" t="str">
        <f t="shared" si="377"/>
        <v>previous['Bajo']</v>
      </c>
      <c r="W378" s="1" t="str">
        <f t="shared" si="377"/>
        <v>y['Alto']</v>
      </c>
      <c r="X378" s="33" t="str">
        <f t="shared" si="3"/>
        <v>rule376 = ctrl.Rule(age['Joven'] &amp; balance['Alto'] &amp; loan['Si'] &amp; education['Universitario'] &amp; marital['Divorciado'] &amp; previous['Bajo'], y['Alto'])</v>
      </c>
      <c r="Y378" s="1"/>
      <c r="Z378" s="1"/>
      <c r="AA378" s="1"/>
      <c r="AB378" s="1"/>
      <c r="AC378" s="1"/>
      <c r="AD378" s="1"/>
      <c r="AE378" s="1"/>
      <c r="AF378" s="1"/>
    </row>
    <row r="379">
      <c r="A379" s="1"/>
      <c r="B379" s="1"/>
      <c r="C379" s="1"/>
      <c r="D379" s="1"/>
      <c r="E379" s="1"/>
      <c r="F379" s="1"/>
      <c r="G379" s="1"/>
      <c r="H379" s="1"/>
      <c r="I379" s="30">
        <v>377.0</v>
      </c>
      <c r="J379" s="15" t="s">
        <v>26</v>
      </c>
      <c r="K379" s="15" t="s">
        <v>38</v>
      </c>
      <c r="L379" s="7" t="s">
        <v>41</v>
      </c>
      <c r="M379" s="7" t="s">
        <v>49</v>
      </c>
      <c r="N379" s="14" t="s">
        <v>30</v>
      </c>
      <c r="O379" s="14" t="s">
        <v>33</v>
      </c>
      <c r="P379" s="39" t="s">
        <v>38</v>
      </c>
      <c r="Q379" s="38" t="str">
        <f t="shared" ref="Q379:W379" si="378">J$2&amp;"['"&amp;J379&amp;"']"</f>
        <v>age['Adulto']</v>
      </c>
      <c r="R379" s="1" t="str">
        <f t="shared" si="378"/>
        <v>balance['Alto']</v>
      </c>
      <c r="S379" s="1" t="str">
        <f t="shared" si="378"/>
        <v>loan['Si']</v>
      </c>
      <c r="T379" s="1" t="str">
        <f t="shared" si="378"/>
        <v>education['Universitario']</v>
      </c>
      <c r="U379" s="1" t="str">
        <f t="shared" si="378"/>
        <v>marital['Divorciado']</v>
      </c>
      <c r="V379" s="1" t="str">
        <f t="shared" si="378"/>
        <v>previous['Bajo']</v>
      </c>
      <c r="W379" s="1" t="str">
        <f t="shared" si="378"/>
        <v>y['Alto']</v>
      </c>
      <c r="X379" s="33" t="str">
        <f t="shared" si="3"/>
        <v>rule377 = ctrl.Rule(age['Adulto'] &amp; balance['Alto'] &amp; loan['Si'] &amp; education['Universitario'] &amp; marital['Divorciado'] &amp; previous['Bajo'], y['Alto'])</v>
      </c>
      <c r="Y379" s="1"/>
      <c r="Z379" s="1"/>
      <c r="AA379" s="1"/>
      <c r="AB379" s="1"/>
      <c r="AC379" s="1"/>
      <c r="AD379" s="1"/>
      <c r="AE379" s="1"/>
      <c r="AF379" s="1"/>
    </row>
    <row r="380">
      <c r="A380" s="1"/>
      <c r="B380" s="1"/>
      <c r="C380" s="1"/>
      <c r="D380" s="1"/>
      <c r="E380" s="1"/>
      <c r="F380" s="1"/>
      <c r="G380" s="1"/>
      <c r="H380" s="1"/>
      <c r="I380" s="30">
        <v>378.0</v>
      </c>
      <c r="J380" s="15" t="s">
        <v>29</v>
      </c>
      <c r="K380" s="15" t="s">
        <v>38</v>
      </c>
      <c r="L380" s="7" t="s">
        <v>41</v>
      </c>
      <c r="M380" s="7" t="s">
        <v>49</v>
      </c>
      <c r="N380" s="14" t="s">
        <v>30</v>
      </c>
      <c r="O380" s="14" t="s">
        <v>33</v>
      </c>
      <c r="P380" s="39" t="s">
        <v>38</v>
      </c>
      <c r="Q380" s="38" t="str">
        <f t="shared" ref="Q380:W380" si="379">J$2&amp;"['"&amp;J380&amp;"']"</f>
        <v>age['Adulto Mayor']</v>
      </c>
      <c r="R380" s="1" t="str">
        <f t="shared" si="379"/>
        <v>balance['Alto']</v>
      </c>
      <c r="S380" s="1" t="str">
        <f t="shared" si="379"/>
        <v>loan['Si']</v>
      </c>
      <c r="T380" s="1" t="str">
        <f t="shared" si="379"/>
        <v>education['Universitario']</v>
      </c>
      <c r="U380" s="1" t="str">
        <f t="shared" si="379"/>
        <v>marital['Divorciado']</v>
      </c>
      <c r="V380" s="1" t="str">
        <f t="shared" si="379"/>
        <v>previous['Bajo']</v>
      </c>
      <c r="W380" s="1" t="str">
        <f t="shared" si="379"/>
        <v>y['Alto']</v>
      </c>
      <c r="X380" s="33" t="str">
        <f t="shared" si="3"/>
        <v>rule378 = ctrl.Rule(age['Adulto Mayor'] &amp; balance['Alto'] &amp; loan['Si'] &amp; education['Universitario'] &amp; marital['Divorciado'] &amp; previous['Bajo'], y['Alto'])</v>
      </c>
      <c r="Y380" s="1"/>
      <c r="Z380" s="1"/>
      <c r="AA380" s="1"/>
      <c r="AB380" s="1"/>
      <c r="AC380" s="1"/>
      <c r="AD380" s="1"/>
      <c r="AE380" s="1"/>
      <c r="AF380" s="1"/>
    </row>
    <row r="381">
      <c r="A381" s="1"/>
      <c r="B381" s="1"/>
      <c r="C381" s="1"/>
      <c r="D381" s="1"/>
      <c r="E381" s="1"/>
      <c r="F381" s="1"/>
      <c r="G381" s="1"/>
      <c r="H381" s="1"/>
      <c r="I381" s="30">
        <v>379.0</v>
      </c>
      <c r="J381" s="15" t="s">
        <v>22</v>
      </c>
      <c r="K381" s="15" t="s">
        <v>33</v>
      </c>
      <c r="L381" s="7" t="s">
        <v>36</v>
      </c>
      <c r="M381" s="7" t="s">
        <v>45</v>
      </c>
      <c r="N381" s="14" t="s">
        <v>30</v>
      </c>
      <c r="O381" s="14" t="s">
        <v>39</v>
      </c>
      <c r="P381" s="40" t="s">
        <v>33</v>
      </c>
      <c r="Q381" s="38" t="str">
        <f t="shared" ref="Q381:W381" si="380">J$2&amp;"['"&amp;J381&amp;"']"</f>
        <v>age['Joven']</v>
      </c>
      <c r="R381" s="1" t="str">
        <f t="shared" si="380"/>
        <v>balance['Bajo']</v>
      </c>
      <c r="S381" s="1" t="str">
        <f t="shared" si="380"/>
        <v>loan['No']</v>
      </c>
      <c r="T381" s="1" t="str">
        <f t="shared" si="380"/>
        <v>education['Primaria']</v>
      </c>
      <c r="U381" s="1" t="str">
        <f t="shared" si="380"/>
        <v>marital['Divorciado']</v>
      </c>
      <c r="V381" s="1" t="str">
        <f t="shared" si="380"/>
        <v>previous['Medio']</v>
      </c>
      <c r="W381" s="1" t="str">
        <f t="shared" si="380"/>
        <v>y['Bajo']</v>
      </c>
      <c r="X381" s="33" t="str">
        <f t="shared" si="3"/>
        <v>rule379 = ctrl.Rule(age['Joven'] &amp; balance['Bajo'] &amp; loan['No'] &amp; education['Primaria'] &amp; marital['Divorciado'] &amp; previous['Medio'], y['Bajo'])</v>
      </c>
      <c r="Y381" s="1"/>
      <c r="Z381" s="1"/>
      <c r="AA381" s="1"/>
      <c r="AB381" s="1"/>
      <c r="AC381" s="1"/>
      <c r="AD381" s="1"/>
      <c r="AE381" s="1"/>
      <c r="AF381" s="1"/>
    </row>
    <row r="382">
      <c r="A382" s="1"/>
      <c r="B382" s="1"/>
      <c r="C382" s="1"/>
      <c r="D382" s="1"/>
      <c r="E382" s="1"/>
      <c r="F382" s="1"/>
      <c r="G382" s="1"/>
      <c r="H382" s="1"/>
      <c r="I382" s="30">
        <v>380.0</v>
      </c>
      <c r="J382" s="15" t="s">
        <v>26</v>
      </c>
      <c r="K382" s="15" t="s">
        <v>33</v>
      </c>
      <c r="L382" s="7" t="s">
        <v>36</v>
      </c>
      <c r="M382" s="7" t="s">
        <v>45</v>
      </c>
      <c r="N382" s="14" t="s">
        <v>30</v>
      </c>
      <c r="O382" s="14" t="s">
        <v>39</v>
      </c>
      <c r="P382" s="40" t="s">
        <v>33</v>
      </c>
      <c r="Q382" s="38" t="str">
        <f t="shared" ref="Q382:W382" si="381">J$2&amp;"['"&amp;J382&amp;"']"</f>
        <v>age['Adulto']</v>
      </c>
      <c r="R382" s="1" t="str">
        <f t="shared" si="381"/>
        <v>balance['Bajo']</v>
      </c>
      <c r="S382" s="1" t="str">
        <f t="shared" si="381"/>
        <v>loan['No']</v>
      </c>
      <c r="T382" s="1" t="str">
        <f t="shared" si="381"/>
        <v>education['Primaria']</v>
      </c>
      <c r="U382" s="1" t="str">
        <f t="shared" si="381"/>
        <v>marital['Divorciado']</v>
      </c>
      <c r="V382" s="1" t="str">
        <f t="shared" si="381"/>
        <v>previous['Medio']</v>
      </c>
      <c r="W382" s="1" t="str">
        <f t="shared" si="381"/>
        <v>y['Bajo']</v>
      </c>
      <c r="X382" s="33" t="str">
        <f t="shared" si="3"/>
        <v>rule380 = ctrl.Rule(age['Adulto'] &amp; balance['Bajo'] &amp; loan['No'] &amp; education['Primaria'] &amp; marital['Divorciado'] &amp; previous['Medio'], y['Bajo'])</v>
      </c>
      <c r="Y382" s="1"/>
      <c r="Z382" s="1"/>
      <c r="AA382" s="1"/>
      <c r="AB382" s="1"/>
      <c r="AC382" s="1"/>
      <c r="AD382" s="1"/>
      <c r="AE382" s="1"/>
      <c r="AF382" s="1"/>
    </row>
    <row r="383">
      <c r="A383" s="1"/>
      <c r="B383" s="1"/>
      <c r="C383" s="1"/>
      <c r="D383" s="1"/>
      <c r="E383" s="1"/>
      <c r="F383" s="1"/>
      <c r="G383" s="1"/>
      <c r="H383" s="1"/>
      <c r="I383" s="30">
        <v>381.0</v>
      </c>
      <c r="J383" s="15" t="s">
        <v>29</v>
      </c>
      <c r="K383" s="15" t="s">
        <v>33</v>
      </c>
      <c r="L383" s="7" t="s">
        <v>36</v>
      </c>
      <c r="M383" s="7" t="s">
        <v>45</v>
      </c>
      <c r="N383" s="14" t="s">
        <v>30</v>
      </c>
      <c r="O383" s="14" t="s">
        <v>39</v>
      </c>
      <c r="P383" s="40" t="s">
        <v>33</v>
      </c>
      <c r="Q383" s="38" t="str">
        <f t="shared" ref="Q383:W383" si="382">J$2&amp;"['"&amp;J383&amp;"']"</f>
        <v>age['Adulto Mayor']</v>
      </c>
      <c r="R383" s="1" t="str">
        <f t="shared" si="382"/>
        <v>balance['Bajo']</v>
      </c>
      <c r="S383" s="1" t="str">
        <f t="shared" si="382"/>
        <v>loan['No']</v>
      </c>
      <c r="T383" s="1" t="str">
        <f t="shared" si="382"/>
        <v>education['Primaria']</v>
      </c>
      <c r="U383" s="1" t="str">
        <f t="shared" si="382"/>
        <v>marital['Divorciado']</v>
      </c>
      <c r="V383" s="1" t="str">
        <f t="shared" si="382"/>
        <v>previous['Medio']</v>
      </c>
      <c r="W383" s="1" t="str">
        <f t="shared" si="382"/>
        <v>y['Bajo']</v>
      </c>
      <c r="X383" s="33" t="str">
        <f t="shared" si="3"/>
        <v>rule381 = ctrl.Rule(age['Adulto Mayor'] &amp; balance['Bajo'] &amp; loan['No'] &amp; education['Primaria'] &amp; marital['Divorciado'] &amp; previous['Medio'], y['Bajo'])</v>
      </c>
      <c r="Y383" s="1"/>
      <c r="Z383" s="1"/>
      <c r="AA383" s="1"/>
      <c r="AB383" s="1"/>
      <c r="AC383" s="1"/>
      <c r="AD383" s="1"/>
      <c r="AE383" s="1"/>
      <c r="AF383" s="1"/>
    </row>
    <row r="384">
      <c r="A384" s="1"/>
      <c r="B384" s="1"/>
      <c r="C384" s="1"/>
      <c r="D384" s="1"/>
      <c r="E384" s="1"/>
      <c r="F384" s="1"/>
      <c r="G384" s="1"/>
      <c r="H384" s="1"/>
      <c r="I384" s="30">
        <v>382.0</v>
      </c>
      <c r="J384" s="15" t="s">
        <v>22</v>
      </c>
      <c r="K384" s="15" t="s">
        <v>39</v>
      </c>
      <c r="L384" s="7" t="s">
        <v>36</v>
      </c>
      <c r="M384" s="7" t="s">
        <v>45</v>
      </c>
      <c r="N384" s="14" t="s">
        <v>30</v>
      </c>
      <c r="O384" s="14" t="s">
        <v>39</v>
      </c>
      <c r="P384" s="40" t="s">
        <v>33</v>
      </c>
      <c r="Q384" s="38" t="str">
        <f t="shared" ref="Q384:W384" si="383">J$2&amp;"['"&amp;J384&amp;"']"</f>
        <v>age['Joven']</v>
      </c>
      <c r="R384" s="1" t="str">
        <f t="shared" si="383"/>
        <v>balance['Medio']</v>
      </c>
      <c r="S384" s="1" t="str">
        <f t="shared" si="383"/>
        <v>loan['No']</v>
      </c>
      <c r="T384" s="1" t="str">
        <f t="shared" si="383"/>
        <v>education['Primaria']</v>
      </c>
      <c r="U384" s="1" t="str">
        <f t="shared" si="383"/>
        <v>marital['Divorciado']</v>
      </c>
      <c r="V384" s="1" t="str">
        <f t="shared" si="383"/>
        <v>previous['Medio']</v>
      </c>
      <c r="W384" s="1" t="str">
        <f t="shared" si="383"/>
        <v>y['Bajo']</v>
      </c>
      <c r="X384" s="33" t="str">
        <f t="shared" si="3"/>
        <v>rule382 = ctrl.Rule(age['Joven'] &amp; balance['Medio'] &amp; loan['No'] &amp; education['Primaria'] &amp; marital['Divorciado'] &amp; previous['Medio'], y['Bajo'])</v>
      </c>
      <c r="Y384" s="1"/>
      <c r="Z384" s="1"/>
      <c r="AA384" s="1"/>
      <c r="AB384" s="1"/>
      <c r="AC384" s="1"/>
      <c r="AD384" s="1"/>
      <c r="AE384" s="1"/>
      <c r="AF384" s="1"/>
    </row>
    <row r="385">
      <c r="A385" s="1"/>
      <c r="B385" s="1"/>
      <c r="C385" s="1"/>
      <c r="D385" s="1"/>
      <c r="E385" s="1"/>
      <c r="F385" s="1"/>
      <c r="G385" s="1"/>
      <c r="H385" s="1"/>
      <c r="I385" s="30">
        <v>383.0</v>
      </c>
      <c r="J385" s="15" t="s">
        <v>26</v>
      </c>
      <c r="K385" s="15" t="s">
        <v>39</v>
      </c>
      <c r="L385" s="7" t="s">
        <v>36</v>
      </c>
      <c r="M385" s="7" t="s">
        <v>45</v>
      </c>
      <c r="N385" s="14" t="s">
        <v>30</v>
      </c>
      <c r="O385" s="14" t="s">
        <v>39</v>
      </c>
      <c r="P385" s="40" t="s">
        <v>33</v>
      </c>
      <c r="Q385" s="38" t="str">
        <f t="shared" ref="Q385:W385" si="384">J$2&amp;"['"&amp;J385&amp;"']"</f>
        <v>age['Adulto']</v>
      </c>
      <c r="R385" s="1" t="str">
        <f t="shared" si="384"/>
        <v>balance['Medio']</v>
      </c>
      <c r="S385" s="1" t="str">
        <f t="shared" si="384"/>
        <v>loan['No']</v>
      </c>
      <c r="T385" s="1" t="str">
        <f t="shared" si="384"/>
        <v>education['Primaria']</v>
      </c>
      <c r="U385" s="1" t="str">
        <f t="shared" si="384"/>
        <v>marital['Divorciado']</v>
      </c>
      <c r="V385" s="1" t="str">
        <f t="shared" si="384"/>
        <v>previous['Medio']</v>
      </c>
      <c r="W385" s="1" t="str">
        <f t="shared" si="384"/>
        <v>y['Bajo']</v>
      </c>
      <c r="X385" s="33" t="str">
        <f t="shared" si="3"/>
        <v>rule383 = ctrl.Rule(age['Adulto'] &amp; balance['Medio'] &amp; loan['No'] &amp; education['Primaria'] &amp; marital['Divorciado'] &amp; previous['Medio'], y['Bajo'])</v>
      </c>
      <c r="Y385" s="1"/>
      <c r="Z385" s="1"/>
      <c r="AA385" s="1"/>
      <c r="AB385" s="1"/>
      <c r="AC385" s="1"/>
      <c r="AD385" s="1"/>
      <c r="AE385" s="1"/>
      <c r="AF385" s="1"/>
    </row>
    <row r="386">
      <c r="A386" s="1"/>
      <c r="B386" s="1"/>
      <c r="C386" s="1"/>
      <c r="D386" s="1"/>
      <c r="E386" s="1"/>
      <c r="F386" s="1"/>
      <c r="G386" s="1"/>
      <c r="H386" s="1"/>
      <c r="I386" s="30">
        <v>384.0</v>
      </c>
      <c r="J386" s="15" t="s">
        <v>29</v>
      </c>
      <c r="K386" s="15" t="s">
        <v>39</v>
      </c>
      <c r="L386" s="7" t="s">
        <v>36</v>
      </c>
      <c r="M386" s="7" t="s">
        <v>45</v>
      </c>
      <c r="N386" s="14" t="s">
        <v>30</v>
      </c>
      <c r="O386" s="14" t="s">
        <v>39</v>
      </c>
      <c r="P386" s="40" t="s">
        <v>33</v>
      </c>
      <c r="Q386" s="38" t="str">
        <f t="shared" ref="Q386:W386" si="385">J$2&amp;"['"&amp;J386&amp;"']"</f>
        <v>age['Adulto Mayor']</v>
      </c>
      <c r="R386" s="1" t="str">
        <f t="shared" si="385"/>
        <v>balance['Medio']</v>
      </c>
      <c r="S386" s="1" t="str">
        <f t="shared" si="385"/>
        <v>loan['No']</v>
      </c>
      <c r="T386" s="1" t="str">
        <f t="shared" si="385"/>
        <v>education['Primaria']</v>
      </c>
      <c r="U386" s="1" t="str">
        <f t="shared" si="385"/>
        <v>marital['Divorciado']</v>
      </c>
      <c r="V386" s="1" t="str">
        <f t="shared" si="385"/>
        <v>previous['Medio']</v>
      </c>
      <c r="W386" s="1" t="str">
        <f t="shared" si="385"/>
        <v>y['Bajo']</v>
      </c>
      <c r="X386" s="33" t="str">
        <f t="shared" si="3"/>
        <v>rule384 = ctrl.Rule(age['Adulto Mayor'] &amp; balance['Medio'] &amp; loan['No'] &amp; education['Primaria'] &amp; marital['Divorciado'] &amp; previous['Medio'], y['Bajo'])</v>
      </c>
      <c r="Y386" s="1"/>
      <c r="Z386" s="1"/>
      <c r="AA386" s="1"/>
      <c r="AB386" s="1"/>
      <c r="AC386" s="1"/>
      <c r="AD386" s="1"/>
      <c r="AE386" s="1"/>
      <c r="AF386" s="1"/>
    </row>
    <row r="387">
      <c r="A387" s="1"/>
      <c r="B387" s="1"/>
      <c r="C387" s="1"/>
      <c r="D387" s="1"/>
      <c r="E387" s="1"/>
      <c r="F387" s="1"/>
      <c r="G387" s="1"/>
      <c r="H387" s="1"/>
      <c r="I387" s="30">
        <v>385.0</v>
      </c>
      <c r="J387" s="15" t="s">
        <v>22</v>
      </c>
      <c r="K387" s="15" t="s">
        <v>38</v>
      </c>
      <c r="L387" s="7" t="s">
        <v>36</v>
      </c>
      <c r="M387" s="7" t="s">
        <v>45</v>
      </c>
      <c r="N387" s="14" t="s">
        <v>30</v>
      </c>
      <c r="O387" s="14" t="s">
        <v>39</v>
      </c>
      <c r="P387" s="40" t="s">
        <v>33</v>
      </c>
      <c r="Q387" s="38" t="str">
        <f t="shared" ref="Q387:W387" si="386">J$2&amp;"['"&amp;J387&amp;"']"</f>
        <v>age['Joven']</v>
      </c>
      <c r="R387" s="1" t="str">
        <f t="shared" si="386"/>
        <v>balance['Alto']</v>
      </c>
      <c r="S387" s="1" t="str">
        <f t="shared" si="386"/>
        <v>loan['No']</v>
      </c>
      <c r="T387" s="1" t="str">
        <f t="shared" si="386"/>
        <v>education['Primaria']</v>
      </c>
      <c r="U387" s="1" t="str">
        <f t="shared" si="386"/>
        <v>marital['Divorciado']</v>
      </c>
      <c r="V387" s="1" t="str">
        <f t="shared" si="386"/>
        <v>previous['Medio']</v>
      </c>
      <c r="W387" s="1" t="str">
        <f t="shared" si="386"/>
        <v>y['Bajo']</v>
      </c>
      <c r="X387" s="33" t="str">
        <f t="shared" si="3"/>
        <v>rule385 = ctrl.Rule(age['Joven'] &amp; balance['Alto'] &amp; loan['No'] &amp; education['Primaria'] &amp; marital['Divorciado'] &amp; previous['Medio'], y['Bajo'])</v>
      </c>
      <c r="Y387" s="1"/>
      <c r="Z387" s="1"/>
      <c r="AA387" s="1"/>
      <c r="AB387" s="1"/>
      <c r="AC387" s="1"/>
      <c r="AD387" s="1"/>
      <c r="AE387" s="1"/>
      <c r="AF387" s="1"/>
    </row>
    <row r="388">
      <c r="A388" s="1"/>
      <c r="B388" s="1"/>
      <c r="C388" s="1"/>
      <c r="D388" s="1"/>
      <c r="E388" s="1"/>
      <c r="F388" s="1"/>
      <c r="G388" s="1"/>
      <c r="H388" s="1"/>
      <c r="I388" s="30">
        <v>386.0</v>
      </c>
      <c r="J388" s="15" t="s">
        <v>26</v>
      </c>
      <c r="K388" s="15" t="s">
        <v>38</v>
      </c>
      <c r="L388" s="7" t="s">
        <v>36</v>
      </c>
      <c r="M388" s="7" t="s">
        <v>45</v>
      </c>
      <c r="N388" s="14" t="s">
        <v>30</v>
      </c>
      <c r="O388" s="14" t="s">
        <v>39</v>
      </c>
      <c r="P388" s="40" t="s">
        <v>38</v>
      </c>
      <c r="Q388" s="38" t="str">
        <f t="shared" ref="Q388:W388" si="387">J$2&amp;"['"&amp;J388&amp;"']"</f>
        <v>age['Adulto']</v>
      </c>
      <c r="R388" s="1" t="str">
        <f t="shared" si="387"/>
        <v>balance['Alto']</v>
      </c>
      <c r="S388" s="1" t="str">
        <f t="shared" si="387"/>
        <v>loan['No']</v>
      </c>
      <c r="T388" s="1" t="str">
        <f t="shared" si="387"/>
        <v>education['Primaria']</v>
      </c>
      <c r="U388" s="1" t="str">
        <f t="shared" si="387"/>
        <v>marital['Divorciado']</v>
      </c>
      <c r="V388" s="1" t="str">
        <f t="shared" si="387"/>
        <v>previous['Medio']</v>
      </c>
      <c r="W388" s="1" t="str">
        <f t="shared" si="387"/>
        <v>y['Alto']</v>
      </c>
      <c r="X388" s="33" t="str">
        <f t="shared" si="3"/>
        <v>rule386 = ctrl.Rule(age['Adulto'] &amp; balance['Alto'] &amp; loan['No'] &amp; education['Primaria'] &amp; marital['Divorciado'] &amp; previous['Medio'], y['Alto'])</v>
      </c>
      <c r="Y388" s="1"/>
      <c r="Z388" s="1"/>
      <c r="AA388" s="1"/>
      <c r="AB388" s="1"/>
      <c r="AC388" s="1"/>
      <c r="AD388" s="1"/>
      <c r="AE388" s="1"/>
      <c r="AF388" s="1"/>
    </row>
    <row r="389">
      <c r="A389" s="1"/>
      <c r="B389" s="1"/>
      <c r="C389" s="1"/>
      <c r="D389" s="1"/>
      <c r="E389" s="1"/>
      <c r="F389" s="1"/>
      <c r="G389" s="1"/>
      <c r="H389" s="1"/>
      <c r="I389" s="30">
        <v>387.0</v>
      </c>
      <c r="J389" s="15" t="s">
        <v>29</v>
      </c>
      <c r="K389" s="15" t="s">
        <v>38</v>
      </c>
      <c r="L389" s="7" t="s">
        <v>36</v>
      </c>
      <c r="M389" s="7" t="s">
        <v>45</v>
      </c>
      <c r="N389" s="14" t="s">
        <v>30</v>
      </c>
      <c r="O389" s="14" t="s">
        <v>39</v>
      </c>
      <c r="P389" s="40" t="s">
        <v>38</v>
      </c>
      <c r="Q389" s="38" t="str">
        <f t="shared" ref="Q389:W389" si="388">J$2&amp;"['"&amp;J389&amp;"']"</f>
        <v>age['Adulto Mayor']</v>
      </c>
      <c r="R389" s="1" t="str">
        <f t="shared" si="388"/>
        <v>balance['Alto']</v>
      </c>
      <c r="S389" s="1" t="str">
        <f t="shared" si="388"/>
        <v>loan['No']</v>
      </c>
      <c r="T389" s="1" t="str">
        <f t="shared" si="388"/>
        <v>education['Primaria']</v>
      </c>
      <c r="U389" s="1" t="str">
        <f t="shared" si="388"/>
        <v>marital['Divorciado']</v>
      </c>
      <c r="V389" s="1" t="str">
        <f t="shared" si="388"/>
        <v>previous['Medio']</v>
      </c>
      <c r="W389" s="1" t="str">
        <f t="shared" si="388"/>
        <v>y['Alto']</v>
      </c>
      <c r="X389" s="33" t="str">
        <f t="shared" si="3"/>
        <v>rule387 = ctrl.Rule(age['Adulto Mayor'] &amp; balance['Alto'] &amp; loan['No'] &amp; education['Primaria'] &amp; marital['Divorciado'] &amp; previous['Medio'], y['Alto'])</v>
      </c>
      <c r="Y389" s="1"/>
      <c r="Z389" s="1"/>
      <c r="AA389" s="1"/>
      <c r="AB389" s="1"/>
      <c r="AC389" s="1"/>
      <c r="AD389" s="1"/>
      <c r="AE389" s="1"/>
      <c r="AF389" s="1"/>
    </row>
    <row r="390">
      <c r="A390" s="1"/>
      <c r="B390" s="1"/>
      <c r="C390" s="1"/>
      <c r="D390" s="1"/>
      <c r="E390" s="1"/>
      <c r="F390" s="1"/>
      <c r="G390" s="1"/>
      <c r="H390" s="1"/>
      <c r="I390" s="30">
        <v>388.0</v>
      </c>
      <c r="J390" s="15" t="s">
        <v>22</v>
      </c>
      <c r="K390" s="15" t="s">
        <v>33</v>
      </c>
      <c r="L390" s="7" t="s">
        <v>41</v>
      </c>
      <c r="M390" s="7" t="s">
        <v>45</v>
      </c>
      <c r="N390" s="14" t="s">
        <v>30</v>
      </c>
      <c r="O390" s="14" t="s">
        <v>39</v>
      </c>
      <c r="P390" s="40" t="s">
        <v>33</v>
      </c>
      <c r="Q390" s="38" t="str">
        <f t="shared" ref="Q390:W390" si="389">J$2&amp;"['"&amp;J390&amp;"']"</f>
        <v>age['Joven']</v>
      </c>
      <c r="R390" s="1" t="str">
        <f t="shared" si="389"/>
        <v>balance['Bajo']</v>
      </c>
      <c r="S390" s="1" t="str">
        <f t="shared" si="389"/>
        <v>loan['Si']</v>
      </c>
      <c r="T390" s="1" t="str">
        <f t="shared" si="389"/>
        <v>education['Primaria']</v>
      </c>
      <c r="U390" s="1" t="str">
        <f t="shared" si="389"/>
        <v>marital['Divorciado']</v>
      </c>
      <c r="V390" s="1" t="str">
        <f t="shared" si="389"/>
        <v>previous['Medio']</v>
      </c>
      <c r="W390" s="1" t="str">
        <f t="shared" si="389"/>
        <v>y['Bajo']</v>
      </c>
      <c r="X390" s="33" t="str">
        <f t="shared" si="3"/>
        <v>rule388 = ctrl.Rule(age['Joven'] &amp; balance['Bajo'] &amp; loan['Si'] &amp; education['Primaria'] &amp; marital['Divorciado'] &amp; previous['Medio'], y['Bajo'])</v>
      </c>
      <c r="Y390" s="1"/>
      <c r="Z390" s="1"/>
      <c r="AA390" s="1"/>
      <c r="AB390" s="1"/>
      <c r="AC390" s="1"/>
      <c r="AD390" s="1"/>
      <c r="AE390" s="1"/>
      <c r="AF390" s="1"/>
    </row>
    <row r="391">
      <c r="A391" s="1"/>
      <c r="B391" s="1"/>
      <c r="C391" s="1"/>
      <c r="D391" s="1"/>
      <c r="E391" s="1"/>
      <c r="F391" s="1"/>
      <c r="G391" s="1"/>
      <c r="H391" s="1"/>
      <c r="I391" s="30">
        <v>389.0</v>
      </c>
      <c r="J391" s="15" t="s">
        <v>26</v>
      </c>
      <c r="K391" s="15" t="s">
        <v>33</v>
      </c>
      <c r="L391" s="7" t="s">
        <v>41</v>
      </c>
      <c r="M391" s="7" t="s">
        <v>45</v>
      </c>
      <c r="N391" s="14" t="s">
        <v>30</v>
      </c>
      <c r="O391" s="14" t="s">
        <v>39</v>
      </c>
      <c r="P391" s="40" t="s">
        <v>33</v>
      </c>
      <c r="Q391" s="38" t="str">
        <f t="shared" ref="Q391:W391" si="390">J$2&amp;"['"&amp;J391&amp;"']"</f>
        <v>age['Adulto']</v>
      </c>
      <c r="R391" s="1" t="str">
        <f t="shared" si="390"/>
        <v>balance['Bajo']</v>
      </c>
      <c r="S391" s="1" t="str">
        <f t="shared" si="390"/>
        <v>loan['Si']</v>
      </c>
      <c r="T391" s="1" t="str">
        <f t="shared" si="390"/>
        <v>education['Primaria']</v>
      </c>
      <c r="U391" s="1" t="str">
        <f t="shared" si="390"/>
        <v>marital['Divorciado']</v>
      </c>
      <c r="V391" s="1" t="str">
        <f t="shared" si="390"/>
        <v>previous['Medio']</v>
      </c>
      <c r="W391" s="1" t="str">
        <f t="shared" si="390"/>
        <v>y['Bajo']</v>
      </c>
      <c r="X391" s="33" t="str">
        <f t="shared" si="3"/>
        <v>rule389 = ctrl.Rule(age['Adulto'] &amp; balance['Bajo'] &amp; loan['Si'] &amp; education['Primaria'] &amp; marital['Divorciado'] &amp; previous['Medio'], y['Bajo'])</v>
      </c>
      <c r="Y391" s="1"/>
      <c r="Z391" s="1"/>
      <c r="AA391" s="1"/>
      <c r="AB391" s="1"/>
      <c r="AC391" s="1"/>
      <c r="AD391" s="1"/>
      <c r="AE391" s="1"/>
      <c r="AF391" s="1"/>
    </row>
    <row r="392">
      <c r="A392" s="1"/>
      <c r="B392" s="1"/>
      <c r="C392" s="1"/>
      <c r="D392" s="1"/>
      <c r="E392" s="1"/>
      <c r="F392" s="1"/>
      <c r="G392" s="1"/>
      <c r="H392" s="1"/>
      <c r="I392" s="30">
        <v>390.0</v>
      </c>
      <c r="J392" s="15" t="s">
        <v>29</v>
      </c>
      <c r="K392" s="15" t="s">
        <v>33</v>
      </c>
      <c r="L392" s="7" t="s">
        <v>41</v>
      </c>
      <c r="M392" s="7" t="s">
        <v>45</v>
      </c>
      <c r="N392" s="14" t="s">
        <v>30</v>
      </c>
      <c r="O392" s="14" t="s">
        <v>39</v>
      </c>
      <c r="P392" s="40" t="s">
        <v>33</v>
      </c>
      <c r="Q392" s="38" t="str">
        <f t="shared" ref="Q392:W392" si="391">J$2&amp;"['"&amp;J392&amp;"']"</f>
        <v>age['Adulto Mayor']</v>
      </c>
      <c r="R392" s="1" t="str">
        <f t="shared" si="391"/>
        <v>balance['Bajo']</v>
      </c>
      <c r="S392" s="1" t="str">
        <f t="shared" si="391"/>
        <v>loan['Si']</v>
      </c>
      <c r="T392" s="1" t="str">
        <f t="shared" si="391"/>
        <v>education['Primaria']</v>
      </c>
      <c r="U392" s="1" t="str">
        <f t="shared" si="391"/>
        <v>marital['Divorciado']</v>
      </c>
      <c r="V392" s="1" t="str">
        <f t="shared" si="391"/>
        <v>previous['Medio']</v>
      </c>
      <c r="W392" s="1" t="str">
        <f t="shared" si="391"/>
        <v>y['Bajo']</v>
      </c>
      <c r="X392" s="33" t="str">
        <f t="shared" si="3"/>
        <v>rule390 = ctrl.Rule(age['Adulto Mayor'] &amp; balance['Bajo'] &amp; loan['Si'] &amp; education['Primaria'] &amp; marital['Divorciado'] &amp; previous['Medio'], y['Bajo'])</v>
      </c>
      <c r="Y392" s="1"/>
      <c r="Z392" s="1"/>
      <c r="AA392" s="1"/>
      <c r="AB392" s="1"/>
      <c r="AC392" s="1"/>
      <c r="AD392" s="1"/>
      <c r="AE392" s="1"/>
      <c r="AF392" s="1"/>
    </row>
    <row r="393">
      <c r="A393" s="1"/>
      <c r="B393" s="1"/>
      <c r="C393" s="1"/>
      <c r="D393" s="1"/>
      <c r="E393" s="1"/>
      <c r="F393" s="1"/>
      <c r="G393" s="1"/>
      <c r="H393" s="1"/>
      <c r="I393" s="30">
        <v>391.0</v>
      </c>
      <c r="J393" s="15" t="s">
        <v>22</v>
      </c>
      <c r="K393" s="15" t="s">
        <v>39</v>
      </c>
      <c r="L393" s="7" t="s">
        <v>41</v>
      </c>
      <c r="M393" s="7" t="s">
        <v>45</v>
      </c>
      <c r="N393" s="14" t="s">
        <v>30</v>
      </c>
      <c r="O393" s="14" t="s">
        <v>39</v>
      </c>
      <c r="P393" s="40" t="s">
        <v>33</v>
      </c>
      <c r="Q393" s="38" t="str">
        <f t="shared" ref="Q393:W393" si="392">J$2&amp;"['"&amp;J393&amp;"']"</f>
        <v>age['Joven']</v>
      </c>
      <c r="R393" s="1" t="str">
        <f t="shared" si="392"/>
        <v>balance['Medio']</v>
      </c>
      <c r="S393" s="1" t="str">
        <f t="shared" si="392"/>
        <v>loan['Si']</v>
      </c>
      <c r="T393" s="1" t="str">
        <f t="shared" si="392"/>
        <v>education['Primaria']</v>
      </c>
      <c r="U393" s="1" t="str">
        <f t="shared" si="392"/>
        <v>marital['Divorciado']</v>
      </c>
      <c r="V393" s="1" t="str">
        <f t="shared" si="392"/>
        <v>previous['Medio']</v>
      </c>
      <c r="W393" s="1" t="str">
        <f t="shared" si="392"/>
        <v>y['Bajo']</v>
      </c>
      <c r="X393" s="33" t="str">
        <f t="shared" si="3"/>
        <v>rule391 = ctrl.Rule(age['Joven'] &amp; balance['Medio'] &amp; loan['Si'] &amp; education['Primaria'] &amp; marital['Divorciado'] &amp; previous['Medio'], y['Bajo'])</v>
      </c>
      <c r="Y393" s="1"/>
      <c r="Z393" s="1"/>
      <c r="AA393" s="1"/>
      <c r="AB393" s="1"/>
      <c r="AC393" s="1"/>
      <c r="AD393" s="1"/>
      <c r="AE393" s="1"/>
      <c r="AF393" s="1"/>
    </row>
    <row r="394">
      <c r="A394" s="1"/>
      <c r="B394" s="1"/>
      <c r="C394" s="1"/>
      <c r="D394" s="1"/>
      <c r="E394" s="1"/>
      <c r="F394" s="1"/>
      <c r="G394" s="1"/>
      <c r="H394" s="1"/>
      <c r="I394" s="30">
        <v>392.0</v>
      </c>
      <c r="J394" s="15" t="s">
        <v>26</v>
      </c>
      <c r="K394" s="15" t="s">
        <v>39</v>
      </c>
      <c r="L394" s="7" t="s">
        <v>41</v>
      </c>
      <c r="M394" s="7" t="s">
        <v>45</v>
      </c>
      <c r="N394" s="14" t="s">
        <v>30</v>
      </c>
      <c r="O394" s="14" t="s">
        <v>39</v>
      </c>
      <c r="P394" s="40" t="s">
        <v>33</v>
      </c>
      <c r="Q394" s="38" t="str">
        <f t="shared" ref="Q394:W394" si="393">J$2&amp;"['"&amp;J394&amp;"']"</f>
        <v>age['Adulto']</v>
      </c>
      <c r="R394" s="1" t="str">
        <f t="shared" si="393"/>
        <v>balance['Medio']</v>
      </c>
      <c r="S394" s="1" t="str">
        <f t="shared" si="393"/>
        <v>loan['Si']</v>
      </c>
      <c r="T394" s="1" t="str">
        <f t="shared" si="393"/>
        <v>education['Primaria']</v>
      </c>
      <c r="U394" s="1" t="str">
        <f t="shared" si="393"/>
        <v>marital['Divorciado']</v>
      </c>
      <c r="V394" s="1" t="str">
        <f t="shared" si="393"/>
        <v>previous['Medio']</v>
      </c>
      <c r="W394" s="1" t="str">
        <f t="shared" si="393"/>
        <v>y['Bajo']</v>
      </c>
      <c r="X394" s="33" t="str">
        <f t="shared" si="3"/>
        <v>rule392 = ctrl.Rule(age['Adulto'] &amp; balance['Medio'] &amp; loan['Si'] &amp; education['Primaria'] &amp; marital['Divorciado'] &amp; previous['Medio'], y['Bajo'])</v>
      </c>
      <c r="Y394" s="1"/>
      <c r="Z394" s="1"/>
      <c r="AA394" s="1"/>
      <c r="AB394" s="1"/>
      <c r="AC394" s="1"/>
      <c r="AD394" s="1"/>
      <c r="AE394" s="1"/>
      <c r="AF394" s="1"/>
    </row>
    <row r="395">
      <c r="A395" s="1"/>
      <c r="B395" s="1"/>
      <c r="C395" s="1"/>
      <c r="D395" s="1"/>
      <c r="E395" s="1"/>
      <c r="F395" s="1"/>
      <c r="G395" s="1"/>
      <c r="H395" s="1"/>
      <c r="I395" s="30">
        <v>393.0</v>
      </c>
      <c r="J395" s="15" t="s">
        <v>29</v>
      </c>
      <c r="K395" s="15" t="s">
        <v>39</v>
      </c>
      <c r="L395" s="7" t="s">
        <v>41</v>
      </c>
      <c r="M395" s="7" t="s">
        <v>45</v>
      </c>
      <c r="N395" s="14" t="s">
        <v>30</v>
      </c>
      <c r="O395" s="14" t="s">
        <v>39</v>
      </c>
      <c r="P395" s="40" t="s">
        <v>33</v>
      </c>
      <c r="Q395" s="38" t="str">
        <f t="shared" ref="Q395:W395" si="394">J$2&amp;"['"&amp;J395&amp;"']"</f>
        <v>age['Adulto Mayor']</v>
      </c>
      <c r="R395" s="1" t="str">
        <f t="shared" si="394"/>
        <v>balance['Medio']</v>
      </c>
      <c r="S395" s="1" t="str">
        <f t="shared" si="394"/>
        <v>loan['Si']</v>
      </c>
      <c r="T395" s="1" t="str">
        <f t="shared" si="394"/>
        <v>education['Primaria']</v>
      </c>
      <c r="U395" s="1" t="str">
        <f t="shared" si="394"/>
        <v>marital['Divorciado']</v>
      </c>
      <c r="V395" s="1" t="str">
        <f t="shared" si="394"/>
        <v>previous['Medio']</v>
      </c>
      <c r="W395" s="1" t="str">
        <f t="shared" si="394"/>
        <v>y['Bajo']</v>
      </c>
      <c r="X395" s="33" t="str">
        <f t="shared" si="3"/>
        <v>rule393 = ctrl.Rule(age['Adulto Mayor'] &amp; balance['Medio'] &amp; loan['Si'] &amp; education['Primaria'] &amp; marital['Divorciado'] &amp; previous['Medio'], y['Bajo'])</v>
      </c>
      <c r="Y395" s="1"/>
      <c r="Z395" s="1"/>
      <c r="AA395" s="1"/>
      <c r="AB395" s="1"/>
      <c r="AC395" s="1"/>
      <c r="AD395" s="1"/>
      <c r="AE395" s="1"/>
      <c r="AF395" s="1"/>
    </row>
    <row r="396">
      <c r="A396" s="1"/>
      <c r="B396" s="1"/>
      <c r="C396" s="1"/>
      <c r="D396" s="1"/>
      <c r="E396" s="1"/>
      <c r="F396" s="1"/>
      <c r="G396" s="1"/>
      <c r="H396" s="1"/>
      <c r="I396" s="30">
        <v>394.0</v>
      </c>
      <c r="J396" s="15" t="s">
        <v>22</v>
      </c>
      <c r="K396" s="15" t="s">
        <v>38</v>
      </c>
      <c r="L396" s="7" t="s">
        <v>41</v>
      </c>
      <c r="M396" s="7" t="s">
        <v>45</v>
      </c>
      <c r="N396" s="14" t="s">
        <v>30</v>
      </c>
      <c r="O396" s="14" t="s">
        <v>39</v>
      </c>
      <c r="P396" s="40" t="s">
        <v>33</v>
      </c>
      <c r="Q396" s="38" t="str">
        <f t="shared" ref="Q396:W396" si="395">J$2&amp;"['"&amp;J396&amp;"']"</f>
        <v>age['Joven']</v>
      </c>
      <c r="R396" s="1" t="str">
        <f t="shared" si="395"/>
        <v>balance['Alto']</v>
      </c>
      <c r="S396" s="1" t="str">
        <f t="shared" si="395"/>
        <v>loan['Si']</v>
      </c>
      <c r="T396" s="1" t="str">
        <f t="shared" si="395"/>
        <v>education['Primaria']</v>
      </c>
      <c r="U396" s="1" t="str">
        <f t="shared" si="395"/>
        <v>marital['Divorciado']</v>
      </c>
      <c r="V396" s="1" t="str">
        <f t="shared" si="395"/>
        <v>previous['Medio']</v>
      </c>
      <c r="W396" s="1" t="str">
        <f t="shared" si="395"/>
        <v>y['Bajo']</v>
      </c>
      <c r="X396" s="33" t="str">
        <f t="shared" si="3"/>
        <v>rule394 = ctrl.Rule(age['Joven'] &amp; balance['Alto'] &amp; loan['Si'] &amp; education['Primaria'] &amp; marital['Divorciado'] &amp; previous['Medio'], y['Bajo'])</v>
      </c>
      <c r="Y396" s="1"/>
      <c r="Z396" s="1"/>
      <c r="AA396" s="1"/>
      <c r="AB396" s="1"/>
      <c r="AC396" s="1"/>
      <c r="AD396" s="1"/>
      <c r="AE396" s="1"/>
      <c r="AF396" s="1"/>
    </row>
    <row r="397">
      <c r="A397" s="1"/>
      <c r="B397" s="1"/>
      <c r="C397" s="1"/>
      <c r="D397" s="1"/>
      <c r="E397" s="1"/>
      <c r="F397" s="1"/>
      <c r="G397" s="1"/>
      <c r="H397" s="1"/>
      <c r="I397" s="30">
        <v>395.0</v>
      </c>
      <c r="J397" s="15" t="s">
        <v>26</v>
      </c>
      <c r="K397" s="15" t="s">
        <v>38</v>
      </c>
      <c r="L397" s="7" t="s">
        <v>41</v>
      </c>
      <c r="M397" s="7" t="s">
        <v>45</v>
      </c>
      <c r="N397" s="14" t="s">
        <v>30</v>
      </c>
      <c r="O397" s="14" t="s">
        <v>39</v>
      </c>
      <c r="P397" s="40" t="s">
        <v>33</v>
      </c>
      <c r="Q397" s="38" t="str">
        <f t="shared" ref="Q397:W397" si="396">J$2&amp;"['"&amp;J397&amp;"']"</f>
        <v>age['Adulto']</v>
      </c>
      <c r="R397" s="1" t="str">
        <f t="shared" si="396"/>
        <v>balance['Alto']</v>
      </c>
      <c r="S397" s="1" t="str">
        <f t="shared" si="396"/>
        <v>loan['Si']</v>
      </c>
      <c r="T397" s="1" t="str">
        <f t="shared" si="396"/>
        <v>education['Primaria']</v>
      </c>
      <c r="U397" s="1" t="str">
        <f t="shared" si="396"/>
        <v>marital['Divorciado']</v>
      </c>
      <c r="V397" s="1" t="str">
        <f t="shared" si="396"/>
        <v>previous['Medio']</v>
      </c>
      <c r="W397" s="1" t="str">
        <f t="shared" si="396"/>
        <v>y['Bajo']</v>
      </c>
      <c r="X397" s="33" t="str">
        <f t="shared" si="3"/>
        <v>rule395 = ctrl.Rule(age['Adulto'] &amp; balance['Alto'] &amp; loan['Si'] &amp; education['Primaria'] &amp; marital['Divorciado'] &amp; previous['Medio'], y['Bajo'])</v>
      </c>
      <c r="Y397" s="1"/>
      <c r="Z397" s="1"/>
      <c r="AA397" s="1"/>
      <c r="AB397" s="1"/>
      <c r="AC397" s="1"/>
      <c r="AD397" s="1"/>
      <c r="AE397" s="1"/>
      <c r="AF397" s="1"/>
    </row>
    <row r="398">
      <c r="A398" s="1"/>
      <c r="B398" s="1"/>
      <c r="C398" s="1"/>
      <c r="D398" s="1"/>
      <c r="E398" s="1"/>
      <c r="F398" s="1"/>
      <c r="G398" s="1"/>
      <c r="H398" s="1"/>
      <c r="I398" s="30">
        <v>396.0</v>
      </c>
      <c r="J398" s="15" t="s">
        <v>29</v>
      </c>
      <c r="K398" s="15" t="s">
        <v>38</v>
      </c>
      <c r="L398" s="7" t="s">
        <v>41</v>
      </c>
      <c r="M398" s="7" t="s">
        <v>45</v>
      </c>
      <c r="N398" s="14" t="s">
        <v>30</v>
      </c>
      <c r="O398" s="14" t="s">
        <v>39</v>
      </c>
      <c r="P398" s="40" t="s">
        <v>33</v>
      </c>
      <c r="Q398" s="38" t="str">
        <f t="shared" ref="Q398:W398" si="397">J$2&amp;"['"&amp;J398&amp;"']"</f>
        <v>age['Adulto Mayor']</v>
      </c>
      <c r="R398" s="1" t="str">
        <f t="shared" si="397"/>
        <v>balance['Alto']</v>
      </c>
      <c r="S398" s="1" t="str">
        <f t="shared" si="397"/>
        <v>loan['Si']</v>
      </c>
      <c r="T398" s="1" t="str">
        <f t="shared" si="397"/>
        <v>education['Primaria']</v>
      </c>
      <c r="U398" s="1" t="str">
        <f t="shared" si="397"/>
        <v>marital['Divorciado']</v>
      </c>
      <c r="V398" s="1" t="str">
        <f t="shared" si="397"/>
        <v>previous['Medio']</v>
      </c>
      <c r="W398" s="1" t="str">
        <f t="shared" si="397"/>
        <v>y['Bajo']</v>
      </c>
      <c r="X398" s="33" t="str">
        <f t="shared" si="3"/>
        <v>rule396 = ctrl.Rule(age['Adulto Mayor'] &amp; balance['Alto'] &amp; loan['Si'] &amp; education['Primaria'] &amp; marital['Divorciado'] &amp; previous['Medio'], y['Bajo'])</v>
      </c>
      <c r="Y398" s="1"/>
      <c r="Z398" s="1"/>
      <c r="AA398" s="1"/>
      <c r="AB398" s="1"/>
      <c r="AC398" s="1"/>
      <c r="AD398" s="1"/>
      <c r="AE398" s="1"/>
      <c r="AF398" s="1"/>
    </row>
    <row r="399">
      <c r="A399" s="1"/>
      <c r="B399" s="1"/>
      <c r="C399" s="1"/>
      <c r="D399" s="1"/>
      <c r="E399" s="1"/>
      <c r="F399" s="1"/>
      <c r="G399" s="1"/>
      <c r="H399" s="1"/>
      <c r="I399" s="30">
        <v>397.0</v>
      </c>
      <c r="J399" s="15" t="s">
        <v>22</v>
      </c>
      <c r="K399" s="15" t="s">
        <v>33</v>
      </c>
      <c r="L399" s="7" t="s">
        <v>36</v>
      </c>
      <c r="M399" s="7" t="s">
        <v>47</v>
      </c>
      <c r="N399" s="14" t="s">
        <v>30</v>
      </c>
      <c r="O399" s="14" t="s">
        <v>39</v>
      </c>
      <c r="P399" s="41" t="s">
        <v>38</v>
      </c>
      <c r="Q399" s="38" t="str">
        <f t="shared" ref="Q399:W399" si="398">J$2&amp;"['"&amp;J399&amp;"']"</f>
        <v>age['Joven']</v>
      </c>
      <c r="R399" s="1" t="str">
        <f t="shared" si="398"/>
        <v>balance['Bajo']</v>
      </c>
      <c r="S399" s="1" t="str">
        <f t="shared" si="398"/>
        <v>loan['No']</v>
      </c>
      <c r="T399" s="1" t="str">
        <f t="shared" si="398"/>
        <v>education['Segundaria']</v>
      </c>
      <c r="U399" s="1" t="str">
        <f t="shared" si="398"/>
        <v>marital['Divorciado']</v>
      </c>
      <c r="V399" s="1" t="str">
        <f t="shared" si="398"/>
        <v>previous['Medio']</v>
      </c>
      <c r="W399" s="1" t="str">
        <f t="shared" si="398"/>
        <v>y['Alto']</v>
      </c>
      <c r="X399" s="33" t="str">
        <f t="shared" si="3"/>
        <v>rule397 = ctrl.Rule(age['Joven'] &amp; balance['Bajo'] &amp; loan['No'] &amp; education['Segundaria'] &amp; marital['Divorciado'] &amp; previous['Medio'], y['Alto'])</v>
      </c>
      <c r="Y399" s="1"/>
      <c r="Z399" s="1"/>
      <c r="AA399" s="1"/>
      <c r="AB399" s="1"/>
      <c r="AC399" s="1"/>
      <c r="AD399" s="1"/>
      <c r="AE399" s="1"/>
      <c r="AF399" s="1"/>
    </row>
    <row r="400">
      <c r="A400" s="1"/>
      <c r="B400" s="1"/>
      <c r="C400" s="1"/>
      <c r="D400" s="1"/>
      <c r="E400" s="1"/>
      <c r="F400" s="1"/>
      <c r="G400" s="1"/>
      <c r="H400" s="1"/>
      <c r="I400" s="30">
        <v>398.0</v>
      </c>
      <c r="J400" s="15" t="s">
        <v>26</v>
      </c>
      <c r="K400" s="15" t="s">
        <v>33</v>
      </c>
      <c r="L400" s="7" t="s">
        <v>36</v>
      </c>
      <c r="M400" s="7" t="s">
        <v>47</v>
      </c>
      <c r="N400" s="14" t="s">
        <v>30</v>
      </c>
      <c r="O400" s="14" t="s">
        <v>39</v>
      </c>
      <c r="P400" s="41" t="s">
        <v>38</v>
      </c>
      <c r="Q400" s="38" t="str">
        <f t="shared" ref="Q400:W400" si="399">J$2&amp;"['"&amp;J400&amp;"']"</f>
        <v>age['Adulto']</v>
      </c>
      <c r="R400" s="1" t="str">
        <f t="shared" si="399"/>
        <v>balance['Bajo']</v>
      </c>
      <c r="S400" s="1" t="str">
        <f t="shared" si="399"/>
        <v>loan['No']</v>
      </c>
      <c r="T400" s="1" t="str">
        <f t="shared" si="399"/>
        <v>education['Segundaria']</v>
      </c>
      <c r="U400" s="1" t="str">
        <f t="shared" si="399"/>
        <v>marital['Divorciado']</v>
      </c>
      <c r="V400" s="1" t="str">
        <f t="shared" si="399"/>
        <v>previous['Medio']</v>
      </c>
      <c r="W400" s="1" t="str">
        <f t="shared" si="399"/>
        <v>y['Alto']</v>
      </c>
      <c r="X400" s="33" t="str">
        <f t="shared" si="3"/>
        <v>rule398 = ctrl.Rule(age['Adulto'] &amp; balance['Bajo'] &amp; loan['No'] &amp; education['Segundaria'] &amp; marital['Divorciado'] &amp; previous['Medio'], y['Alto'])</v>
      </c>
      <c r="Y400" s="1"/>
      <c r="Z400" s="1"/>
      <c r="AA400" s="1"/>
      <c r="AB400" s="1"/>
      <c r="AC400" s="1"/>
      <c r="AD400" s="1"/>
      <c r="AE400" s="1"/>
      <c r="AF400" s="1"/>
    </row>
    <row r="401">
      <c r="A401" s="1"/>
      <c r="B401" s="1"/>
      <c r="C401" s="1"/>
      <c r="D401" s="1"/>
      <c r="E401" s="1"/>
      <c r="F401" s="1"/>
      <c r="G401" s="1"/>
      <c r="H401" s="1"/>
      <c r="I401" s="30">
        <v>399.0</v>
      </c>
      <c r="J401" s="15" t="s">
        <v>29</v>
      </c>
      <c r="K401" s="15" t="s">
        <v>33</v>
      </c>
      <c r="L401" s="7" t="s">
        <v>36</v>
      </c>
      <c r="M401" s="7" t="s">
        <v>47</v>
      </c>
      <c r="N401" s="14" t="s">
        <v>30</v>
      </c>
      <c r="O401" s="14" t="s">
        <v>39</v>
      </c>
      <c r="P401" s="41" t="s">
        <v>38</v>
      </c>
      <c r="Q401" s="38" t="str">
        <f t="shared" ref="Q401:W401" si="400">J$2&amp;"['"&amp;J401&amp;"']"</f>
        <v>age['Adulto Mayor']</v>
      </c>
      <c r="R401" s="1" t="str">
        <f t="shared" si="400"/>
        <v>balance['Bajo']</v>
      </c>
      <c r="S401" s="1" t="str">
        <f t="shared" si="400"/>
        <v>loan['No']</v>
      </c>
      <c r="T401" s="1" t="str">
        <f t="shared" si="400"/>
        <v>education['Segundaria']</v>
      </c>
      <c r="U401" s="1" t="str">
        <f t="shared" si="400"/>
        <v>marital['Divorciado']</v>
      </c>
      <c r="V401" s="1" t="str">
        <f t="shared" si="400"/>
        <v>previous['Medio']</v>
      </c>
      <c r="W401" s="1" t="str">
        <f t="shared" si="400"/>
        <v>y['Alto']</v>
      </c>
      <c r="X401" s="33" t="str">
        <f t="shared" si="3"/>
        <v>rule399 = ctrl.Rule(age['Adulto Mayor'] &amp; balance['Bajo'] &amp; loan['No'] &amp; education['Segundaria'] &amp; marital['Divorciado'] &amp; previous['Medio'], y['Alto'])</v>
      </c>
      <c r="Y401" s="1"/>
      <c r="Z401" s="1"/>
      <c r="AA401" s="1"/>
      <c r="AB401" s="1"/>
      <c r="AC401" s="1"/>
      <c r="AD401" s="1"/>
      <c r="AE401" s="1"/>
      <c r="AF401" s="1"/>
    </row>
    <row r="402">
      <c r="A402" s="1"/>
      <c r="B402" s="1"/>
      <c r="C402" s="1"/>
      <c r="D402" s="1"/>
      <c r="E402" s="1"/>
      <c r="F402" s="1"/>
      <c r="G402" s="1"/>
      <c r="H402" s="1"/>
      <c r="I402" s="30">
        <v>400.0</v>
      </c>
      <c r="J402" s="15" t="s">
        <v>22</v>
      </c>
      <c r="K402" s="15" t="s">
        <v>39</v>
      </c>
      <c r="L402" s="7" t="s">
        <v>36</v>
      </c>
      <c r="M402" s="7" t="s">
        <v>47</v>
      </c>
      <c r="N402" s="14" t="s">
        <v>30</v>
      </c>
      <c r="O402" s="14" t="s">
        <v>39</v>
      </c>
      <c r="P402" s="41" t="s">
        <v>38</v>
      </c>
      <c r="Q402" s="38" t="str">
        <f t="shared" ref="Q402:W402" si="401">J$2&amp;"['"&amp;J402&amp;"']"</f>
        <v>age['Joven']</v>
      </c>
      <c r="R402" s="1" t="str">
        <f t="shared" si="401"/>
        <v>balance['Medio']</v>
      </c>
      <c r="S402" s="1" t="str">
        <f t="shared" si="401"/>
        <v>loan['No']</v>
      </c>
      <c r="T402" s="1" t="str">
        <f t="shared" si="401"/>
        <v>education['Segundaria']</v>
      </c>
      <c r="U402" s="1" t="str">
        <f t="shared" si="401"/>
        <v>marital['Divorciado']</v>
      </c>
      <c r="V402" s="1" t="str">
        <f t="shared" si="401"/>
        <v>previous['Medio']</v>
      </c>
      <c r="W402" s="1" t="str">
        <f t="shared" si="401"/>
        <v>y['Alto']</v>
      </c>
      <c r="X402" s="33" t="str">
        <f t="shared" si="3"/>
        <v>rule400 = ctrl.Rule(age['Joven'] &amp; balance['Medio'] &amp; loan['No'] &amp; education['Segundaria'] &amp; marital['Divorciado'] &amp; previous['Medio'], y['Alto'])</v>
      </c>
      <c r="Y402" s="1"/>
      <c r="Z402" s="1"/>
      <c r="AA402" s="1"/>
      <c r="AB402" s="1"/>
      <c r="AC402" s="1"/>
      <c r="AD402" s="1"/>
      <c r="AE402" s="1"/>
      <c r="AF402" s="1"/>
    </row>
    <row r="403">
      <c r="A403" s="1"/>
      <c r="B403" s="1"/>
      <c r="C403" s="1"/>
      <c r="D403" s="1"/>
      <c r="E403" s="1"/>
      <c r="F403" s="1"/>
      <c r="G403" s="1"/>
      <c r="H403" s="1"/>
      <c r="I403" s="30">
        <v>401.0</v>
      </c>
      <c r="J403" s="15" t="s">
        <v>26</v>
      </c>
      <c r="K403" s="15" t="s">
        <v>39</v>
      </c>
      <c r="L403" s="7" t="s">
        <v>36</v>
      </c>
      <c r="M403" s="7" t="s">
        <v>47</v>
      </c>
      <c r="N403" s="14" t="s">
        <v>30</v>
      </c>
      <c r="O403" s="14" t="s">
        <v>39</v>
      </c>
      <c r="P403" s="41" t="s">
        <v>38</v>
      </c>
      <c r="Q403" s="38" t="str">
        <f t="shared" ref="Q403:W403" si="402">J$2&amp;"['"&amp;J403&amp;"']"</f>
        <v>age['Adulto']</v>
      </c>
      <c r="R403" s="1" t="str">
        <f t="shared" si="402"/>
        <v>balance['Medio']</v>
      </c>
      <c r="S403" s="1" t="str">
        <f t="shared" si="402"/>
        <v>loan['No']</v>
      </c>
      <c r="T403" s="1" t="str">
        <f t="shared" si="402"/>
        <v>education['Segundaria']</v>
      </c>
      <c r="U403" s="1" t="str">
        <f t="shared" si="402"/>
        <v>marital['Divorciado']</v>
      </c>
      <c r="V403" s="1" t="str">
        <f t="shared" si="402"/>
        <v>previous['Medio']</v>
      </c>
      <c r="W403" s="1" t="str">
        <f t="shared" si="402"/>
        <v>y['Alto']</v>
      </c>
      <c r="X403" s="33" t="str">
        <f t="shared" si="3"/>
        <v>rule401 = ctrl.Rule(age['Adulto'] &amp; balance['Medio'] &amp; loan['No'] &amp; education['Segundaria'] &amp; marital['Divorciado'] &amp; previous['Medio'], y['Alto'])</v>
      </c>
      <c r="Y403" s="1"/>
      <c r="Z403" s="1"/>
      <c r="AA403" s="1"/>
      <c r="AB403" s="1"/>
      <c r="AC403" s="1"/>
      <c r="AD403" s="1"/>
      <c r="AE403" s="1"/>
      <c r="AF403" s="1"/>
    </row>
    <row r="404">
      <c r="A404" s="1"/>
      <c r="B404" s="1"/>
      <c r="C404" s="1"/>
      <c r="D404" s="1"/>
      <c r="E404" s="1"/>
      <c r="F404" s="1"/>
      <c r="G404" s="1"/>
      <c r="H404" s="1"/>
      <c r="I404" s="30">
        <v>402.0</v>
      </c>
      <c r="J404" s="15" t="s">
        <v>29</v>
      </c>
      <c r="K404" s="15" t="s">
        <v>39</v>
      </c>
      <c r="L404" s="7" t="s">
        <v>36</v>
      </c>
      <c r="M404" s="7" t="s">
        <v>47</v>
      </c>
      <c r="N404" s="14" t="s">
        <v>30</v>
      </c>
      <c r="O404" s="14" t="s">
        <v>39</v>
      </c>
      <c r="P404" s="41" t="s">
        <v>38</v>
      </c>
      <c r="Q404" s="38" t="str">
        <f t="shared" ref="Q404:W404" si="403">J$2&amp;"['"&amp;J404&amp;"']"</f>
        <v>age['Adulto Mayor']</v>
      </c>
      <c r="R404" s="1" t="str">
        <f t="shared" si="403"/>
        <v>balance['Medio']</v>
      </c>
      <c r="S404" s="1" t="str">
        <f t="shared" si="403"/>
        <v>loan['No']</v>
      </c>
      <c r="T404" s="1" t="str">
        <f t="shared" si="403"/>
        <v>education['Segundaria']</v>
      </c>
      <c r="U404" s="1" t="str">
        <f t="shared" si="403"/>
        <v>marital['Divorciado']</v>
      </c>
      <c r="V404" s="1" t="str">
        <f t="shared" si="403"/>
        <v>previous['Medio']</v>
      </c>
      <c r="W404" s="1" t="str">
        <f t="shared" si="403"/>
        <v>y['Alto']</v>
      </c>
      <c r="X404" s="33" t="str">
        <f t="shared" si="3"/>
        <v>rule402 = ctrl.Rule(age['Adulto Mayor'] &amp; balance['Medio'] &amp; loan['No'] &amp; education['Segundaria'] &amp; marital['Divorciado'] &amp; previous['Medio'], y['Alto'])</v>
      </c>
      <c r="Y404" s="1"/>
      <c r="Z404" s="1"/>
      <c r="AA404" s="1"/>
      <c r="AB404" s="1"/>
      <c r="AC404" s="1"/>
      <c r="AD404" s="1"/>
      <c r="AE404" s="1"/>
      <c r="AF404" s="1"/>
    </row>
    <row r="405">
      <c r="A405" s="1"/>
      <c r="B405" s="1"/>
      <c r="C405" s="1"/>
      <c r="D405" s="1"/>
      <c r="E405" s="1"/>
      <c r="F405" s="1"/>
      <c r="G405" s="1"/>
      <c r="H405" s="1"/>
      <c r="I405" s="30">
        <v>403.0</v>
      </c>
      <c r="J405" s="15" t="s">
        <v>22</v>
      </c>
      <c r="K405" s="15" t="s">
        <v>38</v>
      </c>
      <c r="L405" s="7" t="s">
        <v>36</v>
      </c>
      <c r="M405" s="7" t="s">
        <v>47</v>
      </c>
      <c r="N405" s="14" t="s">
        <v>30</v>
      </c>
      <c r="O405" s="14" t="s">
        <v>39</v>
      </c>
      <c r="P405" s="41" t="s">
        <v>38</v>
      </c>
      <c r="Q405" s="38" t="str">
        <f t="shared" ref="Q405:W405" si="404">J$2&amp;"['"&amp;J405&amp;"']"</f>
        <v>age['Joven']</v>
      </c>
      <c r="R405" s="1" t="str">
        <f t="shared" si="404"/>
        <v>balance['Alto']</v>
      </c>
      <c r="S405" s="1" t="str">
        <f t="shared" si="404"/>
        <v>loan['No']</v>
      </c>
      <c r="T405" s="1" t="str">
        <f t="shared" si="404"/>
        <v>education['Segundaria']</v>
      </c>
      <c r="U405" s="1" t="str">
        <f t="shared" si="404"/>
        <v>marital['Divorciado']</v>
      </c>
      <c r="V405" s="1" t="str">
        <f t="shared" si="404"/>
        <v>previous['Medio']</v>
      </c>
      <c r="W405" s="1" t="str">
        <f t="shared" si="404"/>
        <v>y['Alto']</v>
      </c>
      <c r="X405" s="33" t="str">
        <f t="shared" si="3"/>
        <v>rule403 = ctrl.Rule(age['Joven'] &amp; balance['Alto'] &amp; loan['No'] &amp; education['Segundaria'] &amp; marital['Divorciado'] &amp; previous['Medio'], y['Alto'])</v>
      </c>
      <c r="Y405" s="1"/>
      <c r="Z405" s="1"/>
      <c r="AA405" s="1"/>
      <c r="AB405" s="1"/>
      <c r="AC405" s="1"/>
      <c r="AD405" s="1"/>
      <c r="AE405" s="1"/>
      <c r="AF405" s="1"/>
    </row>
    <row r="406">
      <c r="A406" s="1"/>
      <c r="B406" s="1"/>
      <c r="C406" s="1"/>
      <c r="D406" s="1"/>
      <c r="E406" s="1"/>
      <c r="F406" s="1"/>
      <c r="G406" s="1"/>
      <c r="H406" s="1"/>
      <c r="I406" s="30">
        <v>404.0</v>
      </c>
      <c r="J406" s="15" t="s">
        <v>26</v>
      </c>
      <c r="K406" s="15" t="s">
        <v>38</v>
      </c>
      <c r="L406" s="7" t="s">
        <v>36</v>
      </c>
      <c r="M406" s="7" t="s">
        <v>47</v>
      </c>
      <c r="N406" s="14" t="s">
        <v>30</v>
      </c>
      <c r="O406" s="14" t="s">
        <v>39</v>
      </c>
      <c r="P406" s="41" t="s">
        <v>38</v>
      </c>
      <c r="Q406" s="38" t="str">
        <f t="shared" ref="Q406:W406" si="405">J$2&amp;"['"&amp;J406&amp;"']"</f>
        <v>age['Adulto']</v>
      </c>
      <c r="R406" s="1" t="str">
        <f t="shared" si="405"/>
        <v>balance['Alto']</v>
      </c>
      <c r="S406" s="1" t="str">
        <f t="shared" si="405"/>
        <v>loan['No']</v>
      </c>
      <c r="T406" s="1" t="str">
        <f t="shared" si="405"/>
        <v>education['Segundaria']</v>
      </c>
      <c r="U406" s="1" t="str">
        <f t="shared" si="405"/>
        <v>marital['Divorciado']</v>
      </c>
      <c r="V406" s="1" t="str">
        <f t="shared" si="405"/>
        <v>previous['Medio']</v>
      </c>
      <c r="W406" s="1" t="str">
        <f t="shared" si="405"/>
        <v>y['Alto']</v>
      </c>
      <c r="X406" s="33" t="str">
        <f t="shared" si="3"/>
        <v>rule404 = ctrl.Rule(age['Adulto'] &amp; balance['Alto'] &amp; loan['No'] &amp; education['Segundaria'] &amp; marital['Divorciado'] &amp; previous['Medio'], y['Alto'])</v>
      </c>
      <c r="Y406" s="1"/>
      <c r="Z406" s="1"/>
      <c r="AA406" s="1"/>
      <c r="AB406" s="1"/>
      <c r="AC406" s="1"/>
      <c r="AD406" s="1"/>
      <c r="AE406" s="1"/>
      <c r="AF406" s="1"/>
    </row>
    <row r="407">
      <c r="A407" s="1"/>
      <c r="B407" s="1"/>
      <c r="C407" s="1"/>
      <c r="D407" s="1"/>
      <c r="E407" s="1"/>
      <c r="F407" s="1"/>
      <c r="G407" s="1"/>
      <c r="H407" s="1"/>
      <c r="I407" s="30">
        <v>405.0</v>
      </c>
      <c r="J407" s="15" t="s">
        <v>29</v>
      </c>
      <c r="K407" s="15" t="s">
        <v>38</v>
      </c>
      <c r="L407" s="7" t="s">
        <v>36</v>
      </c>
      <c r="M407" s="7" t="s">
        <v>47</v>
      </c>
      <c r="N407" s="14" t="s">
        <v>30</v>
      </c>
      <c r="O407" s="14" t="s">
        <v>39</v>
      </c>
      <c r="P407" s="41" t="s">
        <v>38</v>
      </c>
      <c r="Q407" s="38" t="str">
        <f t="shared" ref="Q407:W407" si="406">J$2&amp;"['"&amp;J407&amp;"']"</f>
        <v>age['Adulto Mayor']</v>
      </c>
      <c r="R407" s="1" t="str">
        <f t="shared" si="406"/>
        <v>balance['Alto']</v>
      </c>
      <c r="S407" s="1" t="str">
        <f t="shared" si="406"/>
        <v>loan['No']</v>
      </c>
      <c r="T407" s="1" t="str">
        <f t="shared" si="406"/>
        <v>education['Segundaria']</v>
      </c>
      <c r="U407" s="1" t="str">
        <f t="shared" si="406"/>
        <v>marital['Divorciado']</v>
      </c>
      <c r="V407" s="1" t="str">
        <f t="shared" si="406"/>
        <v>previous['Medio']</v>
      </c>
      <c r="W407" s="1" t="str">
        <f t="shared" si="406"/>
        <v>y['Alto']</v>
      </c>
      <c r="X407" s="33" t="str">
        <f t="shared" si="3"/>
        <v>rule405 = ctrl.Rule(age['Adulto Mayor'] &amp; balance['Alto'] &amp; loan['No'] &amp; education['Segundaria'] &amp; marital['Divorciado'] &amp; previous['Medio'], y['Alto'])</v>
      </c>
      <c r="Y407" s="1"/>
      <c r="Z407" s="1"/>
      <c r="AA407" s="1"/>
      <c r="AB407" s="1"/>
      <c r="AC407" s="1"/>
      <c r="AD407" s="1"/>
      <c r="AE407" s="1"/>
      <c r="AF407" s="1"/>
    </row>
    <row r="408">
      <c r="A408" s="1"/>
      <c r="B408" s="1"/>
      <c r="C408" s="1"/>
      <c r="D408" s="1"/>
      <c r="E408" s="1"/>
      <c r="F408" s="1"/>
      <c r="G408" s="1"/>
      <c r="H408" s="1"/>
      <c r="I408" s="30">
        <v>406.0</v>
      </c>
      <c r="J408" s="15" t="s">
        <v>22</v>
      </c>
      <c r="K408" s="15" t="s">
        <v>33</v>
      </c>
      <c r="L408" s="7" t="s">
        <v>41</v>
      </c>
      <c r="M408" s="7" t="s">
        <v>47</v>
      </c>
      <c r="N408" s="14" t="s">
        <v>30</v>
      </c>
      <c r="O408" s="14" t="s">
        <v>39</v>
      </c>
      <c r="P408" s="40" t="s">
        <v>33</v>
      </c>
      <c r="Q408" s="38" t="str">
        <f t="shared" ref="Q408:W408" si="407">J$2&amp;"['"&amp;J408&amp;"']"</f>
        <v>age['Joven']</v>
      </c>
      <c r="R408" s="1" t="str">
        <f t="shared" si="407"/>
        <v>balance['Bajo']</v>
      </c>
      <c r="S408" s="1" t="str">
        <f t="shared" si="407"/>
        <v>loan['Si']</v>
      </c>
      <c r="T408" s="1" t="str">
        <f t="shared" si="407"/>
        <v>education['Segundaria']</v>
      </c>
      <c r="U408" s="1" t="str">
        <f t="shared" si="407"/>
        <v>marital['Divorciado']</v>
      </c>
      <c r="V408" s="1" t="str">
        <f t="shared" si="407"/>
        <v>previous['Medio']</v>
      </c>
      <c r="W408" s="1" t="str">
        <f t="shared" si="407"/>
        <v>y['Bajo']</v>
      </c>
      <c r="X408" s="33" t="str">
        <f t="shared" si="3"/>
        <v>rule406 = ctrl.Rule(age['Joven'] &amp; balance['Bajo'] &amp; loan['Si'] &amp; education['Segundaria'] &amp; marital['Divorciado'] &amp; previous['Medio'], y['Bajo'])</v>
      </c>
      <c r="Y408" s="1"/>
      <c r="Z408" s="1"/>
      <c r="AA408" s="1"/>
      <c r="AB408" s="1"/>
      <c r="AC408" s="1"/>
      <c r="AD408" s="1"/>
      <c r="AE408" s="1"/>
      <c r="AF408" s="1"/>
    </row>
    <row r="409">
      <c r="A409" s="1"/>
      <c r="B409" s="1"/>
      <c r="C409" s="1"/>
      <c r="D409" s="1"/>
      <c r="E409" s="1"/>
      <c r="F409" s="1"/>
      <c r="G409" s="1"/>
      <c r="H409" s="1"/>
      <c r="I409" s="30">
        <v>407.0</v>
      </c>
      <c r="J409" s="15" t="s">
        <v>26</v>
      </c>
      <c r="K409" s="15" t="s">
        <v>33</v>
      </c>
      <c r="L409" s="7" t="s">
        <v>41</v>
      </c>
      <c r="M409" s="7" t="s">
        <v>47</v>
      </c>
      <c r="N409" s="14" t="s">
        <v>30</v>
      </c>
      <c r="O409" s="14" t="s">
        <v>39</v>
      </c>
      <c r="P409" s="40" t="s">
        <v>33</v>
      </c>
      <c r="Q409" s="38" t="str">
        <f t="shared" ref="Q409:W409" si="408">J$2&amp;"['"&amp;J409&amp;"']"</f>
        <v>age['Adulto']</v>
      </c>
      <c r="R409" s="1" t="str">
        <f t="shared" si="408"/>
        <v>balance['Bajo']</v>
      </c>
      <c r="S409" s="1" t="str">
        <f t="shared" si="408"/>
        <v>loan['Si']</v>
      </c>
      <c r="T409" s="1" t="str">
        <f t="shared" si="408"/>
        <v>education['Segundaria']</v>
      </c>
      <c r="U409" s="1" t="str">
        <f t="shared" si="408"/>
        <v>marital['Divorciado']</v>
      </c>
      <c r="V409" s="1" t="str">
        <f t="shared" si="408"/>
        <v>previous['Medio']</v>
      </c>
      <c r="W409" s="1" t="str">
        <f t="shared" si="408"/>
        <v>y['Bajo']</v>
      </c>
      <c r="X409" s="33" t="str">
        <f t="shared" si="3"/>
        <v>rule407 = ctrl.Rule(age['Adulto'] &amp; balance['Bajo'] &amp; loan['Si'] &amp; education['Segundaria'] &amp; marital['Divorciado'] &amp; previous['Medio'], y['Bajo'])</v>
      </c>
      <c r="Y409" s="1"/>
      <c r="Z409" s="1"/>
      <c r="AA409" s="1"/>
      <c r="AB409" s="1"/>
      <c r="AC409" s="1"/>
      <c r="AD409" s="1"/>
      <c r="AE409" s="1"/>
      <c r="AF409" s="1"/>
    </row>
    <row r="410">
      <c r="A410" s="1"/>
      <c r="B410" s="1"/>
      <c r="C410" s="1"/>
      <c r="D410" s="1"/>
      <c r="E410" s="1"/>
      <c r="F410" s="1"/>
      <c r="G410" s="1"/>
      <c r="H410" s="1"/>
      <c r="I410" s="30">
        <v>408.0</v>
      </c>
      <c r="J410" s="15" t="s">
        <v>29</v>
      </c>
      <c r="K410" s="15" t="s">
        <v>33</v>
      </c>
      <c r="L410" s="7" t="s">
        <v>41</v>
      </c>
      <c r="M410" s="7" t="s">
        <v>47</v>
      </c>
      <c r="N410" s="14" t="s">
        <v>30</v>
      </c>
      <c r="O410" s="14" t="s">
        <v>39</v>
      </c>
      <c r="P410" s="41" t="s">
        <v>38</v>
      </c>
      <c r="Q410" s="38" t="str">
        <f t="shared" ref="Q410:W410" si="409">J$2&amp;"['"&amp;J410&amp;"']"</f>
        <v>age['Adulto Mayor']</v>
      </c>
      <c r="R410" s="1" t="str">
        <f t="shared" si="409"/>
        <v>balance['Bajo']</v>
      </c>
      <c r="S410" s="1" t="str">
        <f t="shared" si="409"/>
        <v>loan['Si']</v>
      </c>
      <c r="T410" s="1" t="str">
        <f t="shared" si="409"/>
        <v>education['Segundaria']</v>
      </c>
      <c r="U410" s="1" t="str">
        <f t="shared" si="409"/>
        <v>marital['Divorciado']</v>
      </c>
      <c r="V410" s="1" t="str">
        <f t="shared" si="409"/>
        <v>previous['Medio']</v>
      </c>
      <c r="W410" s="1" t="str">
        <f t="shared" si="409"/>
        <v>y['Alto']</v>
      </c>
      <c r="X410" s="33" t="str">
        <f t="shared" si="3"/>
        <v>rule408 = ctrl.Rule(age['Adulto Mayor'] &amp; balance['Bajo'] &amp; loan['Si'] &amp; education['Segundaria'] &amp; marital['Divorciado'] &amp; previous['Medio'], y['Alto'])</v>
      </c>
      <c r="Y410" s="1"/>
      <c r="Z410" s="1"/>
      <c r="AA410" s="1"/>
      <c r="AB410" s="1"/>
      <c r="AC410" s="1"/>
      <c r="AD410" s="1"/>
      <c r="AE410" s="1"/>
      <c r="AF410" s="1"/>
    </row>
    <row r="411">
      <c r="A411" s="1"/>
      <c r="B411" s="1"/>
      <c r="C411" s="1"/>
      <c r="D411" s="1"/>
      <c r="E411" s="1"/>
      <c r="F411" s="1"/>
      <c r="G411" s="1"/>
      <c r="H411" s="1"/>
      <c r="I411" s="30">
        <v>409.0</v>
      </c>
      <c r="J411" s="15" t="s">
        <v>22</v>
      </c>
      <c r="K411" s="15" t="s">
        <v>39</v>
      </c>
      <c r="L411" s="7" t="s">
        <v>41</v>
      </c>
      <c r="M411" s="7" t="s">
        <v>47</v>
      </c>
      <c r="N411" s="14" t="s">
        <v>30</v>
      </c>
      <c r="O411" s="14" t="s">
        <v>39</v>
      </c>
      <c r="P411" s="41" t="s">
        <v>38</v>
      </c>
      <c r="Q411" s="38" t="str">
        <f t="shared" ref="Q411:W411" si="410">J$2&amp;"['"&amp;J411&amp;"']"</f>
        <v>age['Joven']</v>
      </c>
      <c r="R411" s="1" t="str">
        <f t="shared" si="410"/>
        <v>balance['Medio']</v>
      </c>
      <c r="S411" s="1" t="str">
        <f t="shared" si="410"/>
        <v>loan['Si']</v>
      </c>
      <c r="T411" s="1" t="str">
        <f t="shared" si="410"/>
        <v>education['Segundaria']</v>
      </c>
      <c r="U411" s="1" t="str">
        <f t="shared" si="410"/>
        <v>marital['Divorciado']</v>
      </c>
      <c r="V411" s="1" t="str">
        <f t="shared" si="410"/>
        <v>previous['Medio']</v>
      </c>
      <c r="W411" s="1" t="str">
        <f t="shared" si="410"/>
        <v>y['Alto']</v>
      </c>
      <c r="X411" s="33" t="str">
        <f t="shared" si="3"/>
        <v>rule409 = ctrl.Rule(age['Joven'] &amp; balance['Medio'] &amp; loan['Si'] &amp; education['Segundaria'] &amp; marital['Divorciado'] &amp; previous['Medio'], y['Alto'])</v>
      </c>
      <c r="Y411" s="1"/>
      <c r="Z411" s="1"/>
      <c r="AA411" s="1"/>
      <c r="AB411" s="1"/>
      <c r="AC411" s="1"/>
      <c r="AD411" s="1"/>
      <c r="AE411" s="1"/>
      <c r="AF411" s="1"/>
    </row>
    <row r="412">
      <c r="A412" s="1"/>
      <c r="B412" s="1"/>
      <c r="C412" s="1"/>
      <c r="D412" s="1"/>
      <c r="E412" s="1"/>
      <c r="F412" s="1"/>
      <c r="G412" s="1"/>
      <c r="H412" s="1"/>
      <c r="I412" s="30">
        <v>410.0</v>
      </c>
      <c r="J412" s="15" t="s">
        <v>26</v>
      </c>
      <c r="K412" s="15" t="s">
        <v>39</v>
      </c>
      <c r="L412" s="7" t="s">
        <v>41</v>
      </c>
      <c r="M412" s="7" t="s">
        <v>47</v>
      </c>
      <c r="N412" s="14" t="s">
        <v>30</v>
      </c>
      <c r="O412" s="14" t="s">
        <v>39</v>
      </c>
      <c r="P412" s="41" t="s">
        <v>38</v>
      </c>
      <c r="Q412" s="38" t="str">
        <f t="shared" ref="Q412:W412" si="411">J$2&amp;"['"&amp;J412&amp;"']"</f>
        <v>age['Adulto']</v>
      </c>
      <c r="R412" s="1" t="str">
        <f t="shared" si="411"/>
        <v>balance['Medio']</v>
      </c>
      <c r="S412" s="1" t="str">
        <f t="shared" si="411"/>
        <v>loan['Si']</v>
      </c>
      <c r="T412" s="1" t="str">
        <f t="shared" si="411"/>
        <v>education['Segundaria']</v>
      </c>
      <c r="U412" s="1" t="str">
        <f t="shared" si="411"/>
        <v>marital['Divorciado']</v>
      </c>
      <c r="V412" s="1" t="str">
        <f t="shared" si="411"/>
        <v>previous['Medio']</v>
      </c>
      <c r="W412" s="1" t="str">
        <f t="shared" si="411"/>
        <v>y['Alto']</v>
      </c>
      <c r="X412" s="33" t="str">
        <f t="shared" si="3"/>
        <v>rule410 = ctrl.Rule(age['Adulto'] &amp; balance['Medio'] &amp; loan['Si'] &amp; education['Segundaria'] &amp; marital['Divorciado'] &amp; previous['Medio'], y['Alto'])</v>
      </c>
      <c r="Y412" s="1"/>
      <c r="Z412" s="1"/>
      <c r="AA412" s="1"/>
      <c r="AB412" s="1"/>
      <c r="AC412" s="1"/>
      <c r="AD412" s="1"/>
      <c r="AE412" s="1"/>
      <c r="AF412" s="1"/>
    </row>
    <row r="413">
      <c r="A413" s="1"/>
      <c r="B413" s="1"/>
      <c r="C413" s="1"/>
      <c r="D413" s="1"/>
      <c r="E413" s="1"/>
      <c r="F413" s="1"/>
      <c r="G413" s="1"/>
      <c r="H413" s="1"/>
      <c r="I413" s="30">
        <v>411.0</v>
      </c>
      <c r="J413" s="15" t="s">
        <v>29</v>
      </c>
      <c r="K413" s="15" t="s">
        <v>39</v>
      </c>
      <c r="L413" s="7" t="s">
        <v>41</v>
      </c>
      <c r="M413" s="7" t="s">
        <v>47</v>
      </c>
      <c r="N413" s="14" t="s">
        <v>30</v>
      </c>
      <c r="O413" s="14" t="s">
        <v>39</v>
      </c>
      <c r="P413" s="41" t="s">
        <v>38</v>
      </c>
      <c r="Q413" s="38" t="str">
        <f t="shared" ref="Q413:W413" si="412">J$2&amp;"['"&amp;J413&amp;"']"</f>
        <v>age['Adulto Mayor']</v>
      </c>
      <c r="R413" s="1" t="str">
        <f t="shared" si="412"/>
        <v>balance['Medio']</v>
      </c>
      <c r="S413" s="1" t="str">
        <f t="shared" si="412"/>
        <v>loan['Si']</v>
      </c>
      <c r="T413" s="1" t="str">
        <f t="shared" si="412"/>
        <v>education['Segundaria']</v>
      </c>
      <c r="U413" s="1" t="str">
        <f t="shared" si="412"/>
        <v>marital['Divorciado']</v>
      </c>
      <c r="V413" s="1" t="str">
        <f t="shared" si="412"/>
        <v>previous['Medio']</v>
      </c>
      <c r="W413" s="1" t="str">
        <f t="shared" si="412"/>
        <v>y['Alto']</v>
      </c>
      <c r="X413" s="33" t="str">
        <f t="shared" si="3"/>
        <v>rule411 = ctrl.Rule(age['Adulto Mayor'] &amp; balance['Medio'] &amp; loan['Si'] &amp; education['Segundaria'] &amp; marital['Divorciado'] &amp; previous['Medio'], y['Alto'])</v>
      </c>
      <c r="Y413" s="1"/>
      <c r="Z413" s="1"/>
      <c r="AA413" s="1"/>
      <c r="AB413" s="1"/>
      <c r="AC413" s="1"/>
      <c r="AD413" s="1"/>
      <c r="AE413" s="1"/>
      <c r="AF413" s="1"/>
    </row>
    <row r="414">
      <c r="A414" s="1"/>
      <c r="B414" s="1"/>
      <c r="C414" s="1"/>
      <c r="D414" s="1"/>
      <c r="E414" s="1"/>
      <c r="F414" s="1"/>
      <c r="G414" s="1"/>
      <c r="H414" s="1"/>
      <c r="I414" s="30">
        <v>412.0</v>
      </c>
      <c r="J414" s="15" t="s">
        <v>22</v>
      </c>
      <c r="K414" s="15" t="s">
        <v>38</v>
      </c>
      <c r="L414" s="7" t="s">
        <v>41</v>
      </c>
      <c r="M414" s="7" t="s">
        <v>47</v>
      </c>
      <c r="N414" s="14" t="s">
        <v>30</v>
      </c>
      <c r="O414" s="14" t="s">
        <v>39</v>
      </c>
      <c r="P414" s="41" t="s">
        <v>43</v>
      </c>
      <c r="Q414" s="38" t="str">
        <f t="shared" ref="Q414:W414" si="413">J$2&amp;"['"&amp;J414&amp;"']"</f>
        <v>age['Joven']</v>
      </c>
      <c r="R414" s="1" t="str">
        <f t="shared" si="413"/>
        <v>balance['Alto']</v>
      </c>
      <c r="S414" s="1" t="str">
        <f t="shared" si="413"/>
        <v>loan['Si']</v>
      </c>
      <c r="T414" s="1" t="str">
        <f t="shared" si="413"/>
        <v>education['Segundaria']</v>
      </c>
      <c r="U414" s="1" t="str">
        <f t="shared" si="413"/>
        <v>marital['Divorciado']</v>
      </c>
      <c r="V414" s="1" t="str">
        <f t="shared" si="413"/>
        <v>previous['Medio']</v>
      </c>
      <c r="W414" s="1" t="str">
        <f t="shared" si="413"/>
        <v>y['Muy Alto']</v>
      </c>
      <c r="X414" s="33" t="str">
        <f t="shared" si="3"/>
        <v>rule412 = ctrl.Rule(age['Joven'] &amp; balance['Alto'] &amp; loan['Si'] &amp; education['Segundaria'] &amp; marital['Divorciado'] &amp; previous['Medio'], y['Muy Alto'])</v>
      </c>
      <c r="Y414" s="1"/>
      <c r="Z414" s="1"/>
      <c r="AA414" s="1"/>
      <c r="AB414" s="1"/>
      <c r="AC414" s="1"/>
      <c r="AD414" s="1"/>
      <c r="AE414" s="1"/>
      <c r="AF414" s="1"/>
    </row>
    <row r="415">
      <c r="A415" s="1"/>
      <c r="B415" s="1"/>
      <c r="C415" s="1"/>
      <c r="D415" s="1"/>
      <c r="E415" s="1"/>
      <c r="F415" s="1"/>
      <c r="G415" s="1"/>
      <c r="H415" s="1"/>
      <c r="I415" s="30">
        <v>413.0</v>
      </c>
      <c r="J415" s="15" t="s">
        <v>26</v>
      </c>
      <c r="K415" s="15" t="s">
        <v>38</v>
      </c>
      <c r="L415" s="7" t="s">
        <v>41</v>
      </c>
      <c r="M415" s="7" t="s">
        <v>47</v>
      </c>
      <c r="N415" s="14" t="s">
        <v>30</v>
      </c>
      <c r="O415" s="14" t="s">
        <v>39</v>
      </c>
      <c r="P415" s="41" t="s">
        <v>43</v>
      </c>
      <c r="Q415" s="38" t="str">
        <f t="shared" ref="Q415:W415" si="414">J$2&amp;"['"&amp;J415&amp;"']"</f>
        <v>age['Adulto']</v>
      </c>
      <c r="R415" s="1" t="str">
        <f t="shared" si="414"/>
        <v>balance['Alto']</v>
      </c>
      <c r="S415" s="1" t="str">
        <f t="shared" si="414"/>
        <v>loan['Si']</v>
      </c>
      <c r="T415" s="1" t="str">
        <f t="shared" si="414"/>
        <v>education['Segundaria']</v>
      </c>
      <c r="U415" s="1" t="str">
        <f t="shared" si="414"/>
        <v>marital['Divorciado']</v>
      </c>
      <c r="V415" s="1" t="str">
        <f t="shared" si="414"/>
        <v>previous['Medio']</v>
      </c>
      <c r="W415" s="1" t="str">
        <f t="shared" si="414"/>
        <v>y['Muy Alto']</v>
      </c>
      <c r="X415" s="33" t="str">
        <f t="shared" si="3"/>
        <v>rule413 = ctrl.Rule(age['Adulto'] &amp; balance['Alto'] &amp; loan['Si'] &amp; education['Segundaria'] &amp; marital['Divorciado'] &amp; previous['Medio'], y['Muy Alto'])</v>
      </c>
      <c r="Y415" s="1"/>
      <c r="Z415" s="1"/>
      <c r="AA415" s="1"/>
      <c r="AB415" s="1"/>
      <c r="AC415" s="1"/>
      <c r="AD415" s="1"/>
      <c r="AE415" s="1"/>
      <c r="AF415" s="1"/>
    </row>
    <row r="416">
      <c r="A416" s="1"/>
      <c r="B416" s="1"/>
      <c r="C416" s="1"/>
      <c r="D416" s="1"/>
      <c r="E416" s="1"/>
      <c r="F416" s="1"/>
      <c r="G416" s="1"/>
      <c r="H416" s="1"/>
      <c r="I416" s="30">
        <v>414.0</v>
      </c>
      <c r="J416" s="15" t="s">
        <v>29</v>
      </c>
      <c r="K416" s="15" t="s">
        <v>38</v>
      </c>
      <c r="L416" s="7" t="s">
        <v>41</v>
      </c>
      <c r="M416" s="7" t="s">
        <v>47</v>
      </c>
      <c r="N416" s="14" t="s">
        <v>30</v>
      </c>
      <c r="O416" s="14" t="s">
        <v>39</v>
      </c>
      <c r="P416" s="41" t="s">
        <v>43</v>
      </c>
      <c r="Q416" s="38" t="str">
        <f t="shared" ref="Q416:W416" si="415">J$2&amp;"['"&amp;J416&amp;"']"</f>
        <v>age['Adulto Mayor']</v>
      </c>
      <c r="R416" s="1" t="str">
        <f t="shared" si="415"/>
        <v>balance['Alto']</v>
      </c>
      <c r="S416" s="1" t="str">
        <f t="shared" si="415"/>
        <v>loan['Si']</v>
      </c>
      <c r="T416" s="1" t="str">
        <f t="shared" si="415"/>
        <v>education['Segundaria']</v>
      </c>
      <c r="U416" s="1" t="str">
        <f t="shared" si="415"/>
        <v>marital['Divorciado']</v>
      </c>
      <c r="V416" s="1" t="str">
        <f t="shared" si="415"/>
        <v>previous['Medio']</v>
      </c>
      <c r="W416" s="1" t="str">
        <f t="shared" si="415"/>
        <v>y['Muy Alto']</v>
      </c>
      <c r="X416" s="33" t="str">
        <f t="shared" si="3"/>
        <v>rule414 = ctrl.Rule(age['Adulto Mayor'] &amp; balance['Alto'] &amp; loan['Si'] &amp; education['Segundaria'] &amp; marital['Divorciado'] &amp; previous['Medio'], y['Muy Alto'])</v>
      </c>
      <c r="Y416" s="1"/>
      <c r="Z416" s="1"/>
      <c r="AA416" s="1"/>
      <c r="AB416" s="1"/>
      <c r="AC416" s="1"/>
      <c r="AD416" s="1"/>
      <c r="AE416" s="1"/>
      <c r="AF416" s="1"/>
    </row>
    <row r="417">
      <c r="A417" s="1"/>
      <c r="B417" s="1"/>
      <c r="C417" s="1"/>
      <c r="D417" s="1"/>
      <c r="E417" s="1"/>
      <c r="F417" s="1"/>
      <c r="G417" s="1"/>
      <c r="H417" s="1"/>
      <c r="I417" s="30">
        <v>415.0</v>
      </c>
      <c r="J417" s="15" t="s">
        <v>22</v>
      </c>
      <c r="K417" s="15" t="s">
        <v>33</v>
      </c>
      <c r="L417" s="7" t="s">
        <v>36</v>
      </c>
      <c r="M417" s="7" t="s">
        <v>49</v>
      </c>
      <c r="N417" s="14" t="s">
        <v>30</v>
      </c>
      <c r="O417" s="14" t="s">
        <v>39</v>
      </c>
      <c r="P417" s="41" t="s">
        <v>38</v>
      </c>
      <c r="Q417" s="38" t="str">
        <f t="shared" ref="Q417:W417" si="416">J$2&amp;"['"&amp;J417&amp;"']"</f>
        <v>age['Joven']</v>
      </c>
      <c r="R417" s="1" t="str">
        <f t="shared" si="416"/>
        <v>balance['Bajo']</v>
      </c>
      <c r="S417" s="1" t="str">
        <f t="shared" si="416"/>
        <v>loan['No']</v>
      </c>
      <c r="T417" s="1" t="str">
        <f t="shared" si="416"/>
        <v>education['Universitario']</v>
      </c>
      <c r="U417" s="1" t="str">
        <f t="shared" si="416"/>
        <v>marital['Divorciado']</v>
      </c>
      <c r="V417" s="1" t="str">
        <f t="shared" si="416"/>
        <v>previous['Medio']</v>
      </c>
      <c r="W417" s="1" t="str">
        <f t="shared" si="416"/>
        <v>y['Alto']</v>
      </c>
      <c r="X417" s="33" t="str">
        <f t="shared" si="3"/>
        <v>rule415 = ctrl.Rule(age['Joven'] &amp; balance['Bajo'] &amp; loan['No'] &amp; education['Universitario'] &amp; marital['Divorciado'] &amp; previous['Medio'], y['Alto'])</v>
      </c>
      <c r="Y417" s="1"/>
      <c r="Z417" s="1"/>
      <c r="AA417" s="1"/>
      <c r="AB417" s="1"/>
      <c r="AC417" s="1"/>
      <c r="AD417" s="1"/>
      <c r="AE417" s="1"/>
      <c r="AF417" s="1"/>
    </row>
    <row r="418">
      <c r="A418" s="1"/>
      <c r="B418" s="1"/>
      <c r="C418" s="1"/>
      <c r="D418" s="1"/>
      <c r="E418" s="1"/>
      <c r="F418" s="1"/>
      <c r="G418" s="1"/>
      <c r="H418" s="1"/>
      <c r="I418" s="30">
        <v>416.0</v>
      </c>
      <c r="J418" s="15" t="s">
        <v>26</v>
      </c>
      <c r="K418" s="15" t="s">
        <v>33</v>
      </c>
      <c r="L418" s="7" t="s">
        <v>36</v>
      </c>
      <c r="M418" s="7" t="s">
        <v>49</v>
      </c>
      <c r="N418" s="14" t="s">
        <v>30</v>
      </c>
      <c r="O418" s="14" t="s">
        <v>39</v>
      </c>
      <c r="P418" s="41" t="s">
        <v>38</v>
      </c>
      <c r="Q418" s="38" t="str">
        <f t="shared" ref="Q418:W418" si="417">J$2&amp;"['"&amp;J418&amp;"']"</f>
        <v>age['Adulto']</v>
      </c>
      <c r="R418" s="1" t="str">
        <f t="shared" si="417"/>
        <v>balance['Bajo']</v>
      </c>
      <c r="S418" s="1" t="str">
        <f t="shared" si="417"/>
        <v>loan['No']</v>
      </c>
      <c r="T418" s="1" t="str">
        <f t="shared" si="417"/>
        <v>education['Universitario']</v>
      </c>
      <c r="U418" s="1" t="str">
        <f t="shared" si="417"/>
        <v>marital['Divorciado']</v>
      </c>
      <c r="V418" s="1" t="str">
        <f t="shared" si="417"/>
        <v>previous['Medio']</v>
      </c>
      <c r="W418" s="1" t="str">
        <f t="shared" si="417"/>
        <v>y['Alto']</v>
      </c>
      <c r="X418" s="33" t="str">
        <f t="shared" si="3"/>
        <v>rule416 = ctrl.Rule(age['Adulto'] &amp; balance['Bajo'] &amp; loan['No'] &amp; education['Universitario'] &amp; marital['Divorciado'] &amp; previous['Medio'], y['Alto'])</v>
      </c>
      <c r="Y418" s="1"/>
      <c r="Z418" s="1"/>
      <c r="AA418" s="1"/>
      <c r="AB418" s="1"/>
      <c r="AC418" s="1"/>
      <c r="AD418" s="1"/>
      <c r="AE418" s="1"/>
      <c r="AF418" s="1"/>
    </row>
    <row r="419">
      <c r="A419" s="1"/>
      <c r="B419" s="1"/>
      <c r="C419" s="1"/>
      <c r="D419" s="1"/>
      <c r="E419" s="1"/>
      <c r="F419" s="1"/>
      <c r="G419" s="1"/>
      <c r="H419" s="1"/>
      <c r="I419" s="30">
        <v>417.0</v>
      </c>
      <c r="J419" s="15" t="s">
        <v>29</v>
      </c>
      <c r="K419" s="15" t="s">
        <v>33</v>
      </c>
      <c r="L419" s="7" t="s">
        <v>36</v>
      </c>
      <c r="M419" s="7" t="s">
        <v>49</v>
      </c>
      <c r="N419" s="14" t="s">
        <v>30</v>
      </c>
      <c r="O419" s="14" t="s">
        <v>39</v>
      </c>
      <c r="P419" s="41" t="s">
        <v>38</v>
      </c>
      <c r="Q419" s="38" t="str">
        <f t="shared" ref="Q419:W419" si="418">J$2&amp;"['"&amp;J419&amp;"']"</f>
        <v>age['Adulto Mayor']</v>
      </c>
      <c r="R419" s="1" t="str">
        <f t="shared" si="418"/>
        <v>balance['Bajo']</v>
      </c>
      <c r="S419" s="1" t="str">
        <f t="shared" si="418"/>
        <v>loan['No']</v>
      </c>
      <c r="T419" s="1" t="str">
        <f t="shared" si="418"/>
        <v>education['Universitario']</v>
      </c>
      <c r="U419" s="1" t="str">
        <f t="shared" si="418"/>
        <v>marital['Divorciado']</v>
      </c>
      <c r="V419" s="1" t="str">
        <f t="shared" si="418"/>
        <v>previous['Medio']</v>
      </c>
      <c r="W419" s="1" t="str">
        <f t="shared" si="418"/>
        <v>y['Alto']</v>
      </c>
      <c r="X419" s="33" t="str">
        <f t="shared" si="3"/>
        <v>rule417 = ctrl.Rule(age['Adulto Mayor'] &amp; balance['Bajo'] &amp; loan['No'] &amp; education['Universitario'] &amp; marital['Divorciado'] &amp; previous['Medio'], y['Alto'])</v>
      </c>
      <c r="Y419" s="1"/>
      <c r="Z419" s="1"/>
      <c r="AA419" s="1"/>
      <c r="AB419" s="1"/>
      <c r="AC419" s="1"/>
      <c r="AD419" s="1"/>
      <c r="AE419" s="1"/>
      <c r="AF419" s="1"/>
    </row>
    <row r="420">
      <c r="A420" s="1"/>
      <c r="B420" s="1"/>
      <c r="C420" s="1"/>
      <c r="D420" s="1"/>
      <c r="E420" s="1"/>
      <c r="F420" s="1"/>
      <c r="G420" s="1"/>
      <c r="H420" s="1"/>
      <c r="I420" s="30">
        <v>418.0</v>
      </c>
      <c r="J420" s="15" t="s">
        <v>22</v>
      </c>
      <c r="K420" s="15" t="s">
        <v>39</v>
      </c>
      <c r="L420" s="7" t="s">
        <v>36</v>
      </c>
      <c r="M420" s="7" t="s">
        <v>49</v>
      </c>
      <c r="N420" s="14" t="s">
        <v>30</v>
      </c>
      <c r="O420" s="14" t="s">
        <v>39</v>
      </c>
      <c r="P420" s="41" t="s">
        <v>43</v>
      </c>
      <c r="Q420" s="38" t="str">
        <f t="shared" ref="Q420:W420" si="419">J$2&amp;"['"&amp;J420&amp;"']"</f>
        <v>age['Joven']</v>
      </c>
      <c r="R420" s="1" t="str">
        <f t="shared" si="419"/>
        <v>balance['Medio']</v>
      </c>
      <c r="S420" s="1" t="str">
        <f t="shared" si="419"/>
        <v>loan['No']</v>
      </c>
      <c r="T420" s="1" t="str">
        <f t="shared" si="419"/>
        <v>education['Universitario']</v>
      </c>
      <c r="U420" s="1" t="str">
        <f t="shared" si="419"/>
        <v>marital['Divorciado']</v>
      </c>
      <c r="V420" s="1" t="str">
        <f t="shared" si="419"/>
        <v>previous['Medio']</v>
      </c>
      <c r="W420" s="1" t="str">
        <f t="shared" si="419"/>
        <v>y['Muy Alto']</v>
      </c>
      <c r="X420" s="33" t="str">
        <f t="shared" si="3"/>
        <v>rule418 = ctrl.Rule(age['Joven'] &amp; balance['Medio'] &amp; loan['No'] &amp; education['Universitario'] &amp; marital['Divorciado'] &amp; previous['Medio'], y['Muy Alto'])</v>
      </c>
      <c r="Y420" s="1"/>
      <c r="Z420" s="1"/>
      <c r="AA420" s="1"/>
      <c r="AB420" s="1"/>
      <c r="AC420" s="1"/>
      <c r="AD420" s="1"/>
      <c r="AE420" s="1"/>
      <c r="AF420" s="1"/>
    </row>
    <row r="421">
      <c r="A421" s="1"/>
      <c r="B421" s="1"/>
      <c r="C421" s="1"/>
      <c r="D421" s="1"/>
      <c r="E421" s="1"/>
      <c r="F421" s="1"/>
      <c r="G421" s="1"/>
      <c r="H421" s="1"/>
      <c r="I421" s="30">
        <v>419.0</v>
      </c>
      <c r="J421" s="15" t="s">
        <v>26</v>
      </c>
      <c r="K421" s="15" t="s">
        <v>39</v>
      </c>
      <c r="L421" s="7" t="s">
        <v>36</v>
      </c>
      <c r="M421" s="7" t="s">
        <v>49</v>
      </c>
      <c r="N421" s="14" t="s">
        <v>30</v>
      </c>
      <c r="O421" s="14" t="s">
        <v>39</v>
      </c>
      <c r="P421" s="41" t="s">
        <v>43</v>
      </c>
      <c r="Q421" s="38" t="str">
        <f t="shared" ref="Q421:W421" si="420">J$2&amp;"['"&amp;J421&amp;"']"</f>
        <v>age['Adulto']</v>
      </c>
      <c r="R421" s="1" t="str">
        <f t="shared" si="420"/>
        <v>balance['Medio']</v>
      </c>
      <c r="S421" s="1" t="str">
        <f t="shared" si="420"/>
        <v>loan['No']</v>
      </c>
      <c r="T421" s="1" t="str">
        <f t="shared" si="420"/>
        <v>education['Universitario']</v>
      </c>
      <c r="U421" s="1" t="str">
        <f t="shared" si="420"/>
        <v>marital['Divorciado']</v>
      </c>
      <c r="V421" s="1" t="str">
        <f t="shared" si="420"/>
        <v>previous['Medio']</v>
      </c>
      <c r="W421" s="1" t="str">
        <f t="shared" si="420"/>
        <v>y['Muy Alto']</v>
      </c>
      <c r="X421" s="33" t="str">
        <f t="shared" si="3"/>
        <v>rule419 = ctrl.Rule(age['Adulto'] &amp; balance['Medio'] &amp; loan['No'] &amp; education['Universitario'] &amp; marital['Divorciado'] &amp; previous['Medio'], y['Muy Alto'])</v>
      </c>
      <c r="Y421" s="1"/>
      <c r="Z421" s="1"/>
      <c r="AA421" s="1"/>
      <c r="AB421" s="1"/>
      <c r="AC421" s="1"/>
      <c r="AD421" s="1"/>
      <c r="AE421" s="1"/>
      <c r="AF421" s="1"/>
    </row>
    <row r="422">
      <c r="A422" s="1"/>
      <c r="B422" s="1"/>
      <c r="C422" s="1"/>
      <c r="D422" s="1"/>
      <c r="E422" s="1"/>
      <c r="F422" s="1"/>
      <c r="G422" s="1"/>
      <c r="H422" s="1"/>
      <c r="I422" s="30">
        <v>420.0</v>
      </c>
      <c r="J422" s="15" t="s">
        <v>29</v>
      </c>
      <c r="K422" s="15" t="s">
        <v>39</v>
      </c>
      <c r="L422" s="7" t="s">
        <v>36</v>
      </c>
      <c r="M422" s="7" t="s">
        <v>49</v>
      </c>
      <c r="N422" s="14" t="s">
        <v>30</v>
      </c>
      <c r="O422" s="14" t="s">
        <v>39</v>
      </c>
      <c r="P422" s="41" t="s">
        <v>43</v>
      </c>
      <c r="Q422" s="38" t="str">
        <f t="shared" ref="Q422:W422" si="421">J$2&amp;"['"&amp;J422&amp;"']"</f>
        <v>age['Adulto Mayor']</v>
      </c>
      <c r="R422" s="1" t="str">
        <f t="shared" si="421"/>
        <v>balance['Medio']</v>
      </c>
      <c r="S422" s="1" t="str">
        <f t="shared" si="421"/>
        <v>loan['No']</v>
      </c>
      <c r="T422" s="1" t="str">
        <f t="shared" si="421"/>
        <v>education['Universitario']</v>
      </c>
      <c r="U422" s="1" t="str">
        <f t="shared" si="421"/>
        <v>marital['Divorciado']</v>
      </c>
      <c r="V422" s="1" t="str">
        <f t="shared" si="421"/>
        <v>previous['Medio']</v>
      </c>
      <c r="W422" s="1" t="str">
        <f t="shared" si="421"/>
        <v>y['Muy Alto']</v>
      </c>
      <c r="X422" s="33" t="str">
        <f t="shared" si="3"/>
        <v>rule420 = ctrl.Rule(age['Adulto Mayor'] &amp; balance['Medio'] &amp; loan['No'] &amp; education['Universitario'] &amp; marital['Divorciado'] &amp; previous['Medio'], y['Muy Alto'])</v>
      </c>
      <c r="Y422" s="1"/>
      <c r="Z422" s="1"/>
      <c r="AA422" s="1"/>
      <c r="AB422" s="1"/>
      <c r="AC422" s="1"/>
      <c r="AD422" s="1"/>
      <c r="AE422" s="1"/>
      <c r="AF422" s="1"/>
    </row>
    <row r="423">
      <c r="A423" s="1"/>
      <c r="B423" s="1"/>
      <c r="C423" s="1"/>
      <c r="D423" s="1"/>
      <c r="E423" s="1"/>
      <c r="F423" s="1"/>
      <c r="G423" s="1"/>
      <c r="H423" s="1"/>
      <c r="I423" s="30">
        <v>421.0</v>
      </c>
      <c r="J423" s="15" t="s">
        <v>22</v>
      </c>
      <c r="K423" s="15" t="s">
        <v>38</v>
      </c>
      <c r="L423" s="7" t="s">
        <v>36</v>
      </c>
      <c r="M423" s="7" t="s">
        <v>49</v>
      </c>
      <c r="N423" s="14" t="s">
        <v>30</v>
      </c>
      <c r="O423" s="14" t="s">
        <v>39</v>
      </c>
      <c r="P423" s="41" t="s">
        <v>43</v>
      </c>
      <c r="Q423" s="38" t="str">
        <f t="shared" ref="Q423:W423" si="422">J$2&amp;"['"&amp;J423&amp;"']"</f>
        <v>age['Joven']</v>
      </c>
      <c r="R423" s="1" t="str">
        <f t="shared" si="422"/>
        <v>balance['Alto']</v>
      </c>
      <c r="S423" s="1" t="str">
        <f t="shared" si="422"/>
        <v>loan['No']</v>
      </c>
      <c r="T423" s="1" t="str">
        <f t="shared" si="422"/>
        <v>education['Universitario']</v>
      </c>
      <c r="U423" s="1" t="str">
        <f t="shared" si="422"/>
        <v>marital['Divorciado']</v>
      </c>
      <c r="V423" s="1" t="str">
        <f t="shared" si="422"/>
        <v>previous['Medio']</v>
      </c>
      <c r="W423" s="1" t="str">
        <f t="shared" si="422"/>
        <v>y['Muy Alto']</v>
      </c>
      <c r="X423" s="33" t="str">
        <f t="shared" si="3"/>
        <v>rule421 = ctrl.Rule(age['Joven'] &amp; balance['Alto'] &amp; loan['No'] &amp; education['Universitario'] &amp; marital['Divorciado'] &amp; previous['Medio'], y['Muy Alto'])</v>
      </c>
      <c r="Y423" s="1"/>
      <c r="Z423" s="1"/>
      <c r="AA423" s="1"/>
      <c r="AB423" s="1"/>
      <c r="AC423" s="1"/>
      <c r="AD423" s="1"/>
      <c r="AE423" s="1"/>
      <c r="AF423" s="1"/>
    </row>
    <row r="424">
      <c r="A424" s="1"/>
      <c r="B424" s="1"/>
      <c r="C424" s="1"/>
      <c r="D424" s="1"/>
      <c r="E424" s="1"/>
      <c r="F424" s="1"/>
      <c r="G424" s="1"/>
      <c r="H424" s="1"/>
      <c r="I424" s="30">
        <v>422.0</v>
      </c>
      <c r="J424" s="15" t="s">
        <v>26</v>
      </c>
      <c r="K424" s="15" t="s">
        <v>38</v>
      </c>
      <c r="L424" s="7" t="s">
        <v>36</v>
      </c>
      <c r="M424" s="7" t="s">
        <v>49</v>
      </c>
      <c r="N424" s="14" t="s">
        <v>30</v>
      </c>
      <c r="O424" s="14" t="s">
        <v>39</v>
      </c>
      <c r="P424" s="41" t="s">
        <v>43</v>
      </c>
      <c r="Q424" s="38" t="str">
        <f t="shared" ref="Q424:W424" si="423">J$2&amp;"['"&amp;J424&amp;"']"</f>
        <v>age['Adulto']</v>
      </c>
      <c r="R424" s="1" t="str">
        <f t="shared" si="423"/>
        <v>balance['Alto']</v>
      </c>
      <c r="S424" s="1" t="str">
        <f t="shared" si="423"/>
        <v>loan['No']</v>
      </c>
      <c r="T424" s="1" t="str">
        <f t="shared" si="423"/>
        <v>education['Universitario']</v>
      </c>
      <c r="U424" s="1" t="str">
        <f t="shared" si="423"/>
        <v>marital['Divorciado']</v>
      </c>
      <c r="V424" s="1" t="str">
        <f t="shared" si="423"/>
        <v>previous['Medio']</v>
      </c>
      <c r="W424" s="1" t="str">
        <f t="shared" si="423"/>
        <v>y['Muy Alto']</v>
      </c>
      <c r="X424" s="33" t="str">
        <f t="shared" si="3"/>
        <v>rule422 = ctrl.Rule(age['Adulto'] &amp; balance['Alto'] &amp; loan['No'] &amp; education['Universitario'] &amp; marital['Divorciado'] &amp; previous['Medio'], y['Muy Alto'])</v>
      </c>
      <c r="Y424" s="1"/>
      <c r="Z424" s="1"/>
      <c r="AA424" s="1"/>
      <c r="AB424" s="1"/>
      <c r="AC424" s="1"/>
      <c r="AD424" s="1"/>
      <c r="AE424" s="1"/>
      <c r="AF424" s="1"/>
    </row>
    <row r="425">
      <c r="A425" s="1"/>
      <c r="B425" s="1"/>
      <c r="C425" s="1"/>
      <c r="D425" s="1"/>
      <c r="E425" s="1"/>
      <c r="F425" s="1"/>
      <c r="G425" s="1"/>
      <c r="H425" s="1"/>
      <c r="I425" s="30">
        <v>423.0</v>
      </c>
      <c r="J425" s="15" t="s">
        <v>29</v>
      </c>
      <c r="K425" s="15" t="s">
        <v>38</v>
      </c>
      <c r="L425" s="7" t="s">
        <v>36</v>
      </c>
      <c r="M425" s="7" t="s">
        <v>49</v>
      </c>
      <c r="N425" s="14" t="s">
        <v>30</v>
      </c>
      <c r="O425" s="14" t="s">
        <v>39</v>
      </c>
      <c r="P425" s="41" t="s">
        <v>38</v>
      </c>
      <c r="Q425" s="38" t="str">
        <f t="shared" ref="Q425:W425" si="424">J$2&amp;"['"&amp;J425&amp;"']"</f>
        <v>age['Adulto Mayor']</v>
      </c>
      <c r="R425" s="1" t="str">
        <f t="shared" si="424"/>
        <v>balance['Alto']</v>
      </c>
      <c r="S425" s="1" t="str">
        <f t="shared" si="424"/>
        <v>loan['No']</v>
      </c>
      <c r="T425" s="1" t="str">
        <f t="shared" si="424"/>
        <v>education['Universitario']</v>
      </c>
      <c r="U425" s="1" t="str">
        <f t="shared" si="424"/>
        <v>marital['Divorciado']</v>
      </c>
      <c r="V425" s="1" t="str">
        <f t="shared" si="424"/>
        <v>previous['Medio']</v>
      </c>
      <c r="W425" s="1" t="str">
        <f t="shared" si="424"/>
        <v>y['Alto']</v>
      </c>
      <c r="X425" s="33" t="str">
        <f t="shared" si="3"/>
        <v>rule423 = ctrl.Rule(age['Adulto Mayor'] &amp; balance['Alto'] &amp; loan['No'] &amp; education['Universitario'] &amp; marital['Divorciado'] &amp; previous['Medio'], y['Alto'])</v>
      </c>
      <c r="Y425" s="1"/>
      <c r="Z425" s="1"/>
      <c r="AA425" s="1"/>
      <c r="AB425" s="1"/>
      <c r="AC425" s="1"/>
      <c r="AD425" s="1"/>
      <c r="AE425" s="1"/>
      <c r="AF425" s="1"/>
    </row>
    <row r="426">
      <c r="A426" s="1"/>
      <c r="B426" s="1"/>
      <c r="C426" s="1"/>
      <c r="D426" s="1"/>
      <c r="E426" s="1"/>
      <c r="F426" s="1"/>
      <c r="G426" s="1"/>
      <c r="H426" s="1"/>
      <c r="I426" s="30">
        <v>424.0</v>
      </c>
      <c r="J426" s="15" t="s">
        <v>22</v>
      </c>
      <c r="K426" s="15" t="s">
        <v>33</v>
      </c>
      <c r="L426" s="7" t="s">
        <v>41</v>
      </c>
      <c r="M426" s="7" t="s">
        <v>49</v>
      </c>
      <c r="N426" s="14" t="s">
        <v>30</v>
      </c>
      <c r="O426" s="14" t="s">
        <v>39</v>
      </c>
      <c r="P426" s="41" t="s">
        <v>38</v>
      </c>
      <c r="Q426" s="38" t="str">
        <f t="shared" ref="Q426:W426" si="425">J$2&amp;"['"&amp;J426&amp;"']"</f>
        <v>age['Joven']</v>
      </c>
      <c r="R426" s="1" t="str">
        <f t="shared" si="425"/>
        <v>balance['Bajo']</v>
      </c>
      <c r="S426" s="1" t="str">
        <f t="shared" si="425"/>
        <v>loan['Si']</v>
      </c>
      <c r="T426" s="1" t="str">
        <f t="shared" si="425"/>
        <v>education['Universitario']</v>
      </c>
      <c r="U426" s="1" t="str">
        <f t="shared" si="425"/>
        <v>marital['Divorciado']</v>
      </c>
      <c r="V426" s="1" t="str">
        <f t="shared" si="425"/>
        <v>previous['Medio']</v>
      </c>
      <c r="W426" s="1" t="str">
        <f t="shared" si="425"/>
        <v>y['Alto']</v>
      </c>
      <c r="X426" s="33" t="str">
        <f t="shared" si="3"/>
        <v>rule424 = ctrl.Rule(age['Joven'] &amp; balance['Bajo'] &amp; loan['Si'] &amp; education['Universitario'] &amp; marital['Divorciado'] &amp; previous['Medio'], y['Alto'])</v>
      </c>
      <c r="Y426" s="1"/>
      <c r="Z426" s="1"/>
      <c r="AA426" s="1"/>
      <c r="AB426" s="1"/>
      <c r="AC426" s="1"/>
      <c r="AD426" s="1"/>
      <c r="AE426" s="1"/>
      <c r="AF426" s="1"/>
    </row>
    <row r="427">
      <c r="A427" s="1"/>
      <c r="B427" s="1"/>
      <c r="C427" s="1"/>
      <c r="D427" s="1"/>
      <c r="E427" s="1"/>
      <c r="F427" s="1"/>
      <c r="G427" s="1"/>
      <c r="H427" s="1"/>
      <c r="I427" s="30">
        <v>425.0</v>
      </c>
      <c r="J427" s="15" t="s">
        <v>26</v>
      </c>
      <c r="K427" s="15" t="s">
        <v>33</v>
      </c>
      <c r="L427" s="7" t="s">
        <v>41</v>
      </c>
      <c r="M427" s="7" t="s">
        <v>49</v>
      </c>
      <c r="N427" s="14" t="s">
        <v>30</v>
      </c>
      <c r="O427" s="14" t="s">
        <v>39</v>
      </c>
      <c r="P427" s="41" t="s">
        <v>38</v>
      </c>
      <c r="Q427" s="38" t="str">
        <f t="shared" ref="Q427:W427" si="426">J$2&amp;"['"&amp;J427&amp;"']"</f>
        <v>age['Adulto']</v>
      </c>
      <c r="R427" s="1" t="str">
        <f t="shared" si="426"/>
        <v>balance['Bajo']</v>
      </c>
      <c r="S427" s="1" t="str">
        <f t="shared" si="426"/>
        <v>loan['Si']</v>
      </c>
      <c r="T427" s="1" t="str">
        <f t="shared" si="426"/>
        <v>education['Universitario']</v>
      </c>
      <c r="U427" s="1" t="str">
        <f t="shared" si="426"/>
        <v>marital['Divorciado']</v>
      </c>
      <c r="V427" s="1" t="str">
        <f t="shared" si="426"/>
        <v>previous['Medio']</v>
      </c>
      <c r="W427" s="1" t="str">
        <f t="shared" si="426"/>
        <v>y['Alto']</v>
      </c>
      <c r="X427" s="33" t="str">
        <f t="shared" si="3"/>
        <v>rule425 = ctrl.Rule(age['Adulto'] &amp; balance['Bajo'] &amp; loan['Si'] &amp; education['Universitario'] &amp; marital['Divorciado'] &amp; previous['Medio'], y['Alto'])</v>
      </c>
      <c r="Y427" s="1"/>
      <c r="Z427" s="1"/>
      <c r="AA427" s="1"/>
      <c r="AB427" s="1"/>
      <c r="AC427" s="1"/>
      <c r="AD427" s="1"/>
      <c r="AE427" s="1"/>
      <c r="AF427" s="1"/>
    </row>
    <row r="428">
      <c r="A428" s="1"/>
      <c r="B428" s="1"/>
      <c r="C428" s="1"/>
      <c r="D428" s="1"/>
      <c r="E428" s="1"/>
      <c r="F428" s="1"/>
      <c r="G428" s="1"/>
      <c r="H428" s="1"/>
      <c r="I428" s="30">
        <v>426.0</v>
      </c>
      <c r="J428" s="15" t="s">
        <v>29</v>
      </c>
      <c r="K428" s="15" t="s">
        <v>33</v>
      </c>
      <c r="L428" s="7" t="s">
        <v>41</v>
      </c>
      <c r="M428" s="7" t="s">
        <v>49</v>
      </c>
      <c r="N428" s="14" t="s">
        <v>30</v>
      </c>
      <c r="O428" s="14" t="s">
        <v>39</v>
      </c>
      <c r="P428" s="41" t="s">
        <v>38</v>
      </c>
      <c r="Q428" s="38" t="str">
        <f t="shared" ref="Q428:W428" si="427">J$2&amp;"['"&amp;J428&amp;"']"</f>
        <v>age['Adulto Mayor']</v>
      </c>
      <c r="R428" s="1" t="str">
        <f t="shared" si="427"/>
        <v>balance['Bajo']</v>
      </c>
      <c r="S428" s="1" t="str">
        <f t="shared" si="427"/>
        <v>loan['Si']</v>
      </c>
      <c r="T428" s="1" t="str">
        <f t="shared" si="427"/>
        <v>education['Universitario']</v>
      </c>
      <c r="U428" s="1" t="str">
        <f t="shared" si="427"/>
        <v>marital['Divorciado']</v>
      </c>
      <c r="V428" s="1" t="str">
        <f t="shared" si="427"/>
        <v>previous['Medio']</v>
      </c>
      <c r="W428" s="1" t="str">
        <f t="shared" si="427"/>
        <v>y['Alto']</v>
      </c>
      <c r="X428" s="33" t="str">
        <f t="shared" si="3"/>
        <v>rule426 = ctrl.Rule(age['Adulto Mayor'] &amp; balance['Bajo'] &amp; loan['Si'] &amp; education['Universitario'] &amp; marital['Divorciado'] &amp; previous['Medio'], y['Alto'])</v>
      </c>
      <c r="Y428" s="1"/>
      <c r="Z428" s="1"/>
      <c r="AA428" s="1"/>
      <c r="AB428" s="1"/>
      <c r="AC428" s="1"/>
      <c r="AD428" s="1"/>
      <c r="AE428" s="1"/>
      <c r="AF428" s="1"/>
    </row>
    <row r="429">
      <c r="A429" s="1"/>
      <c r="B429" s="1"/>
      <c r="C429" s="1"/>
      <c r="D429" s="1"/>
      <c r="E429" s="1"/>
      <c r="F429" s="1"/>
      <c r="G429" s="1"/>
      <c r="H429" s="1"/>
      <c r="I429" s="30">
        <v>427.0</v>
      </c>
      <c r="J429" s="15" t="s">
        <v>22</v>
      </c>
      <c r="K429" s="15" t="s">
        <v>39</v>
      </c>
      <c r="L429" s="7" t="s">
        <v>41</v>
      </c>
      <c r="M429" s="7" t="s">
        <v>49</v>
      </c>
      <c r="N429" s="14" t="s">
        <v>30</v>
      </c>
      <c r="O429" s="14" t="s">
        <v>39</v>
      </c>
      <c r="P429" s="41" t="s">
        <v>38</v>
      </c>
      <c r="Q429" s="38" t="str">
        <f t="shared" ref="Q429:W429" si="428">J$2&amp;"['"&amp;J429&amp;"']"</f>
        <v>age['Joven']</v>
      </c>
      <c r="R429" s="1" t="str">
        <f t="shared" si="428"/>
        <v>balance['Medio']</v>
      </c>
      <c r="S429" s="1" t="str">
        <f t="shared" si="428"/>
        <v>loan['Si']</v>
      </c>
      <c r="T429" s="1" t="str">
        <f t="shared" si="428"/>
        <v>education['Universitario']</v>
      </c>
      <c r="U429" s="1" t="str">
        <f t="shared" si="428"/>
        <v>marital['Divorciado']</v>
      </c>
      <c r="V429" s="1" t="str">
        <f t="shared" si="428"/>
        <v>previous['Medio']</v>
      </c>
      <c r="W429" s="1" t="str">
        <f t="shared" si="428"/>
        <v>y['Alto']</v>
      </c>
      <c r="X429" s="33" t="str">
        <f t="shared" si="3"/>
        <v>rule427 = ctrl.Rule(age['Joven'] &amp; balance['Medio'] &amp; loan['Si'] &amp; education['Universitario'] &amp; marital['Divorciado'] &amp; previous['Medio'], y['Alto'])</v>
      </c>
      <c r="Y429" s="1"/>
      <c r="Z429" s="1"/>
      <c r="AA429" s="1"/>
      <c r="AB429" s="1"/>
      <c r="AC429" s="1"/>
      <c r="AD429" s="1"/>
      <c r="AE429" s="1"/>
      <c r="AF429" s="1"/>
    </row>
    <row r="430">
      <c r="A430" s="1"/>
      <c r="B430" s="1"/>
      <c r="C430" s="1"/>
      <c r="D430" s="1"/>
      <c r="E430" s="1"/>
      <c r="F430" s="1"/>
      <c r="G430" s="1"/>
      <c r="H430" s="1"/>
      <c r="I430" s="30">
        <v>428.0</v>
      </c>
      <c r="J430" s="15" t="s">
        <v>26</v>
      </c>
      <c r="K430" s="15" t="s">
        <v>39</v>
      </c>
      <c r="L430" s="7" t="s">
        <v>41</v>
      </c>
      <c r="M430" s="7" t="s">
        <v>49</v>
      </c>
      <c r="N430" s="14" t="s">
        <v>30</v>
      </c>
      <c r="O430" s="14" t="s">
        <v>39</v>
      </c>
      <c r="P430" s="41" t="s">
        <v>38</v>
      </c>
      <c r="Q430" s="38" t="str">
        <f t="shared" ref="Q430:W430" si="429">J$2&amp;"['"&amp;J430&amp;"']"</f>
        <v>age['Adulto']</v>
      </c>
      <c r="R430" s="1" t="str">
        <f t="shared" si="429"/>
        <v>balance['Medio']</v>
      </c>
      <c r="S430" s="1" t="str">
        <f t="shared" si="429"/>
        <v>loan['Si']</v>
      </c>
      <c r="T430" s="1" t="str">
        <f t="shared" si="429"/>
        <v>education['Universitario']</v>
      </c>
      <c r="U430" s="1" t="str">
        <f t="shared" si="429"/>
        <v>marital['Divorciado']</v>
      </c>
      <c r="V430" s="1" t="str">
        <f t="shared" si="429"/>
        <v>previous['Medio']</v>
      </c>
      <c r="W430" s="1" t="str">
        <f t="shared" si="429"/>
        <v>y['Alto']</v>
      </c>
      <c r="X430" s="33" t="str">
        <f t="shared" si="3"/>
        <v>rule428 = ctrl.Rule(age['Adulto'] &amp; balance['Medio'] &amp; loan['Si'] &amp; education['Universitario'] &amp; marital['Divorciado'] &amp; previous['Medio'], y['Alto'])</v>
      </c>
      <c r="Y430" s="1"/>
      <c r="Z430" s="1"/>
      <c r="AA430" s="1"/>
      <c r="AB430" s="1"/>
      <c r="AC430" s="1"/>
      <c r="AD430" s="1"/>
      <c r="AE430" s="1"/>
      <c r="AF430" s="1"/>
    </row>
    <row r="431">
      <c r="A431" s="1"/>
      <c r="B431" s="1"/>
      <c r="C431" s="1"/>
      <c r="D431" s="1"/>
      <c r="E431" s="1"/>
      <c r="F431" s="1"/>
      <c r="G431" s="1"/>
      <c r="H431" s="1"/>
      <c r="I431" s="30">
        <v>429.0</v>
      </c>
      <c r="J431" s="15" t="s">
        <v>29</v>
      </c>
      <c r="K431" s="15" t="s">
        <v>39</v>
      </c>
      <c r="L431" s="7" t="s">
        <v>41</v>
      </c>
      <c r="M431" s="7" t="s">
        <v>49</v>
      </c>
      <c r="N431" s="14" t="s">
        <v>30</v>
      </c>
      <c r="O431" s="14" t="s">
        <v>39</v>
      </c>
      <c r="P431" s="41" t="s">
        <v>38</v>
      </c>
      <c r="Q431" s="38" t="str">
        <f t="shared" ref="Q431:W431" si="430">J$2&amp;"['"&amp;J431&amp;"']"</f>
        <v>age['Adulto Mayor']</v>
      </c>
      <c r="R431" s="1" t="str">
        <f t="shared" si="430"/>
        <v>balance['Medio']</v>
      </c>
      <c r="S431" s="1" t="str">
        <f t="shared" si="430"/>
        <v>loan['Si']</v>
      </c>
      <c r="T431" s="1" t="str">
        <f t="shared" si="430"/>
        <v>education['Universitario']</v>
      </c>
      <c r="U431" s="1" t="str">
        <f t="shared" si="430"/>
        <v>marital['Divorciado']</v>
      </c>
      <c r="V431" s="1" t="str">
        <f t="shared" si="430"/>
        <v>previous['Medio']</v>
      </c>
      <c r="W431" s="1" t="str">
        <f t="shared" si="430"/>
        <v>y['Alto']</v>
      </c>
      <c r="X431" s="33" t="str">
        <f t="shared" si="3"/>
        <v>rule429 = ctrl.Rule(age['Adulto Mayor'] &amp; balance['Medio'] &amp; loan['Si'] &amp; education['Universitario'] &amp; marital['Divorciado'] &amp; previous['Medio'], y['Alto'])</v>
      </c>
      <c r="Y431" s="1"/>
      <c r="Z431" s="1"/>
      <c r="AA431" s="1"/>
      <c r="AB431" s="1"/>
      <c r="AC431" s="1"/>
      <c r="AD431" s="1"/>
      <c r="AE431" s="1"/>
      <c r="AF431" s="1"/>
    </row>
    <row r="432">
      <c r="A432" s="1"/>
      <c r="B432" s="1"/>
      <c r="C432" s="1"/>
      <c r="D432" s="1"/>
      <c r="E432" s="1"/>
      <c r="F432" s="1"/>
      <c r="G432" s="1"/>
      <c r="H432" s="1"/>
      <c r="I432" s="30">
        <v>430.0</v>
      </c>
      <c r="J432" s="15" t="s">
        <v>22</v>
      </c>
      <c r="K432" s="15" t="s">
        <v>38</v>
      </c>
      <c r="L432" s="7" t="s">
        <v>41</v>
      </c>
      <c r="M432" s="7" t="s">
        <v>49</v>
      </c>
      <c r="N432" s="14" t="s">
        <v>30</v>
      </c>
      <c r="O432" s="14" t="s">
        <v>39</v>
      </c>
      <c r="P432" s="41" t="s">
        <v>38</v>
      </c>
      <c r="Q432" s="38" t="str">
        <f t="shared" ref="Q432:W432" si="431">J$2&amp;"['"&amp;J432&amp;"']"</f>
        <v>age['Joven']</v>
      </c>
      <c r="R432" s="1" t="str">
        <f t="shared" si="431"/>
        <v>balance['Alto']</v>
      </c>
      <c r="S432" s="1" t="str">
        <f t="shared" si="431"/>
        <v>loan['Si']</v>
      </c>
      <c r="T432" s="1" t="str">
        <f t="shared" si="431"/>
        <v>education['Universitario']</v>
      </c>
      <c r="U432" s="1" t="str">
        <f t="shared" si="431"/>
        <v>marital['Divorciado']</v>
      </c>
      <c r="V432" s="1" t="str">
        <f t="shared" si="431"/>
        <v>previous['Medio']</v>
      </c>
      <c r="W432" s="1" t="str">
        <f t="shared" si="431"/>
        <v>y['Alto']</v>
      </c>
      <c r="X432" s="33" t="str">
        <f t="shared" si="3"/>
        <v>rule430 = ctrl.Rule(age['Joven'] &amp; balance['Alto'] &amp; loan['Si'] &amp; education['Universitario'] &amp; marital['Divorciado'] &amp; previous['Medio'], y['Alto'])</v>
      </c>
      <c r="Y432" s="1"/>
      <c r="Z432" s="1"/>
      <c r="AA432" s="1"/>
      <c r="AB432" s="1"/>
      <c r="AC432" s="1"/>
      <c r="AD432" s="1"/>
      <c r="AE432" s="1"/>
      <c r="AF432" s="1"/>
    </row>
    <row r="433">
      <c r="A433" s="1"/>
      <c r="B433" s="1"/>
      <c r="C433" s="1"/>
      <c r="D433" s="1"/>
      <c r="E433" s="1"/>
      <c r="F433" s="1"/>
      <c r="G433" s="1"/>
      <c r="H433" s="1"/>
      <c r="I433" s="30">
        <v>431.0</v>
      </c>
      <c r="J433" s="15" t="s">
        <v>26</v>
      </c>
      <c r="K433" s="15" t="s">
        <v>38</v>
      </c>
      <c r="L433" s="7" t="s">
        <v>41</v>
      </c>
      <c r="M433" s="7" t="s">
        <v>49</v>
      </c>
      <c r="N433" s="14" t="s">
        <v>30</v>
      </c>
      <c r="O433" s="14" t="s">
        <v>39</v>
      </c>
      <c r="P433" s="41" t="s">
        <v>38</v>
      </c>
      <c r="Q433" s="38" t="str">
        <f t="shared" ref="Q433:W433" si="432">J$2&amp;"['"&amp;J433&amp;"']"</f>
        <v>age['Adulto']</v>
      </c>
      <c r="R433" s="1" t="str">
        <f t="shared" si="432"/>
        <v>balance['Alto']</v>
      </c>
      <c r="S433" s="1" t="str">
        <f t="shared" si="432"/>
        <v>loan['Si']</v>
      </c>
      <c r="T433" s="1" t="str">
        <f t="shared" si="432"/>
        <v>education['Universitario']</v>
      </c>
      <c r="U433" s="1" t="str">
        <f t="shared" si="432"/>
        <v>marital['Divorciado']</v>
      </c>
      <c r="V433" s="1" t="str">
        <f t="shared" si="432"/>
        <v>previous['Medio']</v>
      </c>
      <c r="W433" s="1" t="str">
        <f t="shared" si="432"/>
        <v>y['Alto']</v>
      </c>
      <c r="X433" s="33" t="str">
        <f t="shared" si="3"/>
        <v>rule431 = ctrl.Rule(age['Adulto'] &amp; balance['Alto'] &amp; loan['Si'] &amp; education['Universitario'] &amp; marital['Divorciado'] &amp; previous['Medio'], y['Alto'])</v>
      </c>
      <c r="Y433" s="1"/>
      <c r="Z433" s="1"/>
      <c r="AA433" s="1"/>
      <c r="AB433" s="1"/>
      <c r="AC433" s="1"/>
      <c r="AD433" s="1"/>
      <c r="AE433" s="1"/>
      <c r="AF433" s="1"/>
    </row>
    <row r="434">
      <c r="A434" s="1"/>
      <c r="B434" s="1"/>
      <c r="C434" s="1"/>
      <c r="D434" s="1"/>
      <c r="E434" s="1"/>
      <c r="F434" s="1"/>
      <c r="G434" s="1"/>
      <c r="H434" s="1"/>
      <c r="I434" s="30">
        <v>432.0</v>
      </c>
      <c r="J434" s="15" t="s">
        <v>29</v>
      </c>
      <c r="K434" s="15" t="s">
        <v>38</v>
      </c>
      <c r="L434" s="7" t="s">
        <v>41</v>
      </c>
      <c r="M434" s="7" t="s">
        <v>49</v>
      </c>
      <c r="N434" s="14" t="s">
        <v>30</v>
      </c>
      <c r="O434" s="14" t="s">
        <v>39</v>
      </c>
      <c r="P434" s="41" t="s">
        <v>38</v>
      </c>
      <c r="Q434" s="38" t="str">
        <f t="shared" ref="Q434:W434" si="433">J$2&amp;"['"&amp;J434&amp;"']"</f>
        <v>age['Adulto Mayor']</v>
      </c>
      <c r="R434" s="1" t="str">
        <f t="shared" si="433"/>
        <v>balance['Alto']</v>
      </c>
      <c r="S434" s="1" t="str">
        <f t="shared" si="433"/>
        <v>loan['Si']</v>
      </c>
      <c r="T434" s="1" t="str">
        <f t="shared" si="433"/>
        <v>education['Universitario']</v>
      </c>
      <c r="U434" s="1" t="str">
        <f t="shared" si="433"/>
        <v>marital['Divorciado']</v>
      </c>
      <c r="V434" s="1" t="str">
        <f t="shared" si="433"/>
        <v>previous['Medio']</v>
      </c>
      <c r="W434" s="1" t="str">
        <f t="shared" si="433"/>
        <v>y['Alto']</v>
      </c>
      <c r="X434" s="33" t="str">
        <f t="shared" si="3"/>
        <v>rule432 = ctrl.Rule(age['Adulto Mayor'] &amp; balance['Alto'] &amp; loan['Si'] &amp; education['Universitario'] &amp; marital['Divorciado'] &amp; previous['Medio'], y['Alto'])</v>
      </c>
      <c r="Y434" s="1"/>
      <c r="Z434" s="1"/>
      <c r="AA434" s="1"/>
      <c r="AB434" s="1"/>
      <c r="AC434" s="1"/>
      <c r="AD434" s="1"/>
      <c r="AE434" s="1"/>
      <c r="AF434" s="1"/>
    </row>
    <row r="435">
      <c r="A435" s="1"/>
      <c r="B435" s="1"/>
      <c r="C435" s="1"/>
      <c r="D435" s="1"/>
      <c r="E435" s="1"/>
      <c r="F435" s="1"/>
      <c r="G435" s="1"/>
      <c r="H435" s="1"/>
      <c r="I435" s="30">
        <v>433.0</v>
      </c>
      <c r="J435" s="15" t="s">
        <v>22</v>
      </c>
      <c r="K435" s="15" t="s">
        <v>33</v>
      </c>
      <c r="L435" s="7" t="s">
        <v>36</v>
      </c>
      <c r="M435" s="7" t="s">
        <v>45</v>
      </c>
      <c r="N435" s="14" t="s">
        <v>30</v>
      </c>
      <c r="O435" s="14" t="s">
        <v>38</v>
      </c>
      <c r="P435" s="37" t="s">
        <v>33</v>
      </c>
      <c r="Q435" s="38" t="str">
        <f t="shared" ref="Q435:W435" si="434">J$2&amp;"['"&amp;J435&amp;"']"</f>
        <v>age['Joven']</v>
      </c>
      <c r="R435" s="1" t="str">
        <f t="shared" si="434"/>
        <v>balance['Bajo']</v>
      </c>
      <c r="S435" s="1" t="str">
        <f t="shared" si="434"/>
        <v>loan['No']</v>
      </c>
      <c r="T435" s="1" t="str">
        <f t="shared" si="434"/>
        <v>education['Primaria']</v>
      </c>
      <c r="U435" s="1" t="str">
        <f t="shared" si="434"/>
        <v>marital['Divorciado']</v>
      </c>
      <c r="V435" s="1" t="str">
        <f t="shared" si="434"/>
        <v>previous['Alto']</v>
      </c>
      <c r="W435" s="1" t="str">
        <f t="shared" si="434"/>
        <v>y['Bajo']</v>
      </c>
      <c r="X435" s="33" t="str">
        <f t="shared" si="3"/>
        <v>rule433 = ctrl.Rule(age['Joven'] &amp; balance['Bajo'] &amp; loan['No'] &amp; education['Primaria'] &amp; marital['Divorciado'] &amp; previous['Alto'], y['Bajo'])</v>
      </c>
      <c r="Y435" s="1"/>
      <c r="Z435" s="1"/>
      <c r="AA435" s="1"/>
      <c r="AB435" s="1"/>
      <c r="AC435" s="1"/>
      <c r="AD435" s="1"/>
      <c r="AE435" s="1"/>
      <c r="AF435" s="1"/>
    </row>
    <row r="436">
      <c r="A436" s="1"/>
      <c r="B436" s="1"/>
      <c r="C436" s="1"/>
      <c r="D436" s="1"/>
      <c r="E436" s="1"/>
      <c r="F436" s="1"/>
      <c r="G436" s="1"/>
      <c r="H436" s="1"/>
      <c r="I436" s="30">
        <v>434.0</v>
      </c>
      <c r="J436" s="15" t="s">
        <v>26</v>
      </c>
      <c r="K436" s="15" t="s">
        <v>33</v>
      </c>
      <c r="L436" s="7" t="s">
        <v>36</v>
      </c>
      <c r="M436" s="7" t="s">
        <v>45</v>
      </c>
      <c r="N436" s="14" t="s">
        <v>30</v>
      </c>
      <c r="O436" s="14" t="s">
        <v>38</v>
      </c>
      <c r="P436" s="37" t="s">
        <v>33</v>
      </c>
      <c r="Q436" s="38" t="str">
        <f t="shared" ref="Q436:W436" si="435">J$2&amp;"['"&amp;J436&amp;"']"</f>
        <v>age['Adulto']</v>
      </c>
      <c r="R436" s="1" t="str">
        <f t="shared" si="435"/>
        <v>balance['Bajo']</v>
      </c>
      <c r="S436" s="1" t="str">
        <f t="shared" si="435"/>
        <v>loan['No']</v>
      </c>
      <c r="T436" s="1" t="str">
        <f t="shared" si="435"/>
        <v>education['Primaria']</v>
      </c>
      <c r="U436" s="1" t="str">
        <f t="shared" si="435"/>
        <v>marital['Divorciado']</v>
      </c>
      <c r="V436" s="1" t="str">
        <f t="shared" si="435"/>
        <v>previous['Alto']</v>
      </c>
      <c r="W436" s="1" t="str">
        <f t="shared" si="435"/>
        <v>y['Bajo']</v>
      </c>
      <c r="X436" s="33" t="str">
        <f t="shared" si="3"/>
        <v>rule434 = ctrl.Rule(age['Adulto'] &amp; balance['Bajo'] &amp; loan['No'] &amp; education['Primaria'] &amp; marital['Divorciado'] &amp; previous['Alto'], y['Bajo'])</v>
      </c>
      <c r="Y436" s="1"/>
      <c r="Z436" s="1"/>
      <c r="AA436" s="1"/>
      <c r="AB436" s="1"/>
      <c r="AC436" s="1"/>
      <c r="AD436" s="1"/>
      <c r="AE436" s="1"/>
      <c r="AF436" s="1"/>
    </row>
    <row r="437">
      <c r="A437" s="1"/>
      <c r="B437" s="1"/>
      <c r="C437" s="1"/>
      <c r="D437" s="1"/>
      <c r="E437" s="1"/>
      <c r="F437" s="1"/>
      <c r="G437" s="1"/>
      <c r="H437" s="1"/>
      <c r="I437" s="30">
        <v>435.0</v>
      </c>
      <c r="J437" s="15" t="s">
        <v>29</v>
      </c>
      <c r="K437" s="15" t="s">
        <v>33</v>
      </c>
      <c r="L437" s="7" t="s">
        <v>36</v>
      </c>
      <c r="M437" s="7" t="s">
        <v>45</v>
      </c>
      <c r="N437" s="14" t="s">
        <v>30</v>
      </c>
      <c r="O437" s="14" t="s">
        <v>38</v>
      </c>
      <c r="P437" s="37" t="s">
        <v>33</v>
      </c>
      <c r="Q437" s="38" t="str">
        <f t="shared" ref="Q437:W437" si="436">J$2&amp;"['"&amp;J437&amp;"']"</f>
        <v>age['Adulto Mayor']</v>
      </c>
      <c r="R437" s="1" t="str">
        <f t="shared" si="436"/>
        <v>balance['Bajo']</v>
      </c>
      <c r="S437" s="1" t="str">
        <f t="shared" si="436"/>
        <v>loan['No']</v>
      </c>
      <c r="T437" s="1" t="str">
        <f t="shared" si="436"/>
        <v>education['Primaria']</v>
      </c>
      <c r="U437" s="1" t="str">
        <f t="shared" si="436"/>
        <v>marital['Divorciado']</v>
      </c>
      <c r="V437" s="1" t="str">
        <f t="shared" si="436"/>
        <v>previous['Alto']</v>
      </c>
      <c r="W437" s="1" t="str">
        <f t="shared" si="436"/>
        <v>y['Bajo']</v>
      </c>
      <c r="X437" s="33" t="str">
        <f t="shared" si="3"/>
        <v>rule435 = ctrl.Rule(age['Adulto Mayor'] &amp; balance['Bajo'] &amp; loan['No'] &amp; education['Primaria'] &amp; marital['Divorciado'] &amp; previous['Alto'], y['Bajo'])</v>
      </c>
      <c r="Y437" s="1"/>
      <c r="Z437" s="1"/>
      <c r="AA437" s="1"/>
      <c r="AB437" s="1"/>
      <c r="AC437" s="1"/>
      <c r="AD437" s="1"/>
      <c r="AE437" s="1"/>
      <c r="AF437" s="1"/>
    </row>
    <row r="438">
      <c r="A438" s="1"/>
      <c r="B438" s="1"/>
      <c r="C438" s="1"/>
      <c r="D438" s="1"/>
      <c r="E438" s="1"/>
      <c r="F438" s="1"/>
      <c r="G438" s="1"/>
      <c r="H438" s="1"/>
      <c r="I438" s="30">
        <v>436.0</v>
      </c>
      <c r="J438" s="15" t="s">
        <v>22</v>
      </c>
      <c r="K438" s="15" t="s">
        <v>39</v>
      </c>
      <c r="L438" s="7" t="s">
        <v>36</v>
      </c>
      <c r="M438" s="7" t="s">
        <v>45</v>
      </c>
      <c r="N438" s="14" t="s">
        <v>30</v>
      </c>
      <c r="O438" s="14" t="s">
        <v>38</v>
      </c>
      <c r="P438" s="37" t="s">
        <v>33</v>
      </c>
      <c r="Q438" s="38" t="str">
        <f t="shared" ref="Q438:W438" si="437">J$2&amp;"['"&amp;J438&amp;"']"</f>
        <v>age['Joven']</v>
      </c>
      <c r="R438" s="1" t="str">
        <f t="shared" si="437"/>
        <v>balance['Medio']</v>
      </c>
      <c r="S438" s="1" t="str">
        <f t="shared" si="437"/>
        <v>loan['No']</v>
      </c>
      <c r="T438" s="1" t="str">
        <f t="shared" si="437"/>
        <v>education['Primaria']</v>
      </c>
      <c r="U438" s="1" t="str">
        <f t="shared" si="437"/>
        <v>marital['Divorciado']</v>
      </c>
      <c r="V438" s="1" t="str">
        <f t="shared" si="437"/>
        <v>previous['Alto']</v>
      </c>
      <c r="W438" s="1" t="str">
        <f t="shared" si="437"/>
        <v>y['Bajo']</v>
      </c>
      <c r="X438" s="33" t="str">
        <f t="shared" si="3"/>
        <v>rule436 = ctrl.Rule(age['Joven'] &amp; balance['Medio'] &amp; loan['No'] &amp; education['Primaria'] &amp; marital['Divorciado'] &amp; previous['Alto'], y['Bajo'])</v>
      </c>
      <c r="Y438" s="1"/>
      <c r="Z438" s="1"/>
      <c r="AA438" s="1"/>
      <c r="AB438" s="1"/>
      <c r="AC438" s="1"/>
      <c r="AD438" s="1"/>
      <c r="AE438" s="1"/>
      <c r="AF438" s="1"/>
    </row>
    <row r="439">
      <c r="A439" s="1"/>
      <c r="B439" s="1"/>
      <c r="C439" s="1"/>
      <c r="D439" s="1"/>
      <c r="E439" s="1"/>
      <c r="F439" s="1"/>
      <c r="G439" s="1"/>
      <c r="H439" s="1"/>
      <c r="I439" s="30">
        <v>437.0</v>
      </c>
      <c r="J439" s="15" t="s">
        <v>26</v>
      </c>
      <c r="K439" s="15" t="s">
        <v>39</v>
      </c>
      <c r="L439" s="7" t="s">
        <v>36</v>
      </c>
      <c r="M439" s="7" t="s">
        <v>45</v>
      </c>
      <c r="N439" s="14" t="s">
        <v>30</v>
      </c>
      <c r="O439" s="14" t="s">
        <v>38</v>
      </c>
      <c r="P439" s="37" t="s">
        <v>33</v>
      </c>
      <c r="Q439" s="38" t="str">
        <f t="shared" ref="Q439:W439" si="438">J$2&amp;"['"&amp;J439&amp;"']"</f>
        <v>age['Adulto']</v>
      </c>
      <c r="R439" s="1" t="str">
        <f t="shared" si="438"/>
        <v>balance['Medio']</v>
      </c>
      <c r="S439" s="1" t="str">
        <f t="shared" si="438"/>
        <v>loan['No']</v>
      </c>
      <c r="T439" s="1" t="str">
        <f t="shared" si="438"/>
        <v>education['Primaria']</v>
      </c>
      <c r="U439" s="1" t="str">
        <f t="shared" si="438"/>
        <v>marital['Divorciado']</v>
      </c>
      <c r="V439" s="1" t="str">
        <f t="shared" si="438"/>
        <v>previous['Alto']</v>
      </c>
      <c r="W439" s="1" t="str">
        <f t="shared" si="438"/>
        <v>y['Bajo']</v>
      </c>
      <c r="X439" s="33" t="str">
        <f t="shared" si="3"/>
        <v>rule437 = ctrl.Rule(age['Adulto'] &amp; balance['Medio'] &amp; loan['No'] &amp; education['Primaria'] &amp; marital['Divorciado'] &amp; previous['Alto'], y['Bajo'])</v>
      </c>
      <c r="Y439" s="1"/>
      <c r="Z439" s="1"/>
      <c r="AA439" s="1"/>
      <c r="AB439" s="1"/>
      <c r="AC439" s="1"/>
      <c r="AD439" s="1"/>
      <c r="AE439" s="1"/>
      <c r="AF439" s="1"/>
    </row>
    <row r="440">
      <c r="A440" s="1"/>
      <c r="B440" s="1"/>
      <c r="C440" s="1"/>
      <c r="D440" s="1"/>
      <c r="E440" s="1"/>
      <c r="F440" s="1"/>
      <c r="G440" s="1"/>
      <c r="H440" s="1"/>
      <c r="I440" s="30">
        <v>438.0</v>
      </c>
      <c r="J440" s="15" t="s">
        <v>29</v>
      </c>
      <c r="K440" s="15" t="s">
        <v>39</v>
      </c>
      <c r="L440" s="7" t="s">
        <v>36</v>
      </c>
      <c r="M440" s="7" t="s">
        <v>45</v>
      </c>
      <c r="N440" s="14" t="s">
        <v>30</v>
      </c>
      <c r="O440" s="14" t="s">
        <v>38</v>
      </c>
      <c r="P440" s="37" t="s">
        <v>33</v>
      </c>
      <c r="Q440" s="38" t="str">
        <f t="shared" ref="Q440:W440" si="439">J$2&amp;"['"&amp;J440&amp;"']"</f>
        <v>age['Adulto Mayor']</v>
      </c>
      <c r="R440" s="1" t="str">
        <f t="shared" si="439"/>
        <v>balance['Medio']</v>
      </c>
      <c r="S440" s="1" t="str">
        <f t="shared" si="439"/>
        <v>loan['No']</v>
      </c>
      <c r="T440" s="1" t="str">
        <f t="shared" si="439"/>
        <v>education['Primaria']</v>
      </c>
      <c r="U440" s="1" t="str">
        <f t="shared" si="439"/>
        <v>marital['Divorciado']</v>
      </c>
      <c r="V440" s="1" t="str">
        <f t="shared" si="439"/>
        <v>previous['Alto']</v>
      </c>
      <c r="W440" s="1" t="str">
        <f t="shared" si="439"/>
        <v>y['Bajo']</v>
      </c>
      <c r="X440" s="33" t="str">
        <f t="shared" si="3"/>
        <v>rule438 = ctrl.Rule(age['Adulto Mayor'] &amp; balance['Medio'] &amp; loan['No'] &amp; education['Primaria'] &amp; marital['Divorciado'] &amp; previous['Alto'], y['Bajo'])</v>
      </c>
      <c r="Y440" s="1"/>
      <c r="Z440" s="1"/>
      <c r="AA440" s="1"/>
      <c r="AB440" s="1"/>
      <c r="AC440" s="1"/>
      <c r="AD440" s="1"/>
      <c r="AE440" s="1"/>
      <c r="AF440" s="1"/>
    </row>
    <row r="441">
      <c r="A441" s="1"/>
      <c r="B441" s="1"/>
      <c r="C441" s="1"/>
      <c r="D441" s="1"/>
      <c r="E441" s="1"/>
      <c r="F441" s="1"/>
      <c r="G441" s="1"/>
      <c r="H441" s="1"/>
      <c r="I441" s="30">
        <v>439.0</v>
      </c>
      <c r="J441" s="15" t="s">
        <v>22</v>
      </c>
      <c r="K441" s="15" t="s">
        <v>38</v>
      </c>
      <c r="L441" s="7" t="s">
        <v>36</v>
      </c>
      <c r="M441" s="7" t="s">
        <v>45</v>
      </c>
      <c r="N441" s="14" t="s">
        <v>30</v>
      </c>
      <c r="O441" s="14" t="s">
        <v>38</v>
      </c>
      <c r="P441" s="37" t="s">
        <v>33</v>
      </c>
      <c r="Q441" s="38" t="str">
        <f t="shared" ref="Q441:W441" si="440">J$2&amp;"['"&amp;J441&amp;"']"</f>
        <v>age['Joven']</v>
      </c>
      <c r="R441" s="1" t="str">
        <f t="shared" si="440"/>
        <v>balance['Alto']</v>
      </c>
      <c r="S441" s="1" t="str">
        <f t="shared" si="440"/>
        <v>loan['No']</v>
      </c>
      <c r="T441" s="1" t="str">
        <f t="shared" si="440"/>
        <v>education['Primaria']</v>
      </c>
      <c r="U441" s="1" t="str">
        <f t="shared" si="440"/>
        <v>marital['Divorciado']</v>
      </c>
      <c r="V441" s="1" t="str">
        <f t="shared" si="440"/>
        <v>previous['Alto']</v>
      </c>
      <c r="W441" s="1" t="str">
        <f t="shared" si="440"/>
        <v>y['Bajo']</v>
      </c>
      <c r="X441" s="33" t="str">
        <f t="shared" si="3"/>
        <v>rule439 = ctrl.Rule(age['Joven'] &amp; balance['Alto'] &amp; loan['No'] &amp; education['Primaria'] &amp; marital['Divorciado'] &amp; previous['Alto'], y['Bajo'])</v>
      </c>
      <c r="Y441" s="1"/>
      <c r="Z441" s="1"/>
      <c r="AA441" s="1"/>
      <c r="AB441" s="1"/>
      <c r="AC441" s="1"/>
      <c r="AD441" s="1"/>
      <c r="AE441" s="1"/>
      <c r="AF441" s="1"/>
    </row>
    <row r="442">
      <c r="A442" s="1"/>
      <c r="B442" s="1"/>
      <c r="C442" s="1"/>
      <c r="D442" s="1"/>
      <c r="E442" s="1"/>
      <c r="F442" s="1"/>
      <c r="G442" s="1"/>
      <c r="H442" s="1"/>
      <c r="I442" s="30">
        <v>440.0</v>
      </c>
      <c r="J442" s="15" t="s">
        <v>26</v>
      </c>
      <c r="K442" s="15" t="s">
        <v>38</v>
      </c>
      <c r="L442" s="7" t="s">
        <v>36</v>
      </c>
      <c r="M442" s="7" t="s">
        <v>45</v>
      </c>
      <c r="N442" s="14" t="s">
        <v>30</v>
      </c>
      <c r="O442" s="14" t="s">
        <v>38</v>
      </c>
      <c r="P442" s="37" t="s">
        <v>38</v>
      </c>
      <c r="Q442" s="38" t="str">
        <f t="shared" ref="Q442:W442" si="441">J$2&amp;"['"&amp;J442&amp;"']"</f>
        <v>age['Adulto']</v>
      </c>
      <c r="R442" s="1" t="str">
        <f t="shared" si="441"/>
        <v>balance['Alto']</v>
      </c>
      <c r="S442" s="1" t="str">
        <f t="shared" si="441"/>
        <v>loan['No']</v>
      </c>
      <c r="T442" s="1" t="str">
        <f t="shared" si="441"/>
        <v>education['Primaria']</v>
      </c>
      <c r="U442" s="1" t="str">
        <f t="shared" si="441"/>
        <v>marital['Divorciado']</v>
      </c>
      <c r="V442" s="1" t="str">
        <f t="shared" si="441"/>
        <v>previous['Alto']</v>
      </c>
      <c r="W442" s="1" t="str">
        <f t="shared" si="441"/>
        <v>y['Alto']</v>
      </c>
      <c r="X442" s="33" t="str">
        <f t="shared" si="3"/>
        <v>rule440 = ctrl.Rule(age['Adulto'] &amp; balance['Alto'] &amp; loan['No'] &amp; education['Primaria'] &amp; marital['Divorciado'] &amp; previous['Alto'], y['Alto'])</v>
      </c>
      <c r="Y442" s="1"/>
      <c r="Z442" s="1"/>
      <c r="AA442" s="1"/>
      <c r="AB442" s="1"/>
      <c r="AC442" s="1"/>
      <c r="AD442" s="1"/>
      <c r="AE442" s="1"/>
      <c r="AF442" s="1"/>
    </row>
    <row r="443">
      <c r="A443" s="1"/>
      <c r="B443" s="1"/>
      <c r="C443" s="1"/>
      <c r="D443" s="1"/>
      <c r="E443" s="1"/>
      <c r="F443" s="1"/>
      <c r="G443" s="1"/>
      <c r="H443" s="1"/>
      <c r="I443" s="30">
        <v>441.0</v>
      </c>
      <c r="J443" s="15" t="s">
        <v>29</v>
      </c>
      <c r="K443" s="15" t="s">
        <v>38</v>
      </c>
      <c r="L443" s="7" t="s">
        <v>36</v>
      </c>
      <c r="M443" s="7" t="s">
        <v>45</v>
      </c>
      <c r="N443" s="14" t="s">
        <v>30</v>
      </c>
      <c r="O443" s="14" t="s">
        <v>38</v>
      </c>
      <c r="P443" s="37" t="s">
        <v>38</v>
      </c>
      <c r="Q443" s="38" t="str">
        <f t="shared" ref="Q443:W443" si="442">J$2&amp;"['"&amp;J443&amp;"']"</f>
        <v>age['Adulto Mayor']</v>
      </c>
      <c r="R443" s="1" t="str">
        <f t="shared" si="442"/>
        <v>balance['Alto']</v>
      </c>
      <c r="S443" s="1" t="str">
        <f t="shared" si="442"/>
        <v>loan['No']</v>
      </c>
      <c r="T443" s="1" t="str">
        <f t="shared" si="442"/>
        <v>education['Primaria']</v>
      </c>
      <c r="U443" s="1" t="str">
        <f t="shared" si="442"/>
        <v>marital['Divorciado']</v>
      </c>
      <c r="V443" s="1" t="str">
        <f t="shared" si="442"/>
        <v>previous['Alto']</v>
      </c>
      <c r="W443" s="1" t="str">
        <f t="shared" si="442"/>
        <v>y['Alto']</v>
      </c>
      <c r="X443" s="33" t="str">
        <f t="shared" si="3"/>
        <v>rule441 = ctrl.Rule(age['Adulto Mayor'] &amp; balance['Alto'] &amp; loan['No'] &amp; education['Primaria'] &amp; marital['Divorciado'] &amp; previous['Alto'], y['Alto'])</v>
      </c>
      <c r="Y443" s="1"/>
      <c r="Z443" s="1"/>
      <c r="AA443" s="1"/>
      <c r="AB443" s="1"/>
      <c r="AC443" s="1"/>
      <c r="AD443" s="1"/>
      <c r="AE443" s="1"/>
      <c r="AF443" s="1"/>
    </row>
    <row r="444">
      <c r="A444" s="1"/>
      <c r="B444" s="1"/>
      <c r="C444" s="1"/>
      <c r="D444" s="1"/>
      <c r="E444" s="1"/>
      <c r="F444" s="1"/>
      <c r="G444" s="1"/>
      <c r="H444" s="1"/>
      <c r="I444" s="30">
        <v>442.0</v>
      </c>
      <c r="J444" s="15" t="s">
        <v>22</v>
      </c>
      <c r="K444" s="15" t="s">
        <v>33</v>
      </c>
      <c r="L444" s="7" t="s">
        <v>41</v>
      </c>
      <c r="M444" s="7" t="s">
        <v>45</v>
      </c>
      <c r="N444" s="14" t="s">
        <v>30</v>
      </c>
      <c r="O444" s="14" t="s">
        <v>38</v>
      </c>
      <c r="P444" s="37" t="s">
        <v>33</v>
      </c>
      <c r="Q444" s="38" t="str">
        <f t="shared" ref="Q444:W444" si="443">J$2&amp;"['"&amp;J444&amp;"']"</f>
        <v>age['Joven']</v>
      </c>
      <c r="R444" s="1" t="str">
        <f t="shared" si="443"/>
        <v>balance['Bajo']</v>
      </c>
      <c r="S444" s="1" t="str">
        <f t="shared" si="443"/>
        <v>loan['Si']</v>
      </c>
      <c r="T444" s="1" t="str">
        <f t="shared" si="443"/>
        <v>education['Primaria']</v>
      </c>
      <c r="U444" s="1" t="str">
        <f t="shared" si="443"/>
        <v>marital['Divorciado']</v>
      </c>
      <c r="V444" s="1" t="str">
        <f t="shared" si="443"/>
        <v>previous['Alto']</v>
      </c>
      <c r="W444" s="1" t="str">
        <f t="shared" si="443"/>
        <v>y['Bajo']</v>
      </c>
      <c r="X444" s="33" t="str">
        <f t="shared" si="3"/>
        <v>rule442 = ctrl.Rule(age['Joven'] &amp; balance['Bajo'] &amp; loan['Si'] &amp; education['Primaria'] &amp; marital['Divorciado'] &amp; previous['Alto'], y['Bajo'])</v>
      </c>
      <c r="Y444" s="1"/>
      <c r="Z444" s="1"/>
      <c r="AA444" s="1"/>
      <c r="AB444" s="1"/>
      <c r="AC444" s="1"/>
      <c r="AD444" s="1"/>
      <c r="AE444" s="1"/>
      <c r="AF444" s="1"/>
    </row>
    <row r="445">
      <c r="A445" s="1"/>
      <c r="B445" s="1"/>
      <c r="C445" s="1"/>
      <c r="D445" s="1"/>
      <c r="E445" s="1"/>
      <c r="F445" s="1"/>
      <c r="G445" s="1"/>
      <c r="H445" s="1"/>
      <c r="I445" s="30">
        <v>443.0</v>
      </c>
      <c r="J445" s="15" t="s">
        <v>26</v>
      </c>
      <c r="K445" s="15" t="s">
        <v>33</v>
      </c>
      <c r="L445" s="7" t="s">
        <v>41</v>
      </c>
      <c r="M445" s="7" t="s">
        <v>45</v>
      </c>
      <c r="N445" s="14" t="s">
        <v>30</v>
      </c>
      <c r="O445" s="14" t="s">
        <v>38</v>
      </c>
      <c r="P445" s="37" t="s">
        <v>33</v>
      </c>
      <c r="Q445" s="38" t="str">
        <f t="shared" ref="Q445:W445" si="444">J$2&amp;"['"&amp;J445&amp;"']"</f>
        <v>age['Adulto']</v>
      </c>
      <c r="R445" s="1" t="str">
        <f t="shared" si="444"/>
        <v>balance['Bajo']</v>
      </c>
      <c r="S445" s="1" t="str">
        <f t="shared" si="444"/>
        <v>loan['Si']</v>
      </c>
      <c r="T445" s="1" t="str">
        <f t="shared" si="444"/>
        <v>education['Primaria']</v>
      </c>
      <c r="U445" s="1" t="str">
        <f t="shared" si="444"/>
        <v>marital['Divorciado']</v>
      </c>
      <c r="V445" s="1" t="str">
        <f t="shared" si="444"/>
        <v>previous['Alto']</v>
      </c>
      <c r="W445" s="1" t="str">
        <f t="shared" si="444"/>
        <v>y['Bajo']</v>
      </c>
      <c r="X445" s="33" t="str">
        <f t="shared" si="3"/>
        <v>rule443 = ctrl.Rule(age['Adulto'] &amp; balance['Bajo'] &amp; loan['Si'] &amp; education['Primaria'] &amp; marital['Divorciado'] &amp; previous['Alto'], y['Bajo'])</v>
      </c>
      <c r="Y445" s="1"/>
      <c r="Z445" s="1"/>
      <c r="AA445" s="1"/>
      <c r="AB445" s="1"/>
      <c r="AC445" s="1"/>
      <c r="AD445" s="1"/>
      <c r="AE445" s="1"/>
      <c r="AF445" s="1"/>
    </row>
    <row r="446">
      <c r="A446" s="1"/>
      <c r="B446" s="1"/>
      <c r="C446" s="1"/>
      <c r="D446" s="1"/>
      <c r="E446" s="1"/>
      <c r="F446" s="1"/>
      <c r="G446" s="1"/>
      <c r="H446" s="1"/>
      <c r="I446" s="30">
        <v>444.0</v>
      </c>
      <c r="J446" s="15" t="s">
        <v>29</v>
      </c>
      <c r="K446" s="15" t="s">
        <v>33</v>
      </c>
      <c r="L446" s="7" t="s">
        <v>41</v>
      </c>
      <c r="M446" s="7" t="s">
        <v>45</v>
      </c>
      <c r="N446" s="14" t="s">
        <v>30</v>
      </c>
      <c r="O446" s="14" t="s">
        <v>38</v>
      </c>
      <c r="P446" s="37" t="s">
        <v>33</v>
      </c>
      <c r="Q446" s="38" t="str">
        <f t="shared" ref="Q446:W446" si="445">J$2&amp;"['"&amp;J446&amp;"']"</f>
        <v>age['Adulto Mayor']</v>
      </c>
      <c r="R446" s="1" t="str">
        <f t="shared" si="445"/>
        <v>balance['Bajo']</v>
      </c>
      <c r="S446" s="1" t="str">
        <f t="shared" si="445"/>
        <v>loan['Si']</v>
      </c>
      <c r="T446" s="1" t="str">
        <f t="shared" si="445"/>
        <v>education['Primaria']</v>
      </c>
      <c r="U446" s="1" t="str">
        <f t="shared" si="445"/>
        <v>marital['Divorciado']</v>
      </c>
      <c r="V446" s="1" t="str">
        <f t="shared" si="445"/>
        <v>previous['Alto']</v>
      </c>
      <c r="W446" s="1" t="str">
        <f t="shared" si="445"/>
        <v>y['Bajo']</v>
      </c>
      <c r="X446" s="33" t="str">
        <f t="shared" si="3"/>
        <v>rule444 = ctrl.Rule(age['Adulto Mayor'] &amp; balance['Bajo'] &amp; loan['Si'] &amp; education['Primaria'] &amp; marital['Divorciado'] &amp; previous['Alto'], y['Bajo'])</v>
      </c>
      <c r="Y446" s="1"/>
      <c r="Z446" s="1"/>
      <c r="AA446" s="1"/>
      <c r="AB446" s="1"/>
      <c r="AC446" s="1"/>
      <c r="AD446" s="1"/>
      <c r="AE446" s="1"/>
      <c r="AF446" s="1"/>
    </row>
    <row r="447">
      <c r="A447" s="1"/>
      <c r="B447" s="1"/>
      <c r="C447" s="1"/>
      <c r="D447" s="1"/>
      <c r="E447" s="1"/>
      <c r="F447" s="1"/>
      <c r="G447" s="1"/>
      <c r="H447" s="1"/>
      <c r="I447" s="30">
        <v>445.0</v>
      </c>
      <c r="J447" s="15" t="s">
        <v>22</v>
      </c>
      <c r="K447" s="15" t="s">
        <v>39</v>
      </c>
      <c r="L447" s="7" t="s">
        <v>41</v>
      </c>
      <c r="M447" s="7" t="s">
        <v>45</v>
      </c>
      <c r="N447" s="14" t="s">
        <v>30</v>
      </c>
      <c r="O447" s="14" t="s">
        <v>38</v>
      </c>
      <c r="P447" s="37" t="s">
        <v>33</v>
      </c>
      <c r="Q447" s="38" t="str">
        <f t="shared" ref="Q447:W447" si="446">J$2&amp;"['"&amp;J447&amp;"']"</f>
        <v>age['Joven']</v>
      </c>
      <c r="R447" s="1" t="str">
        <f t="shared" si="446"/>
        <v>balance['Medio']</v>
      </c>
      <c r="S447" s="1" t="str">
        <f t="shared" si="446"/>
        <v>loan['Si']</v>
      </c>
      <c r="T447" s="1" t="str">
        <f t="shared" si="446"/>
        <v>education['Primaria']</v>
      </c>
      <c r="U447" s="1" t="str">
        <f t="shared" si="446"/>
        <v>marital['Divorciado']</v>
      </c>
      <c r="V447" s="1" t="str">
        <f t="shared" si="446"/>
        <v>previous['Alto']</v>
      </c>
      <c r="W447" s="1" t="str">
        <f t="shared" si="446"/>
        <v>y['Bajo']</v>
      </c>
      <c r="X447" s="33" t="str">
        <f t="shared" si="3"/>
        <v>rule445 = ctrl.Rule(age['Joven'] &amp; balance['Medio'] &amp; loan['Si'] &amp; education['Primaria'] &amp; marital['Divorciado'] &amp; previous['Alto'], y['Bajo'])</v>
      </c>
      <c r="Y447" s="1"/>
      <c r="Z447" s="1"/>
      <c r="AA447" s="1"/>
      <c r="AB447" s="1"/>
      <c r="AC447" s="1"/>
      <c r="AD447" s="1"/>
      <c r="AE447" s="1"/>
      <c r="AF447" s="1"/>
    </row>
    <row r="448">
      <c r="A448" s="1"/>
      <c r="B448" s="1"/>
      <c r="C448" s="1"/>
      <c r="D448" s="1"/>
      <c r="E448" s="1"/>
      <c r="F448" s="1"/>
      <c r="G448" s="1"/>
      <c r="H448" s="1"/>
      <c r="I448" s="30">
        <v>446.0</v>
      </c>
      <c r="J448" s="15" t="s">
        <v>26</v>
      </c>
      <c r="K448" s="15" t="s">
        <v>39</v>
      </c>
      <c r="L448" s="7" t="s">
        <v>41</v>
      </c>
      <c r="M448" s="7" t="s">
        <v>45</v>
      </c>
      <c r="N448" s="14" t="s">
        <v>30</v>
      </c>
      <c r="O448" s="14" t="s">
        <v>38</v>
      </c>
      <c r="P448" s="37" t="s">
        <v>33</v>
      </c>
      <c r="Q448" s="38" t="str">
        <f t="shared" ref="Q448:W448" si="447">J$2&amp;"['"&amp;J448&amp;"']"</f>
        <v>age['Adulto']</v>
      </c>
      <c r="R448" s="1" t="str">
        <f t="shared" si="447"/>
        <v>balance['Medio']</v>
      </c>
      <c r="S448" s="1" t="str">
        <f t="shared" si="447"/>
        <v>loan['Si']</v>
      </c>
      <c r="T448" s="1" t="str">
        <f t="shared" si="447"/>
        <v>education['Primaria']</v>
      </c>
      <c r="U448" s="1" t="str">
        <f t="shared" si="447"/>
        <v>marital['Divorciado']</v>
      </c>
      <c r="V448" s="1" t="str">
        <f t="shared" si="447"/>
        <v>previous['Alto']</v>
      </c>
      <c r="W448" s="1" t="str">
        <f t="shared" si="447"/>
        <v>y['Bajo']</v>
      </c>
      <c r="X448" s="33" t="str">
        <f t="shared" si="3"/>
        <v>rule446 = ctrl.Rule(age['Adulto'] &amp; balance['Medio'] &amp; loan['Si'] &amp; education['Primaria'] &amp; marital['Divorciado'] &amp; previous['Alto'], y['Bajo'])</v>
      </c>
      <c r="Y448" s="1"/>
      <c r="Z448" s="1"/>
      <c r="AA448" s="1"/>
      <c r="AB448" s="1"/>
      <c r="AC448" s="1"/>
      <c r="AD448" s="1"/>
      <c r="AE448" s="1"/>
      <c r="AF448" s="1"/>
    </row>
    <row r="449">
      <c r="A449" s="1"/>
      <c r="B449" s="1"/>
      <c r="C449" s="1"/>
      <c r="D449" s="1"/>
      <c r="E449" s="1"/>
      <c r="F449" s="1"/>
      <c r="G449" s="1"/>
      <c r="H449" s="1"/>
      <c r="I449" s="30">
        <v>447.0</v>
      </c>
      <c r="J449" s="15" t="s">
        <v>29</v>
      </c>
      <c r="K449" s="15" t="s">
        <v>39</v>
      </c>
      <c r="L449" s="7" t="s">
        <v>41</v>
      </c>
      <c r="M449" s="7" t="s">
        <v>45</v>
      </c>
      <c r="N449" s="14" t="s">
        <v>30</v>
      </c>
      <c r="O449" s="14" t="s">
        <v>38</v>
      </c>
      <c r="P449" s="37" t="s">
        <v>33</v>
      </c>
      <c r="Q449" s="38" t="str">
        <f t="shared" ref="Q449:W449" si="448">J$2&amp;"['"&amp;J449&amp;"']"</f>
        <v>age['Adulto Mayor']</v>
      </c>
      <c r="R449" s="1" t="str">
        <f t="shared" si="448"/>
        <v>balance['Medio']</v>
      </c>
      <c r="S449" s="1" t="str">
        <f t="shared" si="448"/>
        <v>loan['Si']</v>
      </c>
      <c r="T449" s="1" t="str">
        <f t="shared" si="448"/>
        <v>education['Primaria']</v>
      </c>
      <c r="U449" s="1" t="str">
        <f t="shared" si="448"/>
        <v>marital['Divorciado']</v>
      </c>
      <c r="V449" s="1" t="str">
        <f t="shared" si="448"/>
        <v>previous['Alto']</v>
      </c>
      <c r="W449" s="1" t="str">
        <f t="shared" si="448"/>
        <v>y['Bajo']</v>
      </c>
      <c r="X449" s="33" t="str">
        <f t="shared" si="3"/>
        <v>rule447 = ctrl.Rule(age['Adulto Mayor'] &amp; balance['Medio'] &amp; loan['Si'] &amp; education['Primaria'] &amp; marital['Divorciado'] &amp; previous['Alto'], y['Bajo'])</v>
      </c>
      <c r="Y449" s="1"/>
      <c r="Z449" s="1"/>
      <c r="AA449" s="1"/>
      <c r="AB449" s="1"/>
      <c r="AC449" s="1"/>
      <c r="AD449" s="1"/>
      <c r="AE449" s="1"/>
      <c r="AF449" s="1"/>
    </row>
    <row r="450">
      <c r="A450" s="1"/>
      <c r="B450" s="1"/>
      <c r="C450" s="1"/>
      <c r="D450" s="1"/>
      <c r="E450" s="1"/>
      <c r="F450" s="1"/>
      <c r="G450" s="1"/>
      <c r="H450" s="1"/>
      <c r="I450" s="30">
        <v>448.0</v>
      </c>
      <c r="J450" s="15" t="s">
        <v>22</v>
      </c>
      <c r="K450" s="15" t="s">
        <v>38</v>
      </c>
      <c r="L450" s="7" t="s">
        <v>41</v>
      </c>
      <c r="M450" s="7" t="s">
        <v>45</v>
      </c>
      <c r="N450" s="14" t="s">
        <v>30</v>
      </c>
      <c r="O450" s="14" t="s">
        <v>38</v>
      </c>
      <c r="P450" s="37" t="s">
        <v>33</v>
      </c>
      <c r="Q450" s="38" t="str">
        <f t="shared" ref="Q450:W450" si="449">J$2&amp;"['"&amp;J450&amp;"']"</f>
        <v>age['Joven']</v>
      </c>
      <c r="R450" s="1" t="str">
        <f t="shared" si="449"/>
        <v>balance['Alto']</v>
      </c>
      <c r="S450" s="1" t="str">
        <f t="shared" si="449"/>
        <v>loan['Si']</v>
      </c>
      <c r="T450" s="1" t="str">
        <f t="shared" si="449"/>
        <v>education['Primaria']</v>
      </c>
      <c r="U450" s="1" t="str">
        <f t="shared" si="449"/>
        <v>marital['Divorciado']</v>
      </c>
      <c r="V450" s="1" t="str">
        <f t="shared" si="449"/>
        <v>previous['Alto']</v>
      </c>
      <c r="W450" s="1" t="str">
        <f t="shared" si="449"/>
        <v>y['Bajo']</v>
      </c>
      <c r="X450" s="33" t="str">
        <f t="shared" si="3"/>
        <v>rule448 = ctrl.Rule(age['Joven'] &amp; balance['Alto'] &amp; loan['Si'] &amp; education['Primaria'] &amp; marital['Divorciado'] &amp; previous['Alto'], y['Bajo'])</v>
      </c>
      <c r="Y450" s="1"/>
      <c r="Z450" s="1"/>
      <c r="AA450" s="1"/>
      <c r="AB450" s="1"/>
      <c r="AC450" s="1"/>
      <c r="AD450" s="1"/>
      <c r="AE450" s="1"/>
      <c r="AF450" s="1"/>
    </row>
    <row r="451">
      <c r="A451" s="1"/>
      <c r="B451" s="1"/>
      <c r="C451" s="1"/>
      <c r="D451" s="1"/>
      <c r="E451" s="1"/>
      <c r="F451" s="1"/>
      <c r="G451" s="1"/>
      <c r="H451" s="1"/>
      <c r="I451" s="30">
        <v>449.0</v>
      </c>
      <c r="J451" s="15" t="s">
        <v>26</v>
      </c>
      <c r="K451" s="15" t="s">
        <v>38</v>
      </c>
      <c r="L451" s="7" t="s">
        <v>41</v>
      </c>
      <c r="M451" s="7" t="s">
        <v>45</v>
      </c>
      <c r="N451" s="14" t="s">
        <v>30</v>
      </c>
      <c r="O451" s="14" t="s">
        <v>38</v>
      </c>
      <c r="P451" s="37" t="s">
        <v>33</v>
      </c>
      <c r="Q451" s="38" t="str">
        <f t="shared" ref="Q451:W451" si="450">J$2&amp;"['"&amp;J451&amp;"']"</f>
        <v>age['Adulto']</v>
      </c>
      <c r="R451" s="1" t="str">
        <f t="shared" si="450"/>
        <v>balance['Alto']</v>
      </c>
      <c r="S451" s="1" t="str">
        <f t="shared" si="450"/>
        <v>loan['Si']</v>
      </c>
      <c r="T451" s="1" t="str">
        <f t="shared" si="450"/>
        <v>education['Primaria']</v>
      </c>
      <c r="U451" s="1" t="str">
        <f t="shared" si="450"/>
        <v>marital['Divorciado']</v>
      </c>
      <c r="V451" s="1" t="str">
        <f t="shared" si="450"/>
        <v>previous['Alto']</v>
      </c>
      <c r="W451" s="1" t="str">
        <f t="shared" si="450"/>
        <v>y['Bajo']</v>
      </c>
      <c r="X451" s="33" t="str">
        <f t="shared" si="3"/>
        <v>rule449 = ctrl.Rule(age['Adulto'] &amp; balance['Alto'] &amp; loan['Si'] &amp; education['Primaria'] &amp; marital['Divorciado'] &amp; previous['Alto'], y['Bajo'])</v>
      </c>
      <c r="Y451" s="1"/>
      <c r="Z451" s="1"/>
      <c r="AA451" s="1"/>
      <c r="AB451" s="1"/>
      <c r="AC451" s="1"/>
      <c r="AD451" s="1"/>
      <c r="AE451" s="1"/>
      <c r="AF451" s="1"/>
    </row>
    <row r="452">
      <c r="A452" s="1"/>
      <c r="B452" s="1"/>
      <c r="C452" s="1"/>
      <c r="D452" s="1"/>
      <c r="E452" s="1"/>
      <c r="F452" s="1"/>
      <c r="G452" s="1"/>
      <c r="H452" s="1"/>
      <c r="I452" s="30">
        <v>450.0</v>
      </c>
      <c r="J452" s="15" t="s">
        <v>29</v>
      </c>
      <c r="K452" s="15" t="s">
        <v>38</v>
      </c>
      <c r="L452" s="7" t="s">
        <v>41</v>
      </c>
      <c r="M452" s="7" t="s">
        <v>45</v>
      </c>
      <c r="N452" s="14" t="s">
        <v>30</v>
      </c>
      <c r="O452" s="14" t="s">
        <v>38</v>
      </c>
      <c r="P452" s="37" t="s">
        <v>33</v>
      </c>
      <c r="Q452" s="38" t="str">
        <f t="shared" ref="Q452:W452" si="451">J$2&amp;"['"&amp;J452&amp;"']"</f>
        <v>age['Adulto Mayor']</v>
      </c>
      <c r="R452" s="1" t="str">
        <f t="shared" si="451"/>
        <v>balance['Alto']</v>
      </c>
      <c r="S452" s="1" t="str">
        <f t="shared" si="451"/>
        <v>loan['Si']</v>
      </c>
      <c r="T452" s="1" t="str">
        <f t="shared" si="451"/>
        <v>education['Primaria']</v>
      </c>
      <c r="U452" s="1" t="str">
        <f t="shared" si="451"/>
        <v>marital['Divorciado']</v>
      </c>
      <c r="V452" s="1" t="str">
        <f t="shared" si="451"/>
        <v>previous['Alto']</v>
      </c>
      <c r="W452" s="1" t="str">
        <f t="shared" si="451"/>
        <v>y['Bajo']</v>
      </c>
      <c r="X452" s="33" t="str">
        <f t="shared" si="3"/>
        <v>rule450 = ctrl.Rule(age['Adulto Mayor'] &amp; balance['Alto'] &amp; loan['Si'] &amp; education['Primaria'] &amp; marital['Divorciado'] &amp; previous['Alto'], y['Bajo'])</v>
      </c>
      <c r="Y452" s="1"/>
      <c r="Z452" s="1"/>
      <c r="AA452" s="1"/>
      <c r="AB452" s="1"/>
      <c r="AC452" s="1"/>
      <c r="AD452" s="1"/>
      <c r="AE452" s="1"/>
      <c r="AF452" s="1"/>
    </row>
    <row r="453">
      <c r="A453" s="1"/>
      <c r="B453" s="1"/>
      <c r="C453" s="1"/>
      <c r="D453" s="1"/>
      <c r="E453" s="1"/>
      <c r="F453" s="1"/>
      <c r="G453" s="1"/>
      <c r="H453" s="1"/>
      <c r="I453" s="30">
        <v>451.0</v>
      </c>
      <c r="J453" s="15" t="s">
        <v>22</v>
      </c>
      <c r="K453" s="15" t="s">
        <v>33</v>
      </c>
      <c r="L453" s="7" t="s">
        <v>36</v>
      </c>
      <c r="M453" s="7" t="s">
        <v>47</v>
      </c>
      <c r="N453" s="14" t="s">
        <v>30</v>
      </c>
      <c r="O453" s="14" t="s">
        <v>38</v>
      </c>
      <c r="P453" s="39" t="s">
        <v>38</v>
      </c>
      <c r="Q453" s="38" t="str">
        <f t="shared" ref="Q453:W453" si="452">J$2&amp;"['"&amp;J453&amp;"']"</f>
        <v>age['Joven']</v>
      </c>
      <c r="R453" s="1" t="str">
        <f t="shared" si="452"/>
        <v>balance['Bajo']</v>
      </c>
      <c r="S453" s="1" t="str">
        <f t="shared" si="452"/>
        <v>loan['No']</v>
      </c>
      <c r="T453" s="1" t="str">
        <f t="shared" si="452"/>
        <v>education['Segundaria']</v>
      </c>
      <c r="U453" s="1" t="str">
        <f t="shared" si="452"/>
        <v>marital['Divorciado']</v>
      </c>
      <c r="V453" s="1" t="str">
        <f t="shared" si="452"/>
        <v>previous['Alto']</v>
      </c>
      <c r="W453" s="1" t="str">
        <f t="shared" si="452"/>
        <v>y['Alto']</v>
      </c>
      <c r="X453" s="33" t="str">
        <f t="shared" si="3"/>
        <v>rule451 = ctrl.Rule(age['Joven'] &amp; balance['Bajo'] &amp; loan['No'] &amp; education['Segundaria'] &amp; marital['Divorciado'] &amp; previous['Alto'], y['Alto'])</v>
      </c>
      <c r="Y453" s="1"/>
      <c r="Z453" s="1"/>
      <c r="AA453" s="1"/>
      <c r="AB453" s="1"/>
      <c r="AC453" s="1"/>
      <c r="AD453" s="1"/>
      <c r="AE453" s="1"/>
      <c r="AF453" s="1"/>
    </row>
    <row r="454">
      <c r="A454" s="1"/>
      <c r="B454" s="1"/>
      <c r="C454" s="1"/>
      <c r="D454" s="1"/>
      <c r="E454" s="1"/>
      <c r="F454" s="1"/>
      <c r="G454" s="1"/>
      <c r="H454" s="1"/>
      <c r="I454" s="30">
        <v>452.0</v>
      </c>
      <c r="J454" s="15" t="s">
        <v>26</v>
      </c>
      <c r="K454" s="15" t="s">
        <v>33</v>
      </c>
      <c r="L454" s="7" t="s">
        <v>36</v>
      </c>
      <c r="M454" s="7" t="s">
        <v>47</v>
      </c>
      <c r="N454" s="14" t="s">
        <v>30</v>
      </c>
      <c r="O454" s="14" t="s">
        <v>38</v>
      </c>
      <c r="P454" s="39" t="s">
        <v>38</v>
      </c>
      <c r="Q454" s="38" t="str">
        <f t="shared" ref="Q454:W454" si="453">J$2&amp;"['"&amp;J454&amp;"']"</f>
        <v>age['Adulto']</v>
      </c>
      <c r="R454" s="1" t="str">
        <f t="shared" si="453"/>
        <v>balance['Bajo']</v>
      </c>
      <c r="S454" s="1" t="str">
        <f t="shared" si="453"/>
        <v>loan['No']</v>
      </c>
      <c r="T454" s="1" t="str">
        <f t="shared" si="453"/>
        <v>education['Segundaria']</v>
      </c>
      <c r="U454" s="1" t="str">
        <f t="shared" si="453"/>
        <v>marital['Divorciado']</v>
      </c>
      <c r="V454" s="1" t="str">
        <f t="shared" si="453"/>
        <v>previous['Alto']</v>
      </c>
      <c r="W454" s="1" t="str">
        <f t="shared" si="453"/>
        <v>y['Alto']</v>
      </c>
      <c r="X454" s="33" t="str">
        <f t="shared" si="3"/>
        <v>rule452 = ctrl.Rule(age['Adulto'] &amp; balance['Bajo'] &amp; loan['No'] &amp; education['Segundaria'] &amp; marital['Divorciado'] &amp; previous['Alto'], y['Alto'])</v>
      </c>
      <c r="Y454" s="1"/>
      <c r="Z454" s="1"/>
      <c r="AA454" s="1"/>
      <c r="AB454" s="1"/>
      <c r="AC454" s="1"/>
      <c r="AD454" s="1"/>
      <c r="AE454" s="1"/>
      <c r="AF454" s="1"/>
    </row>
    <row r="455">
      <c r="A455" s="1"/>
      <c r="B455" s="1"/>
      <c r="C455" s="1"/>
      <c r="D455" s="1"/>
      <c r="E455" s="1"/>
      <c r="F455" s="1"/>
      <c r="G455" s="1"/>
      <c r="H455" s="1"/>
      <c r="I455" s="30">
        <v>453.0</v>
      </c>
      <c r="J455" s="15" t="s">
        <v>29</v>
      </c>
      <c r="K455" s="15" t="s">
        <v>33</v>
      </c>
      <c r="L455" s="7" t="s">
        <v>36</v>
      </c>
      <c r="M455" s="7" t="s">
        <v>47</v>
      </c>
      <c r="N455" s="14" t="s">
        <v>30</v>
      </c>
      <c r="O455" s="14" t="s">
        <v>38</v>
      </c>
      <c r="P455" s="39" t="s">
        <v>38</v>
      </c>
      <c r="Q455" s="38" t="str">
        <f t="shared" ref="Q455:W455" si="454">J$2&amp;"['"&amp;J455&amp;"']"</f>
        <v>age['Adulto Mayor']</v>
      </c>
      <c r="R455" s="1" t="str">
        <f t="shared" si="454"/>
        <v>balance['Bajo']</v>
      </c>
      <c r="S455" s="1" t="str">
        <f t="shared" si="454"/>
        <v>loan['No']</v>
      </c>
      <c r="T455" s="1" t="str">
        <f t="shared" si="454"/>
        <v>education['Segundaria']</v>
      </c>
      <c r="U455" s="1" t="str">
        <f t="shared" si="454"/>
        <v>marital['Divorciado']</v>
      </c>
      <c r="V455" s="1" t="str">
        <f t="shared" si="454"/>
        <v>previous['Alto']</v>
      </c>
      <c r="W455" s="1" t="str">
        <f t="shared" si="454"/>
        <v>y['Alto']</v>
      </c>
      <c r="X455" s="33" t="str">
        <f t="shared" si="3"/>
        <v>rule453 = ctrl.Rule(age['Adulto Mayor'] &amp; balance['Bajo'] &amp; loan['No'] &amp; education['Segundaria'] &amp; marital['Divorciado'] &amp; previous['Alto'], y['Alto'])</v>
      </c>
      <c r="Y455" s="1"/>
      <c r="Z455" s="1"/>
      <c r="AA455" s="1"/>
      <c r="AB455" s="1"/>
      <c r="AC455" s="1"/>
      <c r="AD455" s="1"/>
      <c r="AE455" s="1"/>
      <c r="AF455" s="1"/>
    </row>
    <row r="456">
      <c r="A456" s="1"/>
      <c r="B456" s="1"/>
      <c r="C456" s="1"/>
      <c r="D456" s="1"/>
      <c r="E456" s="1"/>
      <c r="F456" s="1"/>
      <c r="G456" s="1"/>
      <c r="H456" s="1"/>
      <c r="I456" s="30">
        <v>454.0</v>
      </c>
      <c r="J456" s="15" t="s">
        <v>22</v>
      </c>
      <c r="K456" s="15" t="s">
        <v>39</v>
      </c>
      <c r="L456" s="7" t="s">
        <v>36</v>
      </c>
      <c r="M456" s="7" t="s">
        <v>47</v>
      </c>
      <c r="N456" s="14" t="s">
        <v>30</v>
      </c>
      <c r="O456" s="14" t="s">
        <v>38</v>
      </c>
      <c r="P456" s="39" t="s">
        <v>38</v>
      </c>
      <c r="Q456" s="38" t="str">
        <f t="shared" ref="Q456:W456" si="455">J$2&amp;"['"&amp;J456&amp;"']"</f>
        <v>age['Joven']</v>
      </c>
      <c r="R456" s="1" t="str">
        <f t="shared" si="455"/>
        <v>balance['Medio']</v>
      </c>
      <c r="S456" s="1" t="str">
        <f t="shared" si="455"/>
        <v>loan['No']</v>
      </c>
      <c r="T456" s="1" t="str">
        <f t="shared" si="455"/>
        <v>education['Segundaria']</v>
      </c>
      <c r="U456" s="1" t="str">
        <f t="shared" si="455"/>
        <v>marital['Divorciado']</v>
      </c>
      <c r="V456" s="1" t="str">
        <f t="shared" si="455"/>
        <v>previous['Alto']</v>
      </c>
      <c r="W456" s="1" t="str">
        <f t="shared" si="455"/>
        <v>y['Alto']</v>
      </c>
      <c r="X456" s="33" t="str">
        <f t="shared" si="3"/>
        <v>rule454 = ctrl.Rule(age['Joven'] &amp; balance['Medio'] &amp; loan['No'] &amp; education['Segundaria'] &amp; marital['Divorciado'] &amp; previous['Alto'], y['Alto'])</v>
      </c>
      <c r="Y456" s="1"/>
      <c r="Z456" s="1"/>
      <c r="AA456" s="1"/>
      <c r="AB456" s="1"/>
      <c r="AC456" s="1"/>
      <c r="AD456" s="1"/>
      <c r="AE456" s="1"/>
      <c r="AF456" s="1"/>
    </row>
    <row r="457">
      <c r="A457" s="1"/>
      <c r="B457" s="1"/>
      <c r="C457" s="1"/>
      <c r="D457" s="1"/>
      <c r="E457" s="1"/>
      <c r="F457" s="1"/>
      <c r="G457" s="1"/>
      <c r="H457" s="1"/>
      <c r="I457" s="30">
        <v>455.0</v>
      </c>
      <c r="J457" s="15" t="s">
        <v>26</v>
      </c>
      <c r="K457" s="15" t="s">
        <v>39</v>
      </c>
      <c r="L457" s="7" t="s">
        <v>36</v>
      </c>
      <c r="M457" s="7" t="s">
        <v>47</v>
      </c>
      <c r="N457" s="14" t="s">
        <v>30</v>
      </c>
      <c r="O457" s="14" t="s">
        <v>38</v>
      </c>
      <c r="P457" s="39" t="s">
        <v>38</v>
      </c>
      <c r="Q457" s="38" t="str">
        <f t="shared" ref="Q457:W457" si="456">J$2&amp;"['"&amp;J457&amp;"']"</f>
        <v>age['Adulto']</v>
      </c>
      <c r="R457" s="1" t="str">
        <f t="shared" si="456"/>
        <v>balance['Medio']</v>
      </c>
      <c r="S457" s="1" t="str">
        <f t="shared" si="456"/>
        <v>loan['No']</v>
      </c>
      <c r="T457" s="1" t="str">
        <f t="shared" si="456"/>
        <v>education['Segundaria']</v>
      </c>
      <c r="U457" s="1" t="str">
        <f t="shared" si="456"/>
        <v>marital['Divorciado']</v>
      </c>
      <c r="V457" s="1" t="str">
        <f t="shared" si="456"/>
        <v>previous['Alto']</v>
      </c>
      <c r="W457" s="1" t="str">
        <f t="shared" si="456"/>
        <v>y['Alto']</v>
      </c>
      <c r="X457" s="33" t="str">
        <f t="shared" si="3"/>
        <v>rule455 = ctrl.Rule(age['Adulto'] &amp; balance['Medio'] &amp; loan['No'] &amp; education['Segundaria'] &amp; marital['Divorciado'] &amp; previous['Alto'], y['Alto'])</v>
      </c>
      <c r="Y457" s="1"/>
      <c r="Z457" s="1"/>
      <c r="AA457" s="1"/>
      <c r="AB457" s="1"/>
      <c r="AC457" s="1"/>
      <c r="AD457" s="1"/>
      <c r="AE457" s="1"/>
      <c r="AF457" s="1"/>
    </row>
    <row r="458">
      <c r="A458" s="1"/>
      <c r="B458" s="1"/>
      <c r="C458" s="1"/>
      <c r="D458" s="1"/>
      <c r="E458" s="1"/>
      <c r="F458" s="1"/>
      <c r="G458" s="1"/>
      <c r="H458" s="1"/>
      <c r="I458" s="30">
        <v>456.0</v>
      </c>
      <c r="J458" s="15" t="s">
        <v>29</v>
      </c>
      <c r="K458" s="15" t="s">
        <v>39</v>
      </c>
      <c r="L458" s="7" t="s">
        <v>36</v>
      </c>
      <c r="M458" s="7" t="s">
        <v>47</v>
      </c>
      <c r="N458" s="14" t="s">
        <v>30</v>
      </c>
      <c r="O458" s="14" t="s">
        <v>38</v>
      </c>
      <c r="P458" s="39" t="s">
        <v>38</v>
      </c>
      <c r="Q458" s="38" t="str">
        <f t="shared" ref="Q458:W458" si="457">J$2&amp;"['"&amp;J458&amp;"']"</f>
        <v>age['Adulto Mayor']</v>
      </c>
      <c r="R458" s="1" t="str">
        <f t="shared" si="457"/>
        <v>balance['Medio']</v>
      </c>
      <c r="S458" s="1" t="str">
        <f t="shared" si="457"/>
        <v>loan['No']</v>
      </c>
      <c r="T458" s="1" t="str">
        <f t="shared" si="457"/>
        <v>education['Segundaria']</v>
      </c>
      <c r="U458" s="1" t="str">
        <f t="shared" si="457"/>
        <v>marital['Divorciado']</v>
      </c>
      <c r="V458" s="1" t="str">
        <f t="shared" si="457"/>
        <v>previous['Alto']</v>
      </c>
      <c r="W458" s="1" t="str">
        <f t="shared" si="457"/>
        <v>y['Alto']</v>
      </c>
      <c r="X458" s="33" t="str">
        <f t="shared" si="3"/>
        <v>rule456 = ctrl.Rule(age['Adulto Mayor'] &amp; balance['Medio'] &amp; loan['No'] &amp; education['Segundaria'] &amp; marital['Divorciado'] &amp; previous['Alto'], y['Alto'])</v>
      </c>
      <c r="Y458" s="1"/>
      <c r="Z458" s="1"/>
      <c r="AA458" s="1"/>
      <c r="AB458" s="1"/>
      <c r="AC458" s="1"/>
      <c r="AD458" s="1"/>
      <c r="AE458" s="1"/>
      <c r="AF458" s="1"/>
    </row>
    <row r="459">
      <c r="A459" s="1"/>
      <c r="B459" s="1"/>
      <c r="C459" s="1"/>
      <c r="D459" s="1"/>
      <c r="E459" s="1"/>
      <c r="F459" s="1"/>
      <c r="G459" s="1"/>
      <c r="H459" s="1"/>
      <c r="I459" s="30">
        <v>457.0</v>
      </c>
      <c r="J459" s="15" t="s">
        <v>22</v>
      </c>
      <c r="K459" s="15" t="s">
        <v>38</v>
      </c>
      <c r="L459" s="7" t="s">
        <v>36</v>
      </c>
      <c r="M459" s="7" t="s">
        <v>47</v>
      </c>
      <c r="N459" s="14" t="s">
        <v>30</v>
      </c>
      <c r="O459" s="14" t="s">
        <v>38</v>
      </c>
      <c r="P459" s="39" t="s">
        <v>38</v>
      </c>
      <c r="Q459" s="38" t="str">
        <f t="shared" ref="Q459:W459" si="458">J$2&amp;"['"&amp;J459&amp;"']"</f>
        <v>age['Joven']</v>
      </c>
      <c r="R459" s="1" t="str">
        <f t="shared" si="458"/>
        <v>balance['Alto']</v>
      </c>
      <c r="S459" s="1" t="str">
        <f t="shared" si="458"/>
        <v>loan['No']</v>
      </c>
      <c r="T459" s="1" t="str">
        <f t="shared" si="458"/>
        <v>education['Segundaria']</v>
      </c>
      <c r="U459" s="1" t="str">
        <f t="shared" si="458"/>
        <v>marital['Divorciado']</v>
      </c>
      <c r="V459" s="1" t="str">
        <f t="shared" si="458"/>
        <v>previous['Alto']</v>
      </c>
      <c r="W459" s="1" t="str">
        <f t="shared" si="458"/>
        <v>y['Alto']</v>
      </c>
      <c r="X459" s="33" t="str">
        <f t="shared" si="3"/>
        <v>rule457 = ctrl.Rule(age['Joven'] &amp; balance['Alto'] &amp; loan['No'] &amp; education['Segundaria'] &amp; marital['Divorciado'] &amp; previous['Alto'], y['Alto'])</v>
      </c>
      <c r="Y459" s="1"/>
      <c r="Z459" s="1"/>
      <c r="AA459" s="1"/>
      <c r="AB459" s="1"/>
      <c r="AC459" s="1"/>
      <c r="AD459" s="1"/>
      <c r="AE459" s="1"/>
      <c r="AF459" s="1"/>
    </row>
    <row r="460">
      <c r="A460" s="1"/>
      <c r="B460" s="1"/>
      <c r="C460" s="1"/>
      <c r="D460" s="1"/>
      <c r="E460" s="1"/>
      <c r="F460" s="1"/>
      <c r="G460" s="1"/>
      <c r="H460" s="1"/>
      <c r="I460" s="30">
        <v>458.0</v>
      </c>
      <c r="J460" s="15" t="s">
        <v>26</v>
      </c>
      <c r="K460" s="15" t="s">
        <v>38</v>
      </c>
      <c r="L460" s="7" t="s">
        <v>36</v>
      </c>
      <c r="M460" s="7" t="s">
        <v>47</v>
      </c>
      <c r="N460" s="14" t="s">
        <v>30</v>
      </c>
      <c r="O460" s="14" t="s">
        <v>38</v>
      </c>
      <c r="P460" s="39" t="s">
        <v>38</v>
      </c>
      <c r="Q460" s="38" t="str">
        <f t="shared" ref="Q460:W460" si="459">J$2&amp;"['"&amp;J460&amp;"']"</f>
        <v>age['Adulto']</v>
      </c>
      <c r="R460" s="1" t="str">
        <f t="shared" si="459"/>
        <v>balance['Alto']</v>
      </c>
      <c r="S460" s="1" t="str">
        <f t="shared" si="459"/>
        <v>loan['No']</v>
      </c>
      <c r="T460" s="1" t="str">
        <f t="shared" si="459"/>
        <v>education['Segundaria']</v>
      </c>
      <c r="U460" s="1" t="str">
        <f t="shared" si="459"/>
        <v>marital['Divorciado']</v>
      </c>
      <c r="V460" s="1" t="str">
        <f t="shared" si="459"/>
        <v>previous['Alto']</v>
      </c>
      <c r="W460" s="1" t="str">
        <f t="shared" si="459"/>
        <v>y['Alto']</v>
      </c>
      <c r="X460" s="33" t="str">
        <f t="shared" si="3"/>
        <v>rule458 = ctrl.Rule(age['Adulto'] &amp; balance['Alto'] &amp; loan['No'] &amp; education['Segundaria'] &amp; marital['Divorciado'] &amp; previous['Alto'], y['Alto'])</v>
      </c>
      <c r="Y460" s="1"/>
      <c r="Z460" s="1"/>
      <c r="AA460" s="1"/>
      <c r="AB460" s="1"/>
      <c r="AC460" s="1"/>
      <c r="AD460" s="1"/>
      <c r="AE460" s="1"/>
      <c r="AF460" s="1"/>
    </row>
    <row r="461">
      <c r="A461" s="1"/>
      <c r="B461" s="1"/>
      <c r="C461" s="1"/>
      <c r="D461" s="1"/>
      <c r="E461" s="1"/>
      <c r="F461" s="1"/>
      <c r="G461" s="1"/>
      <c r="H461" s="1"/>
      <c r="I461" s="30">
        <v>459.0</v>
      </c>
      <c r="J461" s="15" t="s">
        <v>29</v>
      </c>
      <c r="K461" s="15" t="s">
        <v>38</v>
      </c>
      <c r="L461" s="7" t="s">
        <v>36</v>
      </c>
      <c r="M461" s="7" t="s">
        <v>47</v>
      </c>
      <c r="N461" s="14" t="s">
        <v>30</v>
      </c>
      <c r="O461" s="14" t="s">
        <v>38</v>
      </c>
      <c r="P461" s="39" t="s">
        <v>38</v>
      </c>
      <c r="Q461" s="38" t="str">
        <f t="shared" ref="Q461:W461" si="460">J$2&amp;"['"&amp;J461&amp;"']"</f>
        <v>age['Adulto Mayor']</v>
      </c>
      <c r="R461" s="1" t="str">
        <f t="shared" si="460"/>
        <v>balance['Alto']</v>
      </c>
      <c r="S461" s="1" t="str">
        <f t="shared" si="460"/>
        <v>loan['No']</v>
      </c>
      <c r="T461" s="1" t="str">
        <f t="shared" si="460"/>
        <v>education['Segundaria']</v>
      </c>
      <c r="U461" s="1" t="str">
        <f t="shared" si="460"/>
        <v>marital['Divorciado']</v>
      </c>
      <c r="V461" s="1" t="str">
        <f t="shared" si="460"/>
        <v>previous['Alto']</v>
      </c>
      <c r="W461" s="1" t="str">
        <f t="shared" si="460"/>
        <v>y['Alto']</v>
      </c>
      <c r="X461" s="33" t="str">
        <f t="shared" si="3"/>
        <v>rule459 = ctrl.Rule(age['Adulto Mayor'] &amp; balance['Alto'] &amp; loan['No'] &amp; education['Segundaria'] &amp; marital['Divorciado'] &amp; previous['Alto'], y['Alto'])</v>
      </c>
      <c r="Y461" s="1"/>
      <c r="Z461" s="1"/>
      <c r="AA461" s="1"/>
      <c r="AB461" s="1"/>
      <c r="AC461" s="1"/>
      <c r="AD461" s="1"/>
      <c r="AE461" s="1"/>
      <c r="AF461" s="1"/>
    </row>
    <row r="462">
      <c r="A462" s="1"/>
      <c r="B462" s="1"/>
      <c r="C462" s="1"/>
      <c r="D462" s="1"/>
      <c r="E462" s="1"/>
      <c r="F462" s="1"/>
      <c r="G462" s="1"/>
      <c r="H462" s="1"/>
      <c r="I462" s="30">
        <v>460.0</v>
      </c>
      <c r="J462" s="15" t="s">
        <v>22</v>
      </c>
      <c r="K462" s="15" t="s">
        <v>33</v>
      </c>
      <c r="L462" s="7" t="s">
        <v>41</v>
      </c>
      <c r="M462" s="7" t="s">
        <v>47</v>
      </c>
      <c r="N462" s="14" t="s">
        <v>30</v>
      </c>
      <c r="O462" s="14" t="s">
        <v>38</v>
      </c>
      <c r="P462" s="37" t="s">
        <v>33</v>
      </c>
      <c r="Q462" s="38" t="str">
        <f t="shared" ref="Q462:W462" si="461">J$2&amp;"['"&amp;J462&amp;"']"</f>
        <v>age['Joven']</v>
      </c>
      <c r="R462" s="1" t="str">
        <f t="shared" si="461"/>
        <v>balance['Bajo']</v>
      </c>
      <c r="S462" s="1" t="str">
        <f t="shared" si="461"/>
        <v>loan['Si']</v>
      </c>
      <c r="T462" s="1" t="str">
        <f t="shared" si="461"/>
        <v>education['Segundaria']</v>
      </c>
      <c r="U462" s="1" t="str">
        <f t="shared" si="461"/>
        <v>marital['Divorciado']</v>
      </c>
      <c r="V462" s="1" t="str">
        <f t="shared" si="461"/>
        <v>previous['Alto']</v>
      </c>
      <c r="W462" s="1" t="str">
        <f t="shared" si="461"/>
        <v>y['Bajo']</v>
      </c>
      <c r="X462" s="33" t="str">
        <f t="shared" si="3"/>
        <v>rule460 = ctrl.Rule(age['Joven'] &amp; balance['Bajo'] &amp; loan['Si'] &amp; education['Segundaria'] &amp; marital['Divorciado'] &amp; previous['Alto'], y['Bajo'])</v>
      </c>
      <c r="Y462" s="1"/>
      <c r="Z462" s="1"/>
      <c r="AA462" s="1"/>
      <c r="AB462" s="1"/>
      <c r="AC462" s="1"/>
      <c r="AD462" s="1"/>
      <c r="AE462" s="1"/>
      <c r="AF462" s="1"/>
    </row>
    <row r="463">
      <c r="A463" s="1"/>
      <c r="B463" s="1"/>
      <c r="C463" s="1"/>
      <c r="D463" s="1"/>
      <c r="E463" s="1"/>
      <c r="F463" s="1"/>
      <c r="G463" s="1"/>
      <c r="H463" s="1"/>
      <c r="I463" s="30">
        <v>461.0</v>
      </c>
      <c r="J463" s="15" t="s">
        <v>26</v>
      </c>
      <c r="K463" s="15" t="s">
        <v>33</v>
      </c>
      <c r="L463" s="7" t="s">
        <v>41</v>
      </c>
      <c r="M463" s="7" t="s">
        <v>47</v>
      </c>
      <c r="N463" s="14" t="s">
        <v>30</v>
      </c>
      <c r="O463" s="14" t="s">
        <v>38</v>
      </c>
      <c r="P463" s="37" t="s">
        <v>33</v>
      </c>
      <c r="Q463" s="38" t="str">
        <f t="shared" ref="Q463:W463" si="462">J$2&amp;"['"&amp;J463&amp;"']"</f>
        <v>age['Adulto']</v>
      </c>
      <c r="R463" s="1" t="str">
        <f t="shared" si="462"/>
        <v>balance['Bajo']</v>
      </c>
      <c r="S463" s="1" t="str">
        <f t="shared" si="462"/>
        <v>loan['Si']</v>
      </c>
      <c r="T463" s="1" t="str">
        <f t="shared" si="462"/>
        <v>education['Segundaria']</v>
      </c>
      <c r="U463" s="1" t="str">
        <f t="shared" si="462"/>
        <v>marital['Divorciado']</v>
      </c>
      <c r="V463" s="1" t="str">
        <f t="shared" si="462"/>
        <v>previous['Alto']</v>
      </c>
      <c r="W463" s="1" t="str">
        <f t="shared" si="462"/>
        <v>y['Bajo']</v>
      </c>
      <c r="X463" s="33" t="str">
        <f t="shared" si="3"/>
        <v>rule461 = ctrl.Rule(age['Adulto'] &amp; balance['Bajo'] &amp; loan['Si'] &amp; education['Segundaria'] &amp; marital['Divorciado'] &amp; previous['Alto'], y['Bajo'])</v>
      </c>
      <c r="Y463" s="1"/>
      <c r="Z463" s="1"/>
      <c r="AA463" s="1"/>
      <c r="AB463" s="1"/>
      <c r="AC463" s="1"/>
      <c r="AD463" s="1"/>
      <c r="AE463" s="1"/>
      <c r="AF463" s="1"/>
    </row>
    <row r="464">
      <c r="A464" s="1"/>
      <c r="B464" s="1"/>
      <c r="C464" s="1"/>
      <c r="D464" s="1"/>
      <c r="E464" s="1"/>
      <c r="F464" s="1"/>
      <c r="G464" s="1"/>
      <c r="H464" s="1"/>
      <c r="I464" s="30">
        <v>462.0</v>
      </c>
      <c r="J464" s="15" t="s">
        <v>29</v>
      </c>
      <c r="K464" s="15" t="s">
        <v>33</v>
      </c>
      <c r="L464" s="7" t="s">
        <v>41</v>
      </c>
      <c r="M464" s="7" t="s">
        <v>47</v>
      </c>
      <c r="N464" s="14" t="s">
        <v>30</v>
      </c>
      <c r="O464" s="14" t="s">
        <v>38</v>
      </c>
      <c r="P464" s="39" t="s">
        <v>38</v>
      </c>
      <c r="Q464" s="38" t="str">
        <f t="shared" ref="Q464:W464" si="463">J$2&amp;"['"&amp;J464&amp;"']"</f>
        <v>age['Adulto Mayor']</v>
      </c>
      <c r="R464" s="1" t="str">
        <f t="shared" si="463"/>
        <v>balance['Bajo']</v>
      </c>
      <c r="S464" s="1" t="str">
        <f t="shared" si="463"/>
        <v>loan['Si']</v>
      </c>
      <c r="T464" s="1" t="str">
        <f t="shared" si="463"/>
        <v>education['Segundaria']</v>
      </c>
      <c r="U464" s="1" t="str">
        <f t="shared" si="463"/>
        <v>marital['Divorciado']</v>
      </c>
      <c r="V464" s="1" t="str">
        <f t="shared" si="463"/>
        <v>previous['Alto']</v>
      </c>
      <c r="W464" s="1" t="str">
        <f t="shared" si="463"/>
        <v>y['Alto']</v>
      </c>
      <c r="X464" s="33" t="str">
        <f t="shared" si="3"/>
        <v>rule462 = ctrl.Rule(age['Adulto Mayor'] &amp; balance['Bajo'] &amp; loan['Si'] &amp; education['Segundaria'] &amp; marital['Divorciado'] &amp; previous['Alto'], y['Alto'])</v>
      </c>
      <c r="Y464" s="1"/>
      <c r="Z464" s="1"/>
      <c r="AA464" s="1"/>
      <c r="AB464" s="1"/>
      <c r="AC464" s="1"/>
      <c r="AD464" s="1"/>
      <c r="AE464" s="1"/>
      <c r="AF464" s="1"/>
    </row>
    <row r="465">
      <c r="A465" s="1"/>
      <c r="B465" s="1"/>
      <c r="C465" s="1"/>
      <c r="D465" s="1"/>
      <c r="E465" s="1"/>
      <c r="F465" s="1"/>
      <c r="G465" s="1"/>
      <c r="H465" s="1"/>
      <c r="I465" s="30">
        <v>463.0</v>
      </c>
      <c r="J465" s="15" t="s">
        <v>22</v>
      </c>
      <c r="K465" s="15" t="s">
        <v>39</v>
      </c>
      <c r="L465" s="7" t="s">
        <v>41</v>
      </c>
      <c r="M465" s="7" t="s">
        <v>47</v>
      </c>
      <c r="N465" s="14" t="s">
        <v>30</v>
      </c>
      <c r="O465" s="14" t="s">
        <v>38</v>
      </c>
      <c r="P465" s="39" t="s">
        <v>38</v>
      </c>
      <c r="Q465" s="38" t="str">
        <f t="shared" ref="Q465:W465" si="464">J$2&amp;"['"&amp;J465&amp;"']"</f>
        <v>age['Joven']</v>
      </c>
      <c r="R465" s="1" t="str">
        <f t="shared" si="464"/>
        <v>balance['Medio']</v>
      </c>
      <c r="S465" s="1" t="str">
        <f t="shared" si="464"/>
        <v>loan['Si']</v>
      </c>
      <c r="T465" s="1" t="str">
        <f t="shared" si="464"/>
        <v>education['Segundaria']</v>
      </c>
      <c r="U465" s="1" t="str">
        <f t="shared" si="464"/>
        <v>marital['Divorciado']</v>
      </c>
      <c r="V465" s="1" t="str">
        <f t="shared" si="464"/>
        <v>previous['Alto']</v>
      </c>
      <c r="W465" s="1" t="str">
        <f t="shared" si="464"/>
        <v>y['Alto']</v>
      </c>
      <c r="X465" s="33" t="str">
        <f t="shared" si="3"/>
        <v>rule463 = ctrl.Rule(age['Joven'] &amp; balance['Medio'] &amp; loan['Si'] &amp; education['Segundaria'] &amp; marital['Divorciado'] &amp; previous['Alto'], y['Alto'])</v>
      </c>
      <c r="Y465" s="1"/>
      <c r="Z465" s="1"/>
      <c r="AA465" s="1"/>
      <c r="AB465" s="1"/>
      <c r="AC465" s="1"/>
      <c r="AD465" s="1"/>
      <c r="AE465" s="1"/>
      <c r="AF465" s="1"/>
    </row>
    <row r="466">
      <c r="A466" s="1"/>
      <c r="B466" s="1"/>
      <c r="C466" s="1"/>
      <c r="D466" s="1"/>
      <c r="E466" s="1"/>
      <c r="F466" s="1"/>
      <c r="G466" s="1"/>
      <c r="H466" s="1"/>
      <c r="I466" s="30">
        <v>464.0</v>
      </c>
      <c r="J466" s="15" t="s">
        <v>26</v>
      </c>
      <c r="K466" s="15" t="s">
        <v>39</v>
      </c>
      <c r="L466" s="7" t="s">
        <v>41</v>
      </c>
      <c r="M466" s="7" t="s">
        <v>47</v>
      </c>
      <c r="N466" s="14" t="s">
        <v>30</v>
      </c>
      <c r="O466" s="14" t="s">
        <v>38</v>
      </c>
      <c r="P466" s="39" t="s">
        <v>38</v>
      </c>
      <c r="Q466" s="38" t="str">
        <f t="shared" ref="Q466:W466" si="465">J$2&amp;"['"&amp;J466&amp;"']"</f>
        <v>age['Adulto']</v>
      </c>
      <c r="R466" s="1" t="str">
        <f t="shared" si="465"/>
        <v>balance['Medio']</v>
      </c>
      <c r="S466" s="1" t="str">
        <f t="shared" si="465"/>
        <v>loan['Si']</v>
      </c>
      <c r="T466" s="1" t="str">
        <f t="shared" si="465"/>
        <v>education['Segundaria']</v>
      </c>
      <c r="U466" s="1" t="str">
        <f t="shared" si="465"/>
        <v>marital['Divorciado']</v>
      </c>
      <c r="V466" s="1" t="str">
        <f t="shared" si="465"/>
        <v>previous['Alto']</v>
      </c>
      <c r="W466" s="1" t="str">
        <f t="shared" si="465"/>
        <v>y['Alto']</v>
      </c>
      <c r="X466" s="33" t="str">
        <f t="shared" si="3"/>
        <v>rule464 = ctrl.Rule(age['Adulto'] &amp; balance['Medio'] &amp; loan['Si'] &amp; education['Segundaria'] &amp; marital['Divorciado'] &amp; previous['Alto'], y['Alto'])</v>
      </c>
      <c r="Y466" s="1"/>
      <c r="Z466" s="1"/>
      <c r="AA466" s="1"/>
      <c r="AB466" s="1"/>
      <c r="AC466" s="1"/>
      <c r="AD466" s="1"/>
      <c r="AE466" s="1"/>
      <c r="AF466" s="1"/>
    </row>
    <row r="467">
      <c r="A467" s="1"/>
      <c r="B467" s="1"/>
      <c r="C467" s="1"/>
      <c r="D467" s="1"/>
      <c r="E467" s="1"/>
      <c r="F467" s="1"/>
      <c r="G467" s="1"/>
      <c r="H467" s="1"/>
      <c r="I467" s="30">
        <v>465.0</v>
      </c>
      <c r="J467" s="15" t="s">
        <v>29</v>
      </c>
      <c r="K467" s="15" t="s">
        <v>39</v>
      </c>
      <c r="L467" s="7" t="s">
        <v>41</v>
      </c>
      <c r="M467" s="7" t="s">
        <v>47</v>
      </c>
      <c r="N467" s="14" t="s">
        <v>30</v>
      </c>
      <c r="O467" s="14" t="s">
        <v>38</v>
      </c>
      <c r="P467" s="39" t="s">
        <v>38</v>
      </c>
      <c r="Q467" s="38" t="str">
        <f t="shared" ref="Q467:W467" si="466">J$2&amp;"['"&amp;J467&amp;"']"</f>
        <v>age['Adulto Mayor']</v>
      </c>
      <c r="R467" s="1" t="str">
        <f t="shared" si="466"/>
        <v>balance['Medio']</v>
      </c>
      <c r="S467" s="1" t="str">
        <f t="shared" si="466"/>
        <v>loan['Si']</v>
      </c>
      <c r="T467" s="1" t="str">
        <f t="shared" si="466"/>
        <v>education['Segundaria']</v>
      </c>
      <c r="U467" s="1" t="str">
        <f t="shared" si="466"/>
        <v>marital['Divorciado']</v>
      </c>
      <c r="V467" s="1" t="str">
        <f t="shared" si="466"/>
        <v>previous['Alto']</v>
      </c>
      <c r="W467" s="1" t="str">
        <f t="shared" si="466"/>
        <v>y['Alto']</v>
      </c>
      <c r="X467" s="33" t="str">
        <f t="shared" si="3"/>
        <v>rule465 = ctrl.Rule(age['Adulto Mayor'] &amp; balance['Medio'] &amp; loan['Si'] &amp; education['Segundaria'] &amp; marital['Divorciado'] &amp; previous['Alto'], y['Alto'])</v>
      </c>
      <c r="Y467" s="1"/>
      <c r="Z467" s="1"/>
      <c r="AA467" s="1"/>
      <c r="AB467" s="1"/>
      <c r="AC467" s="1"/>
      <c r="AD467" s="1"/>
      <c r="AE467" s="1"/>
      <c r="AF467" s="1"/>
    </row>
    <row r="468">
      <c r="A468" s="1"/>
      <c r="B468" s="1"/>
      <c r="C468" s="1"/>
      <c r="D468" s="1"/>
      <c r="E468" s="1"/>
      <c r="F468" s="1"/>
      <c r="G468" s="1"/>
      <c r="H468" s="1"/>
      <c r="I468" s="30">
        <v>466.0</v>
      </c>
      <c r="J468" s="15" t="s">
        <v>22</v>
      </c>
      <c r="K468" s="15" t="s">
        <v>38</v>
      </c>
      <c r="L468" s="7" t="s">
        <v>41</v>
      </c>
      <c r="M468" s="7" t="s">
        <v>47</v>
      </c>
      <c r="N468" s="14" t="s">
        <v>30</v>
      </c>
      <c r="O468" s="14" t="s">
        <v>38</v>
      </c>
      <c r="P468" s="39" t="s">
        <v>43</v>
      </c>
      <c r="Q468" s="38" t="str">
        <f t="shared" ref="Q468:W468" si="467">J$2&amp;"['"&amp;J468&amp;"']"</f>
        <v>age['Joven']</v>
      </c>
      <c r="R468" s="1" t="str">
        <f t="shared" si="467"/>
        <v>balance['Alto']</v>
      </c>
      <c r="S468" s="1" t="str">
        <f t="shared" si="467"/>
        <v>loan['Si']</v>
      </c>
      <c r="T468" s="1" t="str">
        <f t="shared" si="467"/>
        <v>education['Segundaria']</v>
      </c>
      <c r="U468" s="1" t="str">
        <f t="shared" si="467"/>
        <v>marital['Divorciado']</v>
      </c>
      <c r="V468" s="1" t="str">
        <f t="shared" si="467"/>
        <v>previous['Alto']</v>
      </c>
      <c r="W468" s="1" t="str">
        <f t="shared" si="467"/>
        <v>y['Muy Alto']</v>
      </c>
      <c r="X468" s="33" t="str">
        <f t="shared" si="3"/>
        <v>rule466 = ctrl.Rule(age['Joven'] &amp; balance['Alto'] &amp; loan['Si'] &amp; education['Segundaria'] &amp; marital['Divorciado'] &amp; previous['Alto'], y['Muy Alto'])</v>
      </c>
      <c r="Y468" s="1"/>
      <c r="Z468" s="1"/>
      <c r="AA468" s="1"/>
      <c r="AB468" s="1"/>
      <c r="AC468" s="1"/>
      <c r="AD468" s="1"/>
      <c r="AE468" s="1"/>
      <c r="AF468" s="1"/>
    </row>
    <row r="469">
      <c r="A469" s="1"/>
      <c r="B469" s="1"/>
      <c r="C469" s="1"/>
      <c r="D469" s="1"/>
      <c r="E469" s="1"/>
      <c r="F469" s="1"/>
      <c r="G469" s="1"/>
      <c r="H469" s="1"/>
      <c r="I469" s="30">
        <v>467.0</v>
      </c>
      <c r="J469" s="15" t="s">
        <v>26</v>
      </c>
      <c r="K469" s="15" t="s">
        <v>38</v>
      </c>
      <c r="L469" s="7" t="s">
        <v>41</v>
      </c>
      <c r="M469" s="7" t="s">
        <v>47</v>
      </c>
      <c r="N469" s="14" t="s">
        <v>30</v>
      </c>
      <c r="O469" s="14" t="s">
        <v>38</v>
      </c>
      <c r="P469" s="39" t="s">
        <v>43</v>
      </c>
      <c r="Q469" s="38" t="str">
        <f t="shared" ref="Q469:W469" si="468">J$2&amp;"['"&amp;J469&amp;"']"</f>
        <v>age['Adulto']</v>
      </c>
      <c r="R469" s="1" t="str">
        <f t="shared" si="468"/>
        <v>balance['Alto']</v>
      </c>
      <c r="S469" s="1" t="str">
        <f t="shared" si="468"/>
        <v>loan['Si']</v>
      </c>
      <c r="T469" s="1" t="str">
        <f t="shared" si="468"/>
        <v>education['Segundaria']</v>
      </c>
      <c r="U469" s="1" t="str">
        <f t="shared" si="468"/>
        <v>marital['Divorciado']</v>
      </c>
      <c r="V469" s="1" t="str">
        <f t="shared" si="468"/>
        <v>previous['Alto']</v>
      </c>
      <c r="W469" s="1" t="str">
        <f t="shared" si="468"/>
        <v>y['Muy Alto']</v>
      </c>
      <c r="X469" s="33" t="str">
        <f t="shared" si="3"/>
        <v>rule467 = ctrl.Rule(age['Adulto'] &amp; balance['Alto'] &amp; loan['Si'] &amp; education['Segundaria'] &amp; marital['Divorciado'] &amp; previous['Alto'], y['Muy Alto'])</v>
      </c>
      <c r="Y469" s="1"/>
      <c r="Z469" s="1"/>
      <c r="AA469" s="1"/>
      <c r="AB469" s="1"/>
      <c r="AC469" s="1"/>
      <c r="AD469" s="1"/>
      <c r="AE469" s="1"/>
      <c r="AF469" s="1"/>
    </row>
    <row r="470">
      <c r="A470" s="1"/>
      <c r="B470" s="1"/>
      <c r="C470" s="1"/>
      <c r="D470" s="1"/>
      <c r="E470" s="1"/>
      <c r="F470" s="1"/>
      <c r="G470" s="1"/>
      <c r="H470" s="1"/>
      <c r="I470" s="30">
        <v>468.0</v>
      </c>
      <c r="J470" s="15" t="s">
        <v>29</v>
      </c>
      <c r="K470" s="15" t="s">
        <v>38</v>
      </c>
      <c r="L470" s="7" t="s">
        <v>41</v>
      </c>
      <c r="M470" s="7" t="s">
        <v>47</v>
      </c>
      <c r="N470" s="14" t="s">
        <v>30</v>
      </c>
      <c r="O470" s="14" t="s">
        <v>38</v>
      </c>
      <c r="P470" s="39" t="s">
        <v>43</v>
      </c>
      <c r="Q470" s="38" t="str">
        <f t="shared" ref="Q470:W470" si="469">J$2&amp;"['"&amp;J470&amp;"']"</f>
        <v>age['Adulto Mayor']</v>
      </c>
      <c r="R470" s="1" t="str">
        <f t="shared" si="469"/>
        <v>balance['Alto']</v>
      </c>
      <c r="S470" s="1" t="str">
        <f t="shared" si="469"/>
        <v>loan['Si']</v>
      </c>
      <c r="T470" s="1" t="str">
        <f t="shared" si="469"/>
        <v>education['Segundaria']</v>
      </c>
      <c r="U470" s="1" t="str">
        <f t="shared" si="469"/>
        <v>marital['Divorciado']</v>
      </c>
      <c r="V470" s="1" t="str">
        <f t="shared" si="469"/>
        <v>previous['Alto']</v>
      </c>
      <c r="W470" s="1" t="str">
        <f t="shared" si="469"/>
        <v>y['Muy Alto']</v>
      </c>
      <c r="X470" s="33" t="str">
        <f t="shared" si="3"/>
        <v>rule468 = ctrl.Rule(age['Adulto Mayor'] &amp; balance['Alto'] &amp; loan['Si'] &amp; education['Segundaria'] &amp; marital['Divorciado'] &amp; previous['Alto'], y['Muy Alto'])</v>
      </c>
      <c r="Y470" s="1"/>
      <c r="Z470" s="1"/>
      <c r="AA470" s="1"/>
      <c r="AB470" s="1"/>
      <c r="AC470" s="1"/>
      <c r="AD470" s="1"/>
      <c r="AE470" s="1"/>
      <c r="AF470" s="1"/>
    </row>
    <row r="471">
      <c r="A471" s="1"/>
      <c r="B471" s="1"/>
      <c r="C471" s="1"/>
      <c r="D471" s="1"/>
      <c r="E471" s="1"/>
      <c r="F471" s="1"/>
      <c r="G471" s="1"/>
      <c r="H471" s="1"/>
      <c r="I471" s="30">
        <v>469.0</v>
      </c>
      <c r="J471" s="15" t="s">
        <v>22</v>
      </c>
      <c r="K471" s="15" t="s">
        <v>33</v>
      </c>
      <c r="L471" s="7" t="s">
        <v>36</v>
      </c>
      <c r="M471" s="7" t="s">
        <v>49</v>
      </c>
      <c r="N471" s="14" t="s">
        <v>30</v>
      </c>
      <c r="O471" s="14" t="s">
        <v>38</v>
      </c>
      <c r="P471" s="39" t="s">
        <v>38</v>
      </c>
      <c r="Q471" s="38" t="str">
        <f t="shared" ref="Q471:W471" si="470">J$2&amp;"['"&amp;J471&amp;"']"</f>
        <v>age['Joven']</v>
      </c>
      <c r="R471" s="1" t="str">
        <f t="shared" si="470"/>
        <v>balance['Bajo']</v>
      </c>
      <c r="S471" s="1" t="str">
        <f t="shared" si="470"/>
        <v>loan['No']</v>
      </c>
      <c r="T471" s="1" t="str">
        <f t="shared" si="470"/>
        <v>education['Universitario']</v>
      </c>
      <c r="U471" s="1" t="str">
        <f t="shared" si="470"/>
        <v>marital['Divorciado']</v>
      </c>
      <c r="V471" s="1" t="str">
        <f t="shared" si="470"/>
        <v>previous['Alto']</v>
      </c>
      <c r="W471" s="1" t="str">
        <f t="shared" si="470"/>
        <v>y['Alto']</v>
      </c>
      <c r="X471" s="33" t="str">
        <f t="shared" si="3"/>
        <v>rule469 = ctrl.Rule(age['Joven'] &amp; balance['Bajo'] &amp; loan['No'] &amp; education['Universitario'] &amp; marital['Divorciado'] &amp; previous['Alto'], y['Alto'])</v>
      </c>
      <c r="Y471" s="1"/>
      <c r="Z471" s="1"/>
      <c r="AA471" s="1"/>
      <c r="AB471" s="1"/>
      <c r="AC471" s="1"/>
      <c r="AD471" s="1"/>
      <c r="AE471" s="1"/>
      <c r="AF471" s="1"/>
    </row>
    <row r="472">
      <c r="A472" s="1"/>
      <c r="B472" s="1"/>
      <c r="C472" s="1"/>
      <c r="D472" s="1"/>
      <c r="E472" s="1"/>
      <c r="F472" s="1"/>
      <c r="G472" s="1"/>
      <c r="H472" s="1"/>
      <c r="I472" s="30">
        <v>470.0</v>
      </c>
      <c r="J472" s="15" t="s">
        <v>26</v>
      </c>
      <c r="K472" s="15" t="s">
        <v>33</v>
      </c>
      <c r="L472" s="7" t="s">
        <v>36</v>
      </c>
      <c r="M472" s="7" t="s">
        <v>49</v>
      </c>
      <c r="N472" s="14" t="s">
        <v>30</v>
      </c>
      <c r="O472" s="14" t="s">
        <v>38</v>
      </c>
      <c r="P472" s="39" t="s">
        <v>38</v>
      </c>
      <c r="Q472" s="38" t="str">
        <f t="shared" ref="Q472:W472" si="471">J$2&amp;"['"&amp;J472&amp;"']"</f>
        <v>age['Adulto']</v>
      </c>
      <c r="R472" s="1" t="str">
        <f t="shared" si="471"/>
        <v>balance['Bajo']</v>
      </c>
      <c r="S472" s="1" t="str">
        <f t="shared" si="471"/>
        <v>loan['No']</v>
      </c>
      <c r="T472" s="1" t="str">
        <f t="shared" si="471"/>
        <v>education['Universitario']</v>
      </c>
      <c r="U472" s="1" t="str">
        <f t="shared" si="471"/>
        <v>marital['Divorciado']</v>
      </c>
      <c r="V472" s="1" t="str">
        <f t="shared" si="471"/>
        <v>previous['Alto']</v>
      </c>
      <c r="W472" s="1" t="str">
        <f t="shared" si="471"/>
        <v>y['Alto']</v>
      </c>
      <c r="X472" s="33" t="str">
        <f t="shared" si="3"/>
        <v>rule470 = ctrl.Rule(age['Adulto'] &amp; balance['Bajo'] &amp; loan['No'] &amp; education['Universitario'] &amp; marital['Divorciado'] &amp; previous['Alto'], y['Alto'])</v>
      </c>
      <c r="Y472" s="1"/>
      <c r="Z472" s="1"/>
      <c r="AA472" s="1"/>
      <c r="AB472" s="1"/>
      <c r="AC472" s="1"/>
      <c r="AD472" s="1"/>
      <c r="AE472" s="1"/>
      <c r="AF472" s="1"/>
    </row>
    <row r="473">
      <c r="A473" s="1"/>
      <c r="B473" s="1"/>
      <c r="C473" s="1"/>
      <c r="D473" s="1"/>
      <c r="E473" s="1"/>
      <c r="F473" s="1"/>
      <c r="G473" s="1"/>
      <c r="H473" s="1"/>
      <c r="I473" s="30">
        <v>471.0</v>
      </c>
      <c r="J473" s="15" t="s">
        <v>29</v>
      </c>
      <c r="K473" s="15" t="s">
        <v>33</v>
      </c>
      <c r="L473" s="7" t="s">
        <v>36</v>
      </c>
      <c r="M473" s="7" t="s">
        <v>49</v>
      </c>
      <c r="N473" s="14" t="s">
        <v>30</v>
      </c>
      <c r="O473" s="14" t="s">
        <v>38</v>
      </c>
      <c r="P473" s="39" t="s">
        <v>38</v>
      </c>
      <c r="Q473" s="38" t="str">
        <f t="shared" ref="Q473:W473" si="472">J$2&amp;"['"&amp;J473&amp;"']"</f>
        <v>age['Adulto Mayor']</v>
      </c>
      <c r="R473" s="1" t="str">
        <f t="shared" si="472"/>
        <v>balance['Bajo']</v>
      </c>
      <c r="S473" s="1" t="str">
        <f t="shared" si="472"/>
        <v>loan['No']</v>
      </c>
      <c r="T473" s="1" t="str">
        <f t="shared" si="472"/>
        <v>education['Universitario']</v>
      </c>
      <c r="U473" s="1" t="str">
        <f t="shared" si="472"/>
        <v>marital['Divorciado']</v>
      </c>
      <c r="V473" s="1" t="str">
        <f t="shared" si="472"/>
        <v>previous['Alto']</v>
      </c>
      <c r="W473" s="1" t="str">
        <f t="shared" si="472"/>
        <v>y['Alto']</v>
      </c>
      <c r="X473" s="33" t="str">
        <f t="shared" si="3"/>
        <v>rule471 = ctrl.Rule(age['Adulto Mayor'] &amp; balance['Bajo'] &amp; loan['No'] &amp; education['Universitario'] &amp; marital['Divorciado'] &amp; previous['Alto'], y['Alto'])</v>
      </c>
      <c r="Y473" s="1"/>
      <c r="Z473" s="1"/>
      <c r="AA473" s="1"/>
      <c r="AB473" s="1"/>
      <c r="AC473" s="1"/>
      <c r="AD473" s="1"/>
      <c r="AE473" s="1"/>
      <c r="AF473" s="1"/>
    </row>
    <row r="474">
      <c r="A474" s="1"/>
      <c r="B474" s="1"/>
      <c r="C474" s="1"/>
      <c r="D474" s="1"/>
      <c r="E474" s="1"/>
      <c r="F474" s="1"/>
      <c r="G474" s="1"/>
      <c r="H474" s="1"/>
      <c r="I474" s="30">
        <v>472.0</v>
      </c>
      <c r="J474" s="15" t="s">
        <v>22</v>
      </c>
      <c r="K474" s="15" t="s">
        <v>39</v>
      </c>
      <c r="L474" s="7" t="s">
        <v>36</v>
      </c>
      <c r="M474" s="7" t="s">
        <v>49</v>
      </c>
      <c r="N474" s="14" t="s">
        <v>30</v>
      </c>
      <c r="O474" s="14" t="s">
        <v>38</v>
      </c>
      <c r="P474" s="39" t="s">
        <v>43</v>
      </c>
      <c r="Q474" s="38" t="str">
        <f t="shared" ref="Q474:W474" si="473">J$2&amp;"['"&amp;J474&amp;"']"</f>
        <v>age['Joven']</v>
      </c>
      <c r="R474" s="1" t="str">
        <f t="shared" si="473"/>
        <v>balance['Medio']</v>
      </c>
      <c r="S474" s="1" t="str">
        <f t="shared" si="473"/>
        <v>loan['No']</v>
      </c>
      <c r="T474" s="1" t="str">
        <f t="shared" si="473"/>
        <v>education['Universitario']</v>
      </c>
      <c r="U474" s="1" t="str">
        <f t="shared" si="473"/>
        <v>marital['Divorciado']</v>
      </c>
      <c r="V474" s="1" t="str">
        <f t="shared" si="473"/>
        <v>previous['Alto']</v>
      </c>
      <c r="W474" s="1" t="str">
        <f t="shared" si="473"/>
        <v>y['Muy Alto']</v>
      </c>
      <c r="X474" s="33" t="str">
        <f t="shared" si="3"/>
        <v>rule472 = ctrl.Rule(age['Joven'] &amp; balance['Medio'] &amp; loan['No'] &amp; education['Universitario'] &amp; marital['Divorciado'] &amp; previous['Alto'], y['Muy Alto'])</v>
      </c>
      <c r="Y474" s="1"/>
      <c r="Z474" s="1"/>
      <c r="AA474" s="1"/>
      <c r="AB474" s="1"/>
      <c r="AC474" s="1"/>
      <c r="AD474" s="1"/>
      <c r="AE474" s="1"/>
      <c r="AF474" s="1"/>
    </row>
    <row r="475">
      <c r="A475" s="1"/>
      <c r="B475" s="1"/>
      <c r="C475" s="1"/>
      <c r="D475" s="1"/>
      <c r="E475" s="1"/>
      <c r="F475" s="1"/>
      <c r="G475" s="1"/>
      <c r="H475" s="1"/>
      <c r="I475" s="30">
        <v>473.0</v>
      </c>
      <c r="J475" s="15" t="s">
        <v>26</v>
      </c>
      <c r="K475" s="15" t="s">
        <v>39</v>
      </c>
      <c r="L475" s="7" t="s">
        <v>36</v>
      </c>
      <c r="M475" s="7" t="s">
        <v>49</v>
      </c>
      <c r="N475" s="14" t="s">
        <v>30</v>
      </c>
      <c r="O475" s="14" t="s">
        <v>38</v>
      </c>
      <c r="P475" s="39" t="s">
        <v>43</v>
      </c>
      <c r="Q475" s="38" t="str">
        <f t="shared" ref="Q475:W475" si="474">J$2&amp;"['"&amp;J475&amp;"']"</f>
        <v>age['Adulto']</v>
      </c>
      <c r="R475" s="1" t="str">
        <f t="shared" si="474"/>
        <v>balance['Medio']</v>
      </c>
      <c r="S475" s="1" t="str">
        <f t="shared" si="474"/>
        <v>loan['No']</v>
      </c>
      <c r="T475" s="1" t="str">
        <f t="shared" si="474"/>
        <v>education['Universitario']</v>
      </c>
      <c r="U475" s="1" t="str">
        <f t="shared" si="474"/>
        <v>marital['Divorciado']</v>
      </c>
      <c r="V475" s="1" t="str">
        <f t="shared" si="474"/>
        <v>previous['Alto']</v>
      </c>
      <c r="W475" s="1" t="str">
        <f t="shared" si="474"/>
        <v>y['Muy Alto']</v>
      </c>
      <c r="X475" s="33" t="str">
        <f t="shared" si="3"/>
        <v>rule473 = ctrl.Rule(age['Adulto'] &amp; balance['Medio'] &amp; loan['No'] &amp; education['Universitario'] &amp; marital['Divorciado'] &amp; previous['Alto'], y['Muy Alto'])</v>
      </c>
      <c r="Y475" s="1"/>
      <c r="Z475" s="1"/>
      <c r="AA475" s="1"/>
      <c r="AB475" s="1"/>
      <c r="AC475" s="1"/>
      <c r="AD475" s="1"/>
      <c r="AE475" s="1"/>
      <c r="AF475" s="1"/>
    </row>
    <row r="476">
      <c r="A476" s="1"/>
      <c r="B476" s="1"/>
      <c r="C476" s="1"/>
      <c r="D476" s="1"/>
      <c r="E476" s="1"/>
      <c r="F476" s="1"/>
      <c r="G476" s="1"/>
      <c r="H476" s="1"/>
      <c r="I476" s="30">
        <v>474.0</v>
      </c>
      <c r="J476" s="15" t="s">
        <v>29</v>
      </c>
      <c r="K476" s="15" t="s">
        <v>39</v>
      </c>
      <c r="L476" s="7" t="s">
        <v>36</v>
      </c>
      <c r="M476" s="7" t="s">
        <v>49</v>
      </c>
      <c r="N476" s="14" t="s">
        <v>30</v>
      </c>
      <c r="O476" s="14" t="s">
        <v>38</v>
      </c>
      <c r="P476" s="39" t="s">
        <v>43</v>
      </c>
      <c r="Q476" s="38" t="str">
        <f t="shared" ref="Q476:W476" si="475">J$2&amp;"['"&amp;J476&amp;"']"</f>
        <v>age['Adulto Mayor']</v>
      </c>
      <c r="R476" s="1" t="str">
        <f t="shared" si="475"/>
        <v>balance['Medio']</v>
      </c>
      <c r="S476" s="1" t="str">
        <f t="shared" si="475"/>
        <v>loan['No']</v>
      </c>
      <c r="T476" s="1" t="str">
        <f t="shared" si="475"/>
        <v>education['Universitario']</v>
      </c>
      <c r="U476" s="1" t="str">
        <f t="shared" si="475"/>
        <v>marital['Divorciado']</v>
      </c>
      <c r="V476" s="1" t="str">
        <f t="shared" si="475"/>
        <v>previous['Alto']</v>
      </c>
      <c r="W476" s="1" t="str">
        <f t="shared" si="475"/>
        <v>y['Muy Alto']</v>
      </c>
      <c r="X476" s="33" t="str">
        <f t="shared" si="3"/>
        <v>rule474 = ctrl.Rule(age['Adulto Mayor'] &amp; balance['Medio'] &amp; loan['No'] &amp; education['Universitario'] &amp; marital['Divorciado'] &amp; previous['Alto'], y['Muy Alto'])</v>
      </c>
      <c r="Y476" s="1"/>
      <c r="Z476" s="1"/>
      <c r="AA476" s="1"/>
      <c r="AB476" s="1"/>
      <c r="AC476" s="1"/>
      <c r="AD476" s="1"/>
      <c r="AE476" s="1"/>
      <c r="AF476" s="1"/>
    </row>
    <row r="477">
      <c r="A477" s="1"/>
      <c r="B477" s="1"/>
      <c r="C477" s="1"/>
      <c r="D477" s="1"/>
      <c r="E477" s="1"/>
      <c r="F477" s="1"/>
      <c r="G477" s="1"/>
      <c r="H477" s="1"/>
      <c r="I477" s="30">
        <v>475.0</v>
      </c>
      <c r="J477" s="15" t="s">
        <v>22</v>
      </c>
      <c r="K477" s="15" t="s">
        <v>38</v>
      </c>
      <c r="L477" s="7" t="s">
        <v>36</v>
      </c>
      <c r="M477" s="7" t="s">
        <v>49</v>
      </c>
      <c r="N477" s="14" t="s">
        <v>30</v>
      </c>
      <c r="O477" s="14" t="s">
        <v>38</v>
      </c>
      <c r="P477" s="39" t="s">
        <v>43</v>
      </c>
      <c r="Q477" s="38" t="str">
        <f t="shared" ref="Q477:W477" si="476">J$2&amp;"['"&amp;J477&amp;"']"</f>
        <v>age['Joven']</v>
      </c>
      <c r="R477" s="1" t="str">
        <f t="shared" si="476"/>
        <v>balance['Alto']</v>
      </c>
      <c r="S477" s="1" t="str">
        <f t="shared" si="476"/>
        <v>loan['No']</v>
      </c>
      <c r="T477" s="1" t="str">
        <f t="shared" si="476"/>
        <v>education['Universitario']</v>
      </c>
      <c r="U477" s="1" t="str">
        <f t="shared" si="476"/>
        <v>marital['Divorciado']</v>
      </c>
      <c r="V477" s="1" t="str">
        <f t="shared" si="476"/>
        <v>previous['Alto']</v>
      </c>
      <c r="W477" s="1" t="str">
        <f t="shared" si="476"/>
        <v>y['Muy Alto']</v>
      </c>
      <c r="X477" s="33" t="str">
        <f t="shared" si="3"/>
        <v>rule475 = ctrl.Rule(age['Joven'] &amp; balance['Alto'] &amp; loan['No'] &amp; education['Universitario'] &amp; marital['Divorciado'] &amp; previous['Alto'], y['Muy Alto'])</v>
      </c>
      <c r="Y477" s="1"/>
      <c r="Z477" s="1"/>
      <c r="AA477" s="1"/>
      <c r="AB477" s="1"/>
      <c r="AC477" s="1"/>
      <c r="AD477" s="1"/>
      <c r="AE477" s="1"/>
      <c r="AF477" s="1"/>
    </row>
    <row r="478">
      <c r="A478" s="1"/>
      <c r="B478" s="1"/>
      <c r="C478" s="1"/>
      <c r="D478" s="1"/>
      <c r="E478" s="1"/>
      <c r="F478" s="1"/>
      <c r="G478" s="1"/>
      <c r="H478" s="1"/>
      <c r="I478" s="30">
        <v>476.0</v>
      </c>
      <c r="J478" s="15" t="s">
        <v>26</v>
      </c>
      <c r="K478" s="15" t="s">
        <v>38</v>
      </c>
      <c r="L478" s="7" t="s">
        <v>36</v>
      </c>
      <c r="M478" s="7" t="s">
        <v>49</v>
      </c>
      <c r="N478" s="14" t="s">
        <v>30</v>
      </c>
      <c r="O478" s="14" t="s">
        <v>38</v>
      </c>
      <c r="P478" s="39" t="s">
        <v>43</v>
      </c>
      <c r="Q478" s="38" t="str">
        <f t="shared" ref="Q478:W478" si="477">J$2&amp;"['"&amp;J478&amp;"']"</f>
        <v>age['Adulto']</v>
      </c>
      <c r="R478" s="1" t="str">
        <f t="shared" si="477"/>
        <v>balance['Alto']</v>
      </c>
      <c r="S478" s="1" t="str">
        <f t="shared" si="477"/>
        <v>loan['No']</v>
      </c>
      <c r="T478" s="1" t="str">
        <f t="shared" si="477"/>
        <v>education['Universitario']</v>
      </c>
      <c r="U478" s="1" t="str">
        <f t="shared" si="477"/>
        <v>marital['Divorciado']</v>
      </c>
      <c r="V478" s="1" t="str">
        <f t="shared" si="477"/>
        <v>previous['Alto']</v>
      </c>
      <c r="W478" s="1" t="str">
        <f t="shared" si="477"/>
        <v>y['Muy Alto']</v>
      </c>
      <c r="X478" s="33" t="str">
        <f t="shared" si="3"/>
        <v>rule476 = ctrl.Rule(age['Adulto'] &amp; balance['Alto'] &amp; loan['No'] &amp; education['Universitario'] &amp; marital['Divorciado'] &amp; previous['Alto'], y['Muy Alto'])</v>
      </c>
      <c r="Y478" s="1"/>
      <c r="Z478" s="1"/>
      <c r="AA478" s="1"/>
      <c r="AB478" s="1"/>
      <c r="AC478" s="1"/>
      <c r="AD478" s="1"/>
      <c r="AE478" s="1"/>
      <c r="AF478" s="1"/>
    </row>
    <row r="479">
      <c r="A479" s="1"/>
      <c r="B479" s="1"/>
      <c r="C479" s="1"/>
      <c r="D479" s="1"/>
      <c r="E479" s="1"/>
      <c r="F479" s="1"/>
      <c r="G479" s="1"/>
      <c r="H479" s="1"/>
      <c r="I479" s="30">
        <v>477.0</v>
      </c>
      <c r="J479" s="15" t="s">
        <v>29</v>
      </c>
      <c r="K479" s="15" t="s">
        <v>38</v>
      </c>
      <c r="L479" s="7" t="s">
        <v>36</v>
      </c>
      <c r="M479" s="7" t="s">
        <v>49</v>
      </c>
      <c r="N479" s="14" t="s">
        <v>30</v>
      </c>
      <c r="O479" s="14" t="s">
        <v>38</v>
      </c>
      <c r="P479" s="39" t="s">
        <v>38</v>
      </c>
      <c r="Q479" s="38" t="str">
        <f t="shared" ref="Q479:W479" si="478">J$2&amp;"['"&amp;J479&amp;"']"</f>
        <v>age['Adulto Mayor']</v>
      </c>
      <c r="R479" s="1" t="str">
        <f t="shared" si="478"/>
        <v>balance['Alto']</v>
      </c>
      <c r="S479" s="1" t="str">
        <f t="shared" si="478"/>
        <v>loan['No']</v>
      </c>
      <c r="T479" s="1" t="str">
        <f t="shared" si="478"/>
        <v>education['Universitario']</v>
      </c>
      <c r="U479" s="1" t="str">
        <f t="shared" si="478"/>
        <v>marital['Divorciado']</v>
      </c>
      <c r="V479" s="1" t="str">
        <f t="shared" si="478"/>
        <v>previous['Alto']</v>
      </c>
      <c r="W479" s="1" t="str">
        <f t="shared" si="478"/>
        <v>y['Alto']</v>
      </c>
      <c r="X479" s="33" t="str">
        <f t="shared" si="3"/>
        <v>rule477 = ctrl.Rule(age['Adulto Mayor'] &amp; balance['Alto'] &amp; loan['No'] &amp; education['Universitario'] &amp; marital['Divorciado'] &amp; previous['Alto'], y['Alto'])</v>
      </c>
      <c r="Y479" s="1"/>
      <c r="Z479" s="1"/>
      <c r="AA479" s="1"/>
      <c r="AB479" s="1"/>
      <c r="AC479" s="1"/>
      <c r="AD479" s="1"/>
      <c r="AE479" s="1"/>
      <c r="AF479" s="1"/>
    </row>
    <row r="480">
      <c r="A480" s="1"/>
      <c r="B480" s="1"/>
      <c r="C480" s="1"/>
      <c r="D480" s="1"/>
      <c r="E480" s="1"/>
      <c r="F480" s="1"/>
      <c r="G480" s="1"/>
      <c r="H480" s="1"/>
      <c r="I480" s="30">
        <v>478.0</v>
      </c>
      <c r="J480" s="15" t="s">
        <v>22</v>
      </c>
      <c r="K480" s="15" t="s">
        <v>33</v>
      </c>
      <c r="L480" s="7" t="s">
        <v>41</v>
      </c>
      <c r="M480" s="7" t="s">
        <v>49</v>
      </c>
      <c r="N480" s="14" t="s">
        <v>30</v>
      </c>
      <c r="O480" s="14" t="s">
        <v>38</v>
      </c>
      <c r="P480" s="39" t="s">
        <v>38</v>
      </c>
      <c r="Q480" s="38" t="str">
        <f t="shared" ref="Q480:W480" si="479">J$2&amp;"['"&amp;J480&amp;"']"</f>
        <v>age['Joven']</v>
      </c>
      <c r="R480" s="1" t="str">
        <f t="shared" si="479"/>
        <v>balance['Bajo']</v>
      </c>
      <c r="S480" s="1" t="str">
        <f t="shared" si="479"/>
        <v>loan['Si']</v>
      </c>
      <c r="T480" s="1" t="str">
        <f t="shared" si="479"/>
        <v>education['Universitario']</v>
      </c>
      <c r="U480" s="1" t="str">
        <f t="shared" si="479"/>
        <v>marital['Divorciado']</v>
      </c>
      <c r="V480" s="1" t="str">
        <f t="shared" si="479"/>
        <v>previous['Alto']</v>
      </c>
      <c r="W480" s="1" t="str">
        <f t="shared" si="479"/>
        <v>y['Alto']</v>
      </c>
      <c r="X480" s="33" t="str">
        <f t="shared" si="3"/>
        <v>rule478 = ctrl.Rule(age['Joven'] &amp; balance['Bajo'] &amp; loan['Si'] &amp; education['Universitario'] &amp; marital['Divorciado'] &amp; previous['Alto'], y['Alto'])</v>
      </c>
      <c r="Y480" s="1"/>
      <c r="Z480" s="1"/>
      <c r="AA480" s="1"/>
      <c r="AB480" s="1"/>
      <c r="AC480" s="1"/>
      <c r="AD480" s="1"/>
      <c r="AE480" s="1"/>
      <c r="AF480" s="1"/>
    </row>
    <row r="481">
      <c r="A481" s="1"/>
      <c r="B481" s="1"/>
      <c r="C481" s="1"/>
      <c r="D481" s="1"/>
      <c r="E481" s="1"/>
      <c r="F481" s="1"/>
      <c r="G481" s="1"/>
      <c r="H481" s="1"/>
      <c r="I481" s="30">
        <v>479.0</v>
      </c>
      <c r="J481" s="15" t="s">
        <v>26</v>
      </c>
      <c r="K481" s="15" t="s">
        <v>33</v>
      </c>
      <c r="L481" s="7" t="s">
        <v>41</v>
      </c>
      <c r="M481" s="7" t="s">
        <v>49</v>
      </c>
      <c r="N481" s="14" t="s">
        <v>30</v>
      </c>
      <c r="O481" s="14" t="s">
        <v>38</v>
      </c>
      <c r="P481" s="39" t="s">
        <v>38</v>
      </c>
      <c r="Q481" s="38" t="str">
        <f t="shared" ref="Q481:W481" si="480">J$2&amp;"['"&amp;J481&amp;"']"</f>
        <v>age['Adulto']</v>
      </c>
      <c r="R481" s="1" t="str">
        <f t="shared" si="480"/>
        <v>balance['Bajo']</v>
      </c>
      <c r="S481" s="1" t="str">
        <f t="shared" si="480"/>
        <v>loan['Si']</v>
      </c>
      <c r="T481" s="1" t="str">
        <f t="shared" si="480"/>
        <v>education['Universitario']</v>
      </c>
      <c r="U481" s="1" t="str">
        <f t="shared" si="480"/>
        <v>marital['Divorciado']</v>
      </c>
      <c r="V481" s="1" t="str">
        <f t="shared" si="480"/>
        <v>previous['Alto']</v>
      </c>
      <c r="W481" s="1" t="str">
        <f t="shared" si="480"/>
        <v>y['Alto']</v>
      </c>
      <c r="X481" s="33" t="str">
        <f t="shared" si="3"/>
        <v>rule479 = ctrl.Rule(age['Adulto'] &amp; balance['Bajo'] &amp; loan['Si'] &amp; education['Universitario'] &amp; marital['Divorciado'] &amp; previous['Alto'], y['Alto'])</v>
      </c>
      <c r="Y481" s="1"/>
      <c r="Z481" s="1"/>
      <c r="AA481" s="1"/>
      <c r="AB481" s="1"/>
      <c r="AC481" s="1"/>
      <c r="AD481" s="1"/>
      <c r="AE481" s="1"/>
      <c r="AF481" s="1"/>
    </row>
    <row r="482">
      <c r="A482" s="1"/>
      <c r="B482" s="1"/>
      <c r="C482" s="1"/>
      <c r="D482" s="1"/>
      <c r="E482" s="1"/>
      <c r="F482" s="1"/>
      <c r="G482" s="1"/>
      <c r="H482" s="1"/>
      <c r="I482" s="30">
        <v>480.0</v>
      </c>
      <c r="J482" s="15" t="s">
        <v>29</v>
      </c>
      <c r="K482" s="15" t="s">
        <v>33</v>
      </c>
      <c r="L482" s="7" t="s">
        <v>41</v>
      </c>
      <c r="M482" s="7" t="s">
        <v>49</v>
      </c>
      <c r="N482" s="14" t="s">
        <v>30</v>
      </c>
      <c r="O482" s="14" t="s">
        <v>38</v>
      </c>
      <c r="P482" s="39" t="s">
        <v>38</v>
      </c>
      <c r="Q482" s="38" t="str">
        <f t="shared" ref="Q482:W482" si="481">J$2&amp;"['"&amp;J482&amp;"']"</f>
        <v>age['Adulto Mayor']</v>
      </c>
      <c r="R482" s="1" t="str">
        <f t="shared" si="481"/>
        <v>balance['Bajo']</v>
      </c>
      <c r="S482" s="1" t="str">
        <f t="shared" si="481"/>
        <v>loan['Si']</v>
      </c>
      <c r="T482" s="1" t="str">
        <f t="shared" si="481"/>
        <v>education['Universitario']</v>
      </c>
      <c r="U482" s="1" t="str">
        <f t="shared" si="481"/>
        <v>marital['Divorciado']</v>
      </c>
      <c r="V482" s="1" t="str">
        <f t="shared" si="481"/>
        <v>previous['Alto']</v>
      </c>
      <c r="W482" s="1" t="str">
        <f t="shared" si="481"/>
        <v>y['Alto']</v>
      </c>
      <c r="X482" s="33" t="str">
        <f t="shared" si="3"/>
        <v>rule480 = ctrl.Rule(age['Adulto Mayor'] &amp; balance['Bajo'] &amp; loan['Si'] &amp; education['Universitario'] &amp; marital['Divorciado'] &amp; previous['Alto'], y['Alto'])</v>
      </c>
      <c r="Y482" s="1"/>
      <c r="Z482" s="1"/>
      <c r="AA482" s="1"/>
      <c r="AB482" s="1"/>
      <c r="AC482" s="1"/>
      <c r="AD482" s="1"/>
      <c r="AE482" s="1"/>
      <c r="AF482" s="1"/>
    </row>
    <row r="483">
      <c r="A483" s="1"/>
      <c r="B483" s="1"/>
      <c r="C483" s="1"/>
      <c r="D483" s="1"/>
      <c r="E483" s="1"/>
      <c r="F483" s="1"/>
      <c r="G483" s="1"/>
      <c r="H483" s="1"/>
      <c r="I483" s="30">
        <v>481.0</v>
      </c>
      <c r="J483" s="15" t="s">
        <v>22</v>
      </c>
      <c r="K483" s="15" t="s">
        <v>39</v>
      </c>
      <c r="L483" s="7" t="s">
        <v>41</v>
      </c>
      <c r="M483" s="7" t="s">
        <v>49</v>
      </c>
      <c r="N483" s="14" t="s">
        <v>30</v>
      </c>
      <c r="O483" s="14" t="s">
        <v>38</v>
      </c>
      <c r="P483" s="39" t="s">
        <v>38</v>
      </c>
      <c r="Q483" s="38" t="str">
        <f t="shared" ref="Q483:W483" si="482">J$2&amp;"['"&amp;J483&amp;"']"</f>
        <v>age['Joven']</v>
      </c>
      <c r="R483" s="1" t="str">
        <f t="shared" si="482"/>
        <v>balance['Medio']</v>
      </c>
      <c r="S483" s="1" t="str">
        <f t="shared" si="482"/>
        <v>loan['Si']</v>
      </c>
      <c r="T483" s="1" t="str">
        <f t="shared" si="482"/>
        <v>education['Universitario']</v>
      </c>
      <c r="U483" s="1" t="str">
        <f t="shared" si="482"/>
        <v>marital['Divorciado']</v>
      </c>
      <c r="V483" s="1" t="str">
        <f t="shared" si="482"/>
        <v>previous['Alto']</v>
      </c>
      <c r="W483" s="1" t="str">
        <f t="shared" si="482"/>
        <v>y['Alto']</v>
      </c>
      <c r="X483" s="33" t="str">
        <f t="shared" si="3"/>
        <v>rule481 = ctrl.Rule(age['Joven'] &amp; balance['Medio'] &amp; loan['Si'] &amp; education['Universitario'] &amp; marital['Divorciado'] &amp; previous['Alto'], y['Alto'])</v>
      </c>
      <c r="Y483" s="1"/>
      <c r="Z483" s="1"/>
      <c r="AA483" s="1"/>
      <c r="AB483" s="1"/>
      <c r="AC483" s="1"/>
      <c r="AD483" s="1"/>
      <c r="AE483" s="1"/>
      <c r="AF483" s="1"/>
    </row>
    <row r="484">
      <c r="A484" s="1"/>
      <c r="B484" s="1"/>
      <c r="C484" s="1"/>
      <c r="D484" s="1"/>
      <c r="E484" s="1"/>
      <c r="F484" s="1"/>
      <c r="G484" s="1"/>
      <c r="H484" s="1"/>
      <c r="I484" s="30">
        <v>482.0</v>
      </c>
      <c r="J484" s="15" t="s">
        <v>26</v>
      </c>
      <c r="K484" s="15" t="s">
        <v>39</v>
      </c>
      <c r="L484" s="7" t="s">
        <v>41</v>
      </c>
      <c r="M484" s="7" t="s">
        <v>49</v>
      </c>
      <c r="N484" s="14" t="s">
        <v>30</v>
      </c>
      <c r="O484" s="14" t="s">
        <v>38</v>
      </c>
      <c r="P484" s="39" t="s">
        <v>38</v>
      </c>
      <c r="Q484" s="38" t="str">
        <f t="shared" ref="Q484:W484" si="483">J$2&amp;"['"&amp;J484&amp;"']"</f>
        <v>age['Adulto']</v>
      </c>
      <c r="R484" s="1" t="str">
        <f t="shared" si="483"/>
        <v>balance['Medio']</v>
      </c>
      <c r="S484" s="1" t="str">
        <f t="shared" si="483"/>
        <v>loan['Si']</v>
      </c>
      <c r="T484" s="1" t="str">
        <f t="shared" si="483"/>
        <v>education['Universitario']</v>
      </c>
      <c r="U484" s="1" t="str">
        <f t="shared" si="483"/>
        <v>marital['Divorciado']</v>
      </c>
      <c r="V484" s="1" t="str">
        <f t="shared" si="483"/>
        <v>previous['Alto']</v>
      </c>
      <c r="W484" s="1" t="str">
        <f t="shared" si="483"/>
        <v>y['Alto']</v>
      </c>
      <c r="X484" s="33" t="str">
        <f t="shared" si="3"/>
        <v>rule482 = ctrl.Rule(age['Adulto'] &amp; balance['Medio'] &amp; loan['Si'] &amp; education['Universitario'] &amp; marital['Divorciado'] &amp; previous['Alto'], y['Alto'])</v>
      </c>
      <c r="Y484" s="1"/>
      <c r="Z484" s="1"/>
      <c r="AA484" s="1"/>
      <c r="AB484" s="1"/>
      <c r="AC484" s="1"/>
      <c r="AD484" s="1"/>
      <c r="AE484" s="1"/>
      <c r="AF484" s="1"/>
    </row>
    <row r="485">
      <c r="A485" s="1"/>
      <c r="B485" s="1"/>
      <c r="C485" s="1"/>
      <c r="D485" s="1"/>
      <c r="E485" s="1"/>
      <c r="F485" s="1"/>
      <c r="G485" s="1"/>
      <c r="H485" s="1"/>
      <c r="I485" s="30">
        <v>483.0</v>
      </c>
      <c r="J485" s="15" t="s">
        <v>29</v>
      </c>
      <c r="K485" s="15" t="s">
        <v>39</v>
      </c>
      <c r="L485" s="7" t="s">
        <v>41</v>
      </c>
      <c r="M485" s="7" t="s">
        <v>49</v>
      </c>
      <c r="N485" s="14" t="s">
        <v>30</v>
      </c>
      <c r="O485" s="14" t="s">
        <v>38</v>
      </c>
      <c r="P485" s="39" t="s">
        <v>38</v>
      </c>
      <c r="Q485" s="38" t="str">
        <f t="shared" ref="Q485:W485" si="484">J$2&amp;"['"&amp;J485&amp;"']"</f>
        <v>age['Adulto Mayor']</v>
      </c>
      <c r="R485" s="1" t="str">
        <f t="shared" si="484"/>
        <v>balance['Medio']</v>
      </c>
      <c r="S485" s="1" t="str">
        <f t="shared" si="484"/>
        <v>loan['Si']</v>
      </c>
      <c r="T485" s="1" t="str">
        <f t="shared" si="484"/>
        <v>education['Universitario']</v>
      </c>
      <c r="U485" s="1" t="str">
        <f t="shared" si="484"/>
        <v>marital['Divorciado']</v>
      </c>
      <c r="V485" s="1" t="str">
        <f t="shared" si="484"/>
        <v>previous['Alto']</v>
      </c>
      <c r="W485" s="1" t="str">
        <f t="shared" si="484"/>
        <v>y['Alto']</v>
      </c>
      <c r="X485" s="33" t="str">
        <f t="shared" si="3"/>
        <v>rule483 = ctrl.Rule(age['Adulto Mayor'] &amp; balance['Medio'] &amp; loan['Si'] &amp; education['Universitario'] &amp; marital['Divorciado'] &amp; previous['Alto'], y['Alto'])</v>
      </c>
      <c r="Y485" s="1"/>
      <c r="Z485" s="1"/>
      <c r="AA485" s="1"/>
      <c r="AB485" s="1"/>
      <c r="AC485" s="1"/>
      <c r="AD485" s="1"/>
      <c r="AE485" s="1"/>
      <c r="AF485" s="1"/>
    </row>
    <row r="486">
      <c r="A486" s="1"/>
      <c r="B486" s="1"/>
      <c r="C486" s="1"/>
      <c r="D486" s="1"/>
      <c r="E486" s="1"/>
      <c r="F486" s="1"/>
      <c r="G486" s="1"/>
      <c r="H486" s="1"/>
      <c r="I486" s="30">
        <v>484.0</v>
      </c>
      <c r="J486" s="15" t="s">
        <v>22</v>
      </c>
      <c r="K486" s="15" t="s">
        <v>38</v>
      </c>
      <c r="L486" s="7" t="s">
        <v>41</v>
      </c>
      <c r="M486" s="7" t="s">
        <v>49</v>
      </c>
      <c r="N486" s="14" t="s">
        <v>30</v>
      </c>
      <c r="O486" s="14" t="s">
        <v>38</v>
      </c>
      <c r="P486" s="39" t="s">
        <v>38</v>
      </c>
      <c r="Q486" s="38" t="str">
        <f t="shared" ref="Q486:W486" si="485">J$2&amp;"['"&amp;J486&amp;"']"</f>
        <v>age['Joven']</v>
      </c>
      <c r="R486" s="1" t="str">
        <f t="shared" si="485"/>
        <v>balance['Alto']</v>
      </c>
      <c r="S486" s="1" t="str">
        <f t="shared" si="485"/>
        <v>loan['Si']</v>
      </c>
      <c r="T486" s="1" t="str">
        <f t="shared" si="485"/>
        <v>education['Universitario']</v>
      </c>
      <c r="U486" s="1" t="str">
        <f t="shared" si="485"/>
        <v>marital['Divorciado']</v>
      </c>
      <c r="V486" s="1" t="str">
        <f t="shared" si="485"/>
        <v>previous['Alto']</v>
      </c>
      <c r="W486" s="1" t="str">
        <f t="shared" si="485"/>
        <v>y['Alto']</v>
      </c>
      <c r="X486" s="33" t="str">
        <f t="shared" si="3"/>
        <v>rule484 = ctrl.Rule(age['Joven'] &amp; balance['Alto'] &amp; loan['Si'] &amp; education['Universitario'] &amp; marital['Divorciado'] &amp; previous['Alto'], y['Alto'])</v>
      </c>
      <c r="Y486" s="1"/>
      <c r="Z486" s="1"/>
      <c r="AA486" s="1"/>
      <c r="AB486" s="1"/>
      <c r="AC486" s="1"/>
      <c r="AD486" s="1"/>
      <c r="AE486" s="1"/>
      <c r="AF486" s="1"/>
    </row>
    <row r="487">
      <c r="A487" s="1"/>
      <c r="B487" s="1"/>
      <c r="C487" s="1"/>
      <c r="D487" s="1"/>
      <c r="E487" s="1"/>
      <c r="F487" s="1"/>
      <c r="G487" s="1"/>
      <c r="H487" s="1"/>
      <c r="I487" s="30">
        <v>485.0</v>
      </c>
      <c r="J487" s="15" t="s">
        <v>26</v>
      </c>
      <c r="K487" s="15" t="s">
        <v>38</v>
      </c>
      <c r="L487" s="7" t="s">
        <v>41</v>
      </c>
      <c r="M487" s="7" t="s">
        <v>49</v>
      </c>
      <c r="N487" s="14" t="s">
        <v>30</v>
      </c>
      <c r="O487" s="14" t="s">
        <v>38</v>
      </c>
      <c r="P487" s="39" t="s">
        <v>38</v>
      </c>
      <c r="Q487" s="38" t="str">
        <f t="shared" ref="Q487:W487" si="486">J$2&amp;"['"&amp;J487&amp;"']"</f>
        <v>age['Adulto']</v>
      </c>
      <c r="R487" s="1" t="str">
        <f t="shared" si="486"/>
        <v>balance['Alto']</v>
      </c>
      <c r="S487" s="1" t="str">
        <f t="shared" si="486"/>
        <v>loan['Si']</v>
      </c>
      <c r="T487" s="1" t="str">
        <f t="shared" si="486"/>
        <v>education['Universitario']</v>
      </c>
      <c r="U487" s="1" t="str">
        <f t="shared" si="486"/>
        <v>marital['Divorciado']</v>
      </c>
      <c r="V487" s="1" t="str">
        <f t="shared" si="486"/>
        <v>previous['Alto']</v>
      </c>
      <c r="W487" s="1" t="str">
        <f t="shared" si="486"/>
        <v>y['Alto']</v>
      </c>
      <c r="X487" s="33" t="str">
        <f t="shared" si="3"/>
        <v>rule485 = ctrl.Rule(age['Adulto'] &amp; balance['Alto'] &amp; loan['Si'] &amp; education['Universitario'] &amp; marital['Divorciado'] &amp; previous['Alto'], y['Alto'])</v>
      </c>
      <c r="Y487" s="1"/>
      <c r="Z487" s="1"/>
      <c r="AA487" s="1"/>
      <c r="AB487" s="1"/>
      <c r="AC487" s="1"/>
      <c r="AD487" s="1"/>
      <c r="AE487" s="1"/>
      <c r="AF487" s="1"/>
    </row>
    <row r="488">
      <c r="A488" s="1"/>
      <c r="B488" s="1"/>
      <c r="C488" s="1"/>
      <c r="D488" s="1"/>
      <c r="E488" s="1"/>
      <c r="F488" s="1"/>
      <c r="G488" s="1"/>
      <c r="H488" s="1"/>
      <c r="I488" s="30">
        <v>486.0</v>
      </c>
      <c r="J488" s="15" t="s">
        <v>29</v>
      </c>
      <c r="K488" s="15" t="s">
        <v>38</v>
      </c>
      <c r="L488" s="7" t="s">
        <v>41</v>
      </c>
      <c r="M488" s="7" t="s">
        <v>49</v>
      </c>
      <c r="N488" s="14" t="s">
        <v>30</v>
      </c>
      <c r="O488" s="14" t="s">
        <v>38</v>
      </c>
      <c r="P488" s="39" t="s">
        <v>38</v>
      </c>
      <c r="Q488" s="38" t="str">
        <f t="shared" ref="Q488:W488" si="487">J$2&amp;"['"&amp;J488&amp;"']"</f>
        <v>age['Adulto Mayor']</v>
      </c>
      <c r="R488" s="1" t="str">
        <f t="shared" si="487"/>
        <v>balance['Alto']</v>
      </c>
      <c r="S488" s="1" t="str">
        <f t="shared" si="487"/>
        <v>loan['Si']</v>
      </c>
      <c r="T488" s="1" t="str">
        <f t="shared" si="487"/>
        <v>education['Universitario']</v>
      </c>
      <c r="U488" s="1" t="str">
        <f t="shared" si="487"/>
        <v>marital['Divorciado']</v>
      </c>
      <c r="V488" s="1" t="str">
        <f t="shared" si="487"/>
        <v>previous['Alto']</v>
      </c>
      <c r="W488" s="1" t="str">
        <f t="shared" si="487"/>
        <v>y['Alto']</v>
      </c>
      <c r="X488" s="33" t="str">
        <f t="shared" si="3"/>
        <v>rule486 = ctrl.Rule(age['Adulto Mayor'] &amp; balance['Alto'] &amp; loan['Si'] &amp; education['Universitario'] &amp; marital['Divorciado'] &amp; previous['Alto'], y['Alto'])</v>
      </c>
      <c r="Y488" s="1"/>
      <c r="Z488" s="1"/>
      <c r="AA488" s="1"/>
      <c r="AB488" s="1"/>
      <c r="AC488" s="1"/>
      <c r="AD488" s="1"/>
      <c r="AE488" s="1"/>
      <c r="AF488" s="1"/>
    </row>
    <row r="489">
      <c r="A489" s="1"/>
      <c r="B489" s="1"/>
      <c r="C489" s="1"/>
      <c r="D489" s="1"/>
      <c r="E489" s="1"/>
      <c r="F489" s="1"/>
      <c r="G489" s="1"/>
      <c r="H489" s="1"/>
      <c r="I489" s="30"/>
      <c r="J489" s="30"/>
      <c r="K489" s="30"/>
      <c r="L489" s="30"/>
      <c r="M489" s="30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>
      <c r="A490" s="1"/>
      <c r="B490" s="1"/>
      <c r="C490" s="1"/>
      <c r="D490" s="1"/>
      <c r="E490" s="1"/>
      <c r="F490" s="1"/>
      <c r="G490" s="1"/>
      <c r="H490" s="1"/>
      <c r="I490" s="30"/>
      <c r="J490" s="30"/>
      <c r="K490" s="30"/>
      <c r="L490" s="30"/>
      <c r="M490" s="30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35"/>
      <c r="C2" s="6" t="s">
        <v>61</v>
      </c>
      <c r="D2" s="6" t="s">
        <v>63</v>
      </c>
      <c r="E2" s="6" t="s">
        <v>65</v>
      </c>
      <c r="F2" s="36" t="s">
        <v>62</v>
      </c>
      <c r="G2" s="36" t="s">
        <v>64</v>
      </c>
      <c r="H2" s="36" t="s">
        <v>66</v>
      </c>
      <c r="I2" s="11" t="s">
        <v>67</v>
      </c>
    </row>
    <row r="3">
      <c r="B3" s="30">
        <v>1.0</v>
      </c>
      <c r="C3" s="15" t="s">
        <v>22</v>
      </c>
      <c r="D3" s="15" t="s">
        <v>33</v>
      </c>
      <c r="E3" s="42" t="s">
        <v>36</v>
      </c>
      <c r="F3" s="15" t="s">
        <v>33</v>
      </c>
      <c r="G3" s="15" t="s">
        <v>24</v>
      </c>
      <c r="H3" s="7" t="s">
        <v>45</v>
      </c>
      <c r="I3" s="15" t="s">
        <v>33</v>
      </c>
      <c r="J3" s="38" t="str">
        <f t="shared" ref="J3:P3" si="1">C$2&amp;"['"&amp;C3&amp;"']"</f>
        <v>age['Joven']</v>
      </c>
      <c r="K3" s="38" t="str">
        <f t="shared" si="1"/>
        <v>balance['Bajo']</v>
      </c>
      <c r="L3" s="38" t="str">
        <f t="shared" si="1"/>
        <v>loan['No']</v>
      </c>
      <c r="M3" s="38" t="str">
        <f t="shared" si="1"/>
        <v>previous['Bajo']</v>
      </c>
      <c r="N3" s="38" t="str">
        <f t="shared" si="1"/>
        <v>marital['Soltero']</v>
      </c>
      <c r="O3" s="38" t="str">
        <f t="shared" si="1"/>
        <v>education['Primaria']</v>
      </c>
      <c r="P3" s="38" t="str">
        <f t="shared" si="1"/>
        <v>y['Bajo']</v>
      </c>
      <c r="Q3" s="33" t="str">
        <f t="shared" ref="Q3:Q488" si="3">"rule"&amp;B3&amp;" = "&amp;"ctrl.Rule("&amp;J3&amp;" &amp; "&amp;K3&amp;" &amp; "&amp;L3&amp;" &amp; "&amp;M3&amp;" &amp; "&amp;N3&amp;" &amp; "&amp;O3&amp;", "&amp;P3&amp;")"</f>
        <v>rule1 = ctrl.Rule(age['Joven'] &amp; balance['Bajo'] &amp; loan['No'] &amp; previous['Bajo'] &amp; marital['Soltero'] &amp; education['Primaria'], y['Bajo'])</v>
      </c>
    </row>
    <row r="4">
      <c r="B4" s="30">
        <v>2.0</v>
      </c>
      <c r="C4" s="15" t="s">
        <v>22</v>
      </c>
      <c r="D4" s="15" t="s">
        <v>33</v>
      </c>
      <c r="E4" s="42" t="s">
        <v>36</v>
      </c>
      <c r="F4" s="15" t="s">
        <v>33</v>
      </c>
      <c r="G4" s="15" t="s">
        <v>24</v>
      </c>
      <c r="H4" s="7" t="s">
        <v>47</v>
      </c>
      <c r="I4" s="15" t="s">
        <v>33</v>
      </c>
      <c r="J4" s="38" t="str">
        <f t="shared" ref="J4:P4" si="2">C$2&amp;"['"&amp;C4&amp;"']"</f>
        <v>age['Joven']</v>
      </c>
      <c r="K4" s="38" t="str">
        <f t="shared" si="2"/>
        <v>balance['Bajo']</v>
      </c>
      <c r="L4" s="38" t="str">
        <f t="shared" si="2"/>
        <v>loan['No']</v>
      </c>
      <c r="M4" s="38" t="str">
        <f t="shared" si="2"/>
        <v>previous['Bajo']</v>
      </c>
      <c r="N4" s="38" t="str">
        <f t="shared" si="2"/>
        <v>marital['Soltero']</v>
      </c>
      <c r="O4" s="38" t="str">
        <f t="shared" si="2"/>
        <v>education['Segundaria']</v>
      </c>
      <c r="P4" s="38" t="str">
        <f t="shared" si="2"/>
        <v>y['Bajo']</v>
      </c>
      <c r="Q4" s="33" t="str">
        <f t="shared" si="3"/>
        <v>rule2 = ctrl.Rule(age['Joven'] &amp; balance['Bajo'] &amp; loan['No'] &amp; previous['Bajo'] &amp; marital['Soltero'] &amp; education['Segundaria'], y['Bajo'])</v>
      </c>
    </row>
    <row r="5">
      <c r="B5" s="30">
        <v>3.0</v>
      </c>
      <c r="C5" s="15" t="s">
        <v>22</v>
      </c>
      <c r="D5" s="15" t="s">
        <v>33</v>
      </c>
      <c r="E5" s="42" t="s">
        <v>36</v>
      </c>
      <c r="F5" s="15" t="s">
        <v>33</v>
      </c>
      <c r="G5" s="15" t="s">
        <v>24</v>
      </c>
      <c r="H5" s="7" t="s">
        <v>49</v>
      </c>
      <c r="I5" s="15" t="s">
        <v>33</v>
      </c>
      <c r="J5" s="38" t="str">
        <f t="shared" ref="J5:P5" si="4">C$2&amp;"['"&amp;C5&amp;"']"</f>
        <v>age['Joven']</v>
      </c>
      <c r="K5" s="38" t="str">
        <f t="shared" si="4"/>
        <v>balance['Bajo']</v>
      </c>
      <c r="L5" s="38" t="str">
        <f t="shared" si="4"/>
        <v>loan['No']</v>
      </c>
      <c r="M5" s="38" t="str">
        <f t="shared" si="4"/>
        <v>previous['Bajo']</v>
      </c>
      <c r="N5" s="38" t="str">
        <f t="shared" si="4"/>
        <v>marital['Soltero']</v>
      </c>
      <c r="O5" s="38" t="str">
        <f t="shared" si="4"/>
        <v>education['Universitario']</v>
      </c>
      <c r="P5" s="38" t="str">
        <f t="shared" si="4"/>
        <v>y['Bajo']</v>
      </c>
      <c r="Q5" s="33" t="str">
        <f t="shared" si="3"/>
        <v>rule3 = ctrl.Rule(age['Joven'] &amp; balance['Bajo'] &amp; loan['No'] &amp; previous['Bajo'] &amp; marital['Soltero'] &amp; education['Universitario'], y['Bajo'])</v>
      </c>
    </row>
    <row r="6">
      <c r="B6" s="30">
        <v>4.0</v>
      </c>
      <c r="C6" s="15" t="s">
        <v>22</v>
      </c>
      <c r="D6" s="15" t="s">
        <v>33</v>
      </c>
      <c r="E6" s="42" t="s">
        <v>36</v>
      </c>
      <c r="F6" s="15" t="s">
        <v>33</v>
      </c>
      <c r="G6" s="15" t="s">
        <v>27</v>
      </c>
      <c r="H6" s="7" t="s">
        <v>45</v>
      </c>
      <c r="I6" s="15" t="s">
        <v>33</v>
      </c>
      <c r="J6" s="38" t="str">
        <f t="shared" ref="J6:P6" si="5">C$2&amp;"['"&amp;C6&amp;"']"</f>
        <v>age['Joven']</v>
      </c>
      <c r="K6" s="38" t="str">
        <f t="shared" si="5"/>
        <v>balance['Bajo']</v>
      </c>
      <c r="L6" s="38" t="str">
        <f t="shared" si="5"/>
        <v>loan['No']</v>
      </c>
      <c r="M6" s="38" t="str">
        <f t="shared" si="5"/>
        <v>previous['Bajo']</v>
      </c>
      <c r="N6" s="38" t="str">
        <f t="shared" si="5"/>
        <v>marital['Casado']</v>
      </c>
      <c r="O6" s="38" t="str">
        <f t="shared" si="5"/>
        <v>education['Primaria']</v>
      </c>
      <c r="P6" s="38" t="str">
        <f t="shared" si="5"/>
        <v>y['Bajo']</v>
      </c>
      <c r="Q6" s="33" t="str">
        <f t="shared" si="3"/>
        <v>rule4 = ctrl.Rule(age['Joven'] &amp; balance['Bajo'] &amp; loan['No'] &amp; previous['Bajo'] &amp; marital['Casado'] &amp; education['Primaria'], y['Bajo'])</v>
      </c>
    </row>
    <row r="7">
      <c r="B7" s="30">
        <v>5.0</v>
      </c>
      <c r="C7" s="15" t="s">
        <v>22</v>
      </c>
      <c r="D7" s="15" t="s">
        <v>33</v>
      </c>
      <c r="E7" s="42" t="s">
        <v>36</v>
      </c>
      <c r="F7" s="15" t="s">
        <v>33</v>
      </c>
      <c r="G7" s="15" t="s">
        <v>27</v>
      </c>
      <c r="H7" s="7" t="s">
        <v>47</v>
      </c>
      <c r="I7" s="15" t="s">
        <v>33</v>
      </c>
      <c r="J7" s="38" t="str">
        <f t="shared" ref="J7:P7" si="6">C$2&amp;"['"&amp;C7&amp;"']"</f>
        <v>age['Joven']</v>
      </c>
      <c r="K7" s="38" t="str">
        <f t="shared" si="6"/>
        <v>balance['Bajo']</v>
      </c>
      <c r="L7" s="38" t="str">
        <f t="shared" si="6"/>
        <v>loan['No']</v>
      </c>
      <c r="M7" s="38" t="str">
        <f t="shared" si="6"/>
        <v>previous['Bajo']</v>
      </c>
      <c r="N7" s="38" t="str">
        <f t="shared" si="6"/>
        <v>marital['Casado']</v>
      </c>
      <c r="O7" s="38" t="str">
        <f t="shared" si="6"/>
        <v>education['Segundaria']</v>
      </c>
      <c r="P7" s="38" t="str">
        <f t="shared" si="6"/>
        <v>y['Bajo']</v>
      </c>
      <c r="Q7" s="33" t="str">
        <f t="shared" si="3"/>
        <v>rule5 = ctrl.Rule(age['Joven'] &amp; balance['Bajo'] &amp; loan['No'] &amp; previous['Bajo'] &amp; marital['Casado'] &amp; education['Segundaria'], y['Bajo'])</v>
      </c>
    </row>
    <row r="8">
      <c r="B8" s="30">
        <v>6.0</v>
      </c>
      <c r="C8" s="15" t="s">
        <v>22</v>
      </c>
      <c r="D8" s="15" t="s">
        <v>33</v>
      </c>
      <c r="E8" s="42" t="s">
        <v>36</v>
      </c>
      <c r="F8" s="15" t="s">
        <v>33</v>
      </c>
      <c r="G8" s="15" t="s">
        <v>27</v>
      </c>
      <c r="H8" s="7" t="s">
        <v>49</v>
      </c>
      <c r="I8" s="15" t="s">
        <v>33</v>
      </c>
      <c r="J8" s="38" t="str">
        <f t="shared" ref="J8:P8" si="7">C$2&amp;"['"&amp;C8&amp;"']"</f>
        <v>age['Joven']</v>
      </c>
      <c r="K8" s="38" t="str">
        <f t="shared" si="7"/>
        <v>balance['Bajo']</v>
      </c>
      <c r="L8" s="38" t="str">
        <f t="shared" si="7"/>
        <v>loan['No']</v>
      </c>
      <c r="M8" s="38" t="str">
        <f t="shared" si="7"/>
        <v>previous['Bajo']</v>
      </c>
      <c r="N8" s="38" t="str">
        <f t="shared" si="7"/>
        <v>marital['Casado']</v>
      </c>
      <c r="O8" s="38" t="str">
        <f t="shared" si="7"/>
        <v>education['Universitario']</v>
      </c>
      <c r="P8" s="38" t="str">
        <f t="shared" si="7"/>
        <v>y['Bajo']</v>
      </c>
      <c r="Q8" s="33" t="str">
        <f t="shared" si="3"/>
        <v>rule6 = ctrl.Rule(age['Joven'] &amp; balance['Bajo'] &amp; loan['No'] &amp; previous['Bajo'] &amp; marital['Casado'] &amp; education['Universitario'], y['Bajo'])</v>
      </c>
    </row>
    <row r="9">
      <c r="B9" s="30">
        <v>7.0</v>
      </c>
      <c r="C9" s="15" t="s">
        <v>22</v>
      </c>
      <c r="D9" s="15" t="s">
        <v>33</v>
      </c>
      <c r="E9" s="42" t="s">
        <v>36</v>
      </c>
      <c r="F9" s="15" t="s">
        <v>33</v>
      </c>
      <c r="G9" s="15" t="s">
        <v>30</v>
      </c>
      <c r="H9" s="7" t="s">
        <v>45</v>
      </c>
      <c r="I9" s="15" t="s">
        <v>33</v>
      </c>
      <c r="J9" s="38" t="str">
        <f t="shared" ref="J9:P9" si="8">C$2&amp;"['"&amp;C9&amp;"']"</f>
        <v>age['Joven']</v>
      </c>
      <c r="K9" s="38" t="str">
        <f t="shared" si="8"/>
        <v>balance['Bajo']</v>
      </c>
      <c r="L9" s="38" t="str">
        <f t="shared" si="8"/>
        <v>loan['No']</v>
      </c>
      <c r="M9" s="38" t="str">
        <f t="shared" si="8"/>
        <v>previous['Bajo']</v>
      </c>
      <c r="N9" s="38" t="str">
        <f t="shared" si="8"/>
        <v>marital['Divorciado']</v>
      </c>
      <c r="O9" s="38" t="str">
        <f t="shared" si="8"/>
        <v>education['Primaria']</v>
      </c>
      <c r="P9" s="38" t="str">
        <f t="shared" si="8"/>
        <v>y['Bajo']</v>
      </c>
      <c r="Q9" s="33" t="str">
        <f t="shared" si="3"/>
        <v>rule7 = ctrl.Rule(age['Joven'] &amp; balance['Bajo'] &amp; loan['No'] &amp; previous['Bajo'] &amp; marital['Divorciado'] &amp; education['Primaria'], y['Bajo'])</v>
      </c>
    </row>
    <row r="10">
      <c r="B10" s="30">
        <v>8.0</v>
      </c>
      <c r="C10" s="15" t="s">
        <v>22</v>
      </c>
      <c r="D10" s="15" t="s">
        <v>33</v>
      </c>
      <c r="E10" s="42" t="s">
        <v>36</v>
      </c>
      <c r="F10" s="15" t="s">
        <v>33</v>
      </c>
      <c r="G10" s="15" t="s">
        <v>30</v>
      </c>
      <c r="H10" s="7" t="s">
        <v>47</v>
      </c>
      <c r="I10" s="15" t="s">
        <v>33</v>
      </c>
      <c r="J10" s="38" t="str">
        <f t="shared" ref="J10:P10" si="9">C$2&amp;"['"&amp;C10&amp;"']"</f>
        <v>age['Joven']</v>
      </c>
      <c r="K10" s="38" t="str">
        <f t="shared" si="9"/>
        <v>balance['Bajo']</v>
      </c>
      <c r="L10" s="38" t="str">
        <f t="shared" si="9"/>
        <v>loan['No']</v>
      </c>
      <c r="M10" s="38" t="str">
        <f t="shared" si="9"/>
        <v>previous['Bajo']</v>
      </c>
      <c r="N10" s="38" t="str">
        <f t="shared" si="9"/>
        <v>marital['Divorciado']</v>
      </c>
      <c r="O10" s="38" t="str">
        <f t="shared" si="9"/>
        <v>education['Segundaria']</v>
      </c>
      <c r="P10" s="38" t="str">
        <f t="shared" si="9"/>
        <v>y['Bajo']</v>
      </c>
      <c r="Q10" s="33" t="str">
        <f t="shared" si="3"/>
        <v>rule8 = ctrl.Rule(age['Joven'] &amp; balance['Bajo'] &amp; loan['No'] &amp; previous['Bajo'] &amp; marital['Divorciado'] &amp; education['Segundaria'], y['Bajo'])</v>
      </c>
    </row>
    <row r="11">
      <c r="B11" s="30">
        <v>9.0</v>
      </c>
      <c r="C11" s="15" t="s">
        <v>22</v>
      </c>
      <c r="D11" s="15" t="s">
        <v>33</v>
      </c>
      <c r="E11" s="42" t="s">
        <v>36</v>
      </c>
      <c r="F11" s="15" t="s">
        <v>33</v>
      </c>
      <c r="G11" s="15" t="s">
        <v>30</v>
      </c>
      <c r="H11" s="7" t="s">
        <v>49</v>
      </c>
      <c r="I11" s="15" t="s">
        <v>33</v>
      </c>
      <c r="J11" s="38" t="str">
        <f t="shared" ref="J11:P11" si="10">C$2&amp;"['"&amp;C11&amp;"']"</f>
        <v>age['Joven']</v>
      </c>
      <c r="K11" s="38" t="str">
        <f t="shared" si="10"/>
        <v>balance['Bajo']</v>
      </c>
      <c r="L11" s="38" t="str">
        <f t="shared" si="10"/>
        <v>loan['No']</v>
      </c>
      <c r="M11" s="38" t="str">
        <f t="shared" si="10"/>
        <v>previous['Bajo']</v>
      </c>
      <c r="N11" s="38" t="str">
        <f t="shared" si="10"/>
        <v>marital['Divorciado']</v>
      </c>
      <c r="O11" s="38" t="str">
        <f t="shared" si="10"/>
        <v>education['Universitario']</v>
      </c>
      <c r="P11" s="38" t="str">
        <f t="shared" si="10"/>
        <v>y['Bajo']</v>
      </c>
      <c r="Q11" s="33" t="str">
        <f t="shared" si="3"/>
        <v>rule9 = ctrl.Rule(age['Joven'] &amp; balance['Bajo'] &amp; loan['No'] &amp; previous['Bajo'] &amp; marital['Divorciado'] &amp; education['Universitario'], y['Bajo'])</v>
      </c>
    </row>
    <row r="12">
      <c r="B12" s="30">
        <v>10.0</v>
      </c>
      <c r="C12" s="15" t="s">
        <v>22</v>
      </c>
      <c r="D12" s="15" t="s">
        <v>33</v>
      </c>
      <c r="E12" s="42" t="s">
        <v>36</v>
      </c>
      <c r="F12" s="15" t="s">
        <v>39</v>
      </c>
      <c r="G12" s="15" t="s">
        <v>24</v>
      </c>
      <c r="H12" s="7" t="s">
        <v>45</v>
      </c>
      <c r="I12" s="15" t="s">
        <v>33</v>
      </c>
      <c r="J12" s="38" t="str">
        <f t="shared" ref="J12:P12" si="11">C$2&amp;"['"&amp;C12&amp;"']"</f>
        <v>age['Joven']</v>
      </c>
      <c r="K12" s="38" t="str">
        <f t="shared" si="11"/>
        <v>balance['Bajo']</v>
      </c>
      <c r="L12" s="38" t="str">
        <f t="shared" si="11"/>
        <v>loan['No']</v>
      </c>
      <c r="M12" s="38" t="str">
        <f t="shared" si="11"/>
        <v>previous['Medio']</v>
      </c>
      <c r="N12" s="38" t="str">
        <f t="shared" si="11"/>
        <v>marital['Soltero']</v>
      </c>
      <c r="O12" s="38" t="str">
        <f t="shared" si="11"/>
        <v>education['Primaria']</v>
      </c>
      <c r="P12" s="38" t="str">
        <f t="shared" si="11"/>
        <v>y['Bajo']</v>
      </c>
      <c r="Q12" s="33" t="str">
        <f t="shared" si="3"/>
        <v>rule10 = ctrl.Rule(age['Joven'] &amp; balance['Bajo'] &amp; loan['No'] &amp; previous['Medio'] &amp; marital['Soltero'] &amp; education['Primaria'], y['Bajo'])</v>
      </c>
    </row>
    <row r="13">
      <c r="B13" s="30">
        <v>11.0</v>
      </c>
      <c r="C13" s="15" t="s">
        <v>22</v>
      </c>
      <c r="D13" s="15" t="s">
        <v>33</v>
      </c>
      <c r="E13" s="42" t="s">
        <v>36</v>
      </c>
      <c r="F13" s="15" t="s">
        <v>39</v>
      </c>
      <c r="G13" s="15" t="s">
        <v>24</v>
      </c>
      <c r="H13" s="7" t="s">
        <v>47</v>
      </c>
      <c r="I13" s="15" t="s">
        <v>33</v>
      </c>
      <c r="J13" s="38" t="str">
        <f t="shared" ref="J13:P13" si="12">C$2&amp;"['"&amp;C13&amp;"']"</f>
        <v>age['Joven']</v>
      </c>
      <c r="K13" s="38" t="str">
        <f t="shared" si="12"/>
        <v>balance['Bajo']</v>
      </c>
      <c r="L13" s="38" t="str">
        <f t="shared" si="12"/>
        <v>loan['No']</v>
      </c>
      <c r="M13" s="38" t="str">
        <f t="shared" si="12"/>
        <v>previous['Medio']</v>
      </c>
      <c r="N13" s="38" t="str">
        <f t="shared" si="12"/>
        <v>marital['Soltero']</v>
      </c>
      <c r="O13" s="38" t="str">
        <f t="shared" si="12"/>
        <v>education['Segundaria']</v>
      </c>
      <c r="P13" s="38" t="str">
        <f t="shared" si="12"/>
        <v>y['Bajo']</v>
      </c>
      <c r="Q13" s="33" t="str">
        <f t="shared" si="3"/>
        <v>rule11 = ctrl.Rule(age['Joven'] &amp; balance['Bajo'] &amp; loan['No'] &amp; previous['Medio'] &amp; marital['Soltero'] &amp; education['Segundaria'], y['Bajo'])</v>
      </c>
    </row>
    <row r="14">
      <c r="B14" s="30">
        <v>12.0</v>
      </c>
      <c r="C14" s="15" t="s">
        <v>22</v>
      </c>
      <c r="D14" s="15" t="s">
        <v>33</v>
      </c>
      <c r="E14" s="42" t="s">
        <v>36</v>
      </c>
      <c r="F14" s="15" t="s">
        <v>39</v>
      </c>
      <c r="G14" s="15" t="s">
        <v>24</v>
      </c>
      <c r="H14" s="7" t="s">
        <v>49</v>
      </c>
      <c r="I14" s="15" t="s">
        <v>33</v>
      </c>
      <c r="J14" s="38" t="str">
        <f t="shared" ref="J14:P14" si="13">C$2&amp;"['"&amp;C14&amp;"']"</f>
        <v>age['Joven']</v>
      </c>
      <c r="K14" s="38" t="str">
        <f t="shared" si="13"/>
        <v>balance['Bajo']</v>
      </c>
      <c r="L14" s="38" t="str">
        <f t="shared" si="13"/>
        <v>loan['No']</v>
      </c>
      <c r="M14" s="38" t="str">
        <f t="shared" si="13"/>
        <v>previous['Medio']</v>
      </c>
      <c r="N14" s="38" t="str">
        <f t="shared" si="13"/>
        <v>marital['Soltero']</v>
      </c>
      <c r="O14" s="38" t="str">
        <f t="shared" si="13"/>
        <v>education['Universitario']</v>
      </c>
      <c r="P14" s="38" t="str">
        <f t="shared" si="13"/>
        <v>y['Bajo']</v>
      </c>
      <c r="Q14" s="33" t="str">
        <f t="shared" si="3"/>
        <v>rule12 = ctrl.Rule(age['Joven'] &amp; balance['Bajo'] &amp; loan['No'] &amp; previous['Medio'] &amp; marital['Soltero'] &amp; education['Universitario'], y['Bajo'])</v>
      </c>
    </row>
    <row r="15">
      <c r="B15" s="30">
        <v>13.0</v>
      </c>
      <c r="C15" s="15" t="s">
        <v>22</v>
      </c>
      <c r="D15" s="15" t="s">
        <v>33</v>
      </c>
      <c r="E15" s="42" t="s">
        <v>36</v>
      </c>
      <c r="F15" s="15" t="s">
        <v>39</v>
      </c>
      <c r="G15" s="15" t="s">
        <v>27</v>
      </c>
      <c r="H15" s="7" t="s">
        <v>45</v>
      </c>
      <c r="I15" s="15" t="s">
        <v>33</v>
      </c>
      <c r="J15" s="38" t="str">
        <f t="shared" ref="J15:P15" si="14">C$2&amp;"['"&amp;C15&amp;"']"</f>
        <v>age['Joven']</v>
      </c>
      <c r="K15" s="38" t="str">
        <f t="shared" si="14"/>
        <v>balance['Bajo']</v>
      </c>
      <c r="L15" s="38" t="str">
        <f t="shared" si="14"/>
        <v>loan['No']</v>
      </c>
      <c r="M15" s="38" t="str">
        <f t="shared" si="14"/>
        <v>previous['Medio']</v>
      </c>
      <c r="N15" s="38" t="str">
        <f t="shared" si="14"/>
        <v>marital['Casado']</v>
      </c>
      <c r="O15" s="38" t="str">
        <f t="shared" si="14"/>
        <v>education['Primaria']</v>
      </c>
      <c r="P15" s="38" t="str">
        <f t="shared" si="14"/>
        <v>y['Bajo']</v>
      </c>
      <c r="Q15" s="33" t="str">
        <f t="shared" si="3"/>
        <v>rule13 = ctrl.Rule(age['Joven'] &amp; balance['Bajo'] &amp; loan['No'] &amp; previous['Medio'] &amp; marital['Casado'] &amp; education['Primaria'], y['Bajo'])</v>
      </c>
    </row>
    <row r="16">
      <c r="B16" s="30">
        <v>14.0</v>
      </c>
      <c r="C16" s="15" t="s">
        <v>22</v>
      </c>
      <c r="D16" s="15" t="s">
        <v>33</v>
      </c>
      <c r="E16" s="42" t="s">
        <v>36</v>
      </c>
      <c r="F16" s="15" t="s">
        <v>39</v>
      </c>
      <c r="G16" s="15" t="s">
        <v>27</v>
      </c>
      <c r="H16" s="7" t="s">
        <v>47</v>
      </c>
      <c r="I16" s="15" t="s">
        <v>33</v>
      </c>
      <c r="J16" s="38" t="str">
        <f t="shared" ref="J16:P16" si="15">C$2&amp;"['"&amp;C16&amp;"']"</f>
        <v>age['Joven']</v>
      </c>
      <c r="K16" s="38" t="str">
        <f t="shared" si="15"/>
        <v>balance['Bajo']</v>
      </c>
      <c r="L16" s="38" t="str">
        <f t="shared" si="15"/>
        <v>loan['No']</v>
      </c>
      <c r="M16" s="38" t="str">
        <f t="shared" si="15"/>
        <v>previous['Medio']</v>
      </c>
      <c r="N16" s="38" t="str">
        <f t="shared" si="15"/>
        <v>marital['Casado']</v>
      </c>
      <c r="O16" s="38" t="str">
        <f t="shared" si="15"/>
        <v>education['Segundaria']</v>
      </c>
      <c r="P16" s="38" t="str">
        <f t="shared" si="15"/>
        <v>y['Bajo']</v>
      </c>
      <c r="Q16" s="33" t="str">
        <f t="shared" si="3"/>
        <v>rule14 = ctrl.Rule(age['Joven'] &amp; balance['Bajo'] &amp; loan['No'] &amp; previous['Medio'] &amp; marital['Casado'] &amp; education['Segundaria'], y['Bajo'])</v>
      </c>
    </row>
    <row r="17">
      <c r="B17" s="30">
        <v>15.0</v>
      </c>
      <c r="C17" s="15" t="s">
        <v>22</v>
      </c>
      <c r="D17" s="15" t="s">
        <v>33</v>
      </c>
      <c r="E17" s="42" t="s">
        <v>36</v>
      </c>
      <c r="F17" s="15" t="s">
        <v>39</v>
      </c>
      <c r="G17" s="15" t="s">
        <v>27</v>
      </c>
      <c r="H17" s="7" t="s">
        <v>49</v>
      </c>
      <c r="I17" s="15" t="s">
        <v>33</v>
      </c>
      <c r="J17" s="38" t="str">
        <f t="shared" ref="J17:P17" si="16">C$2&amp;"['"&amp;C17&amp;"']"</f>
        <v>age['Joven']</v>
      </c>
      <c r="K17" s="38" t="str">
        <f t="shared" si="16"/>
        <v>balance['Bajo']</v>
      </c>
      <c r="L17" s="38" t="str">
        <f t="shared" si="16"/>
        <v>loan['No']</v>
      </c>
      <c r="M17" s="38" t="str">
        <f t="shared" si="16"/>
        <v>previous['Medio']</v>
      </c>
      <c r="N17" s="38" t="str">
        <f t="shared" si="16"/>
        <v>marital['Casado']</v>
      </c>
      <c r="O17" s="38" t="str">
        <f t="shared" si="16"/>
        <v>education['Universitario']</v>
      </c>
      <c r="P17" s="38" t="str">
        <f t="shared" si="16"/>
        <v>y['Bajo']</v>
      </c>
      <c r="Q17" s="33" t="str">
        <f t="shared" si="3"/>
        <v>rule15 = ctrl.Rule(age['Joven'] &amp; balance['Bajo'] &amp; loan['No'] &amp; previous['Medio'] &amp; marital['Casado'] &amp; education['Universitario'], y['Bajo'])</v>
      </c>
    </row>
    <row r="18">
      <c r="B18" s="30">
        <v>16.0</v>
      </c>
      <c r="C18" s="15" t="s">
        <v>22</v>
      </c>
      <c r="D18" s="15" t="s">
        <v>33</v>
      </c>
      <c r="E18" s="42" t="s">
        <v>36</v>
      </c>
      <c r="F18" s="15" t="s">
        <v>39</v>
      </c>
      <c r="G18" s="15" t="s">
        <v>30</v>
      </c>
      <c r="H18" s="7" t="s">
        <v>45</v>
      </c>
      <c r="I18" s="15" t="s">
        <v>33</v>
      </c>
      <c r="J18" s="38" t="str">
        <f t="shared" ref="J18:P18" si="17">C$2&amp;"['"&amp;C18&amp;"']"</f>
        <v>age['Joven']</v>
      </c>
      <c r="K18" s="38" t="str">
        <f t="shared" si="17"/>
        <v>balance['Bajo']</v>
      </c>
      <c r="L18" s="38" t="str">
        <f t="shared" si="17"/>
        <v>loan['No']</v>
      </c>
      <c r="M18" s="38" t="str">
        <f t="shared" si="17"/>
        <v>previous['Medio']</v>
      </c>
      <c r="N18" s="38" t="str">
        <f t="shared" si="17"/>
        <v>marital['Divorciado']</v>
      </c>
      <c r="O18" s="38" t="str">
        <f t="shared" si="17"/>
        <v>education['Primaria']</v>
      </c>
      <c r="P18" s="38" t="str">
        <f t="shared" si="17"/>
        <v>y['Bajo']</v>
      </c>
      <c r="Q18" s="33" t="str">
        <f t="shared" si="3"/>
        <v>rule16 = ctrl.Rule(age['Joven'] &amp; balance['Bajo'] &amp; loan['No'] &amp; previous['Medio'] &amp; marital['Divorciado'] &amp; education['Primaria'], y['Bajo'])</v>
      </c>
    </row>
    <row r="19">
      <c r="B19" s="30">
        <v>17.0</v>
      </c>
      <c r="C19" s="15" t="s">
        <v>22</v>
      </c>
      <c r="D19" s="15" t="s">
        <v>33</v>
      </c>
      <c r="E19" s="42" t="s">
        <v>36</v>
      </c>
      <c r="F19" s="15" t="s">
        <v>39</v>
      </c>
      <c r="G19" s="15" t="s">
        <v>30</v>
      </c>
      <c r="H19" s="7" t="s">
        <v>47</v>
      </c>
      <c r="I19" s="15" t="s">
        <v>33</v>
      </c>
      <c r="J19" s="38" t="str">
        <f t="shared" ref="J19:P19" si="18">C$2&amp;"['"&amp;C19&amp;"']"</f>
        <v>age['Joven']</v>
      </c>
      <c r="K19" s="38" t="str">
        <f t="shared" si="18"/>
        <v>balance['Bajo']</v>
      </c>
      <c r="L19" s="38" t="str">
        <f t="shared" si="18"/>
        <v>loan['No']</v>
      </c>
      <c r="M19" s="38" t="str">
        <f t="shared" si="18"/>
        <v>previous['Medio']</v>
      </c>
      <c r="N19" s="38" t="str">
        <f t="shared" si="18"/>
        <v>marital['Divorciado']</v>
      </c>
      <c r="O19" s="38" t="str">
        <f t="shared" si="18"/>
        <v>education['Segundaria']</v>
      </c>
      <c r="P19" s="38" t="str">
        <f t="shared" si="18"/>
        <v>y['Bajo']</v>
      </c>
      <c r="Q19" s="33" t="str">
        <f t="shared" si="3"/>
        <v>rule17 = ctrl.Rule(age['Joven'] &amp; balance['Bajo'] &amp; loan['No'] &amp; previous['Medio'] &amp; marital['Divorciado'] &amp; education['Segundaria'], y['Bajo'])</v>
      </c>
    </row>
    <row r="20">
      <c r="B20" s="30">
        <v>18.0</v>
      </c>
      <c r="C20" s="15" t="s">
        <v>22</v>
      </c>
      <c r="D20" s="15" t="s">
        <v>33</v>
      </c>
      <c r="E20" s="42" t="s">
        <v>36</v>
      </c>
      <c r="F20" s="15" t="s">
        <v>39</v>
      </c>
      <c r="G20" s="15" t="s">
        <v>30</v>
      </c>
      <c r="H20" s="7" t="s">
        <v>49</v>
      </c>
      <c r="I20" s="15" t="s">
        <v>33</v>
      </c>
      <c r="J20" s="38" t="str">
        <f t="shared" ref="J20:P20" si="19">C$2&amp;"['"&amp;C20&amp;"']"</f>
        <v>age['Joven']</v>
      </c>
      <c r="K20" s="38" t="str">
        <f t="shared" si="19"/>
        <v>balance['Bajo']</v>
      </c>
      <c r="L20" s="38" t="str">
        <f t="shared" si="19"/>
        <v>loan['No']</v>
      </c>
      <c r="M20" s="38" t="str">
        <f t="shared" si="19"/>
        <v>previous['Medio']</v>
      </c>
      <c r="N20" s="38" t="str">
        <f t="shared" si="19"/>
        <v>marital['Divorciado']</v>
      </c>
      <c r="O20" s="38" t="str">
        <f t="shared" si="19"/>
        <v>education['Universitario']</v>
      </c>
      <c r="P20" s="38" t="str">
        <f t="shared" si="19"/>
        <v>y['Bajo']</v>
      </c>
      <c r="Q20" s="33" t="str">
        <f t="shared" si="3"/>
        <v>rule18 = ctrl.Rule(age['Joven'] &amp; balance['Bajo'] &amp; loan['No'] &amp; previous['Medio'] &amp; marital['Divorciado'] &amp; education['Universitario'], y['Bajo'])</v>
      </c>
    </row>
    <row r="21">
      <c r="B21" s="30">
        <v>19.0</v>
      </c>
      <c r="C21" s="15" t="s">
        <v>22</v>
      </c>
      <c r="D21" s="15" t="s">
        <v>33</v>
      </c>
      <c r="E21" s="42" t="s">
        <v>36</v>
      </c>
      <c r="F21" s="15" t="s">
        <v>38</v>
      </c>
      <c r="G21" s="15" t="s">
        <v>24</v>
      </c>
      <c r="H21" s="7" t="s">
        <v>45</v>
      </c>
      <c r="I21" s="15" t="s">
        <v>33</v>
      </c>
      <c r="J21" s="38" t="str">
        <f t="shared" ref="J21:P21" si="20">C$2&amp;"['"&amp;C21&amp;"']"</f>
        <v>age['Joven']</v>
      </c>
      <c r="K21" s="38" t="str">
        <f t="shared" si="20"/>
        <v>balance['Bajo']</v>
      </c>
      <c r="L21" s="38" t="str">
        <f t="shared" si="20"/>
        <v>loan['No']</v>
      </c>
      <c r="M21" s="38" t="str">
        <f t="shared" si="20"/>
        <v>previous['Alto']</v>
      </c>
      <c r="N21" s="38" t="str">
        <f t="shared" si="20"/>
        <v>marital['Soltero']</v>
      </c>
      <c r="O21" s="38" t="str">
        <f t="shared" si="20"/>
        <v>education['Primaria']</v>
      </c>
      <c r="P21" s="38" t="str">
        <f t="shared" si="20"/>
        <v>y['Bajo']</v>
      </c>
      <c r="Q21" s="33" t="str">
        <f t="shared" si="3"/>
        <v>rule19 = ctrl.Rule(age['Joven'] &amp; balance['Bajo'] &amp; loan['No'] &amp; previous['Alto'] &amp; marital['Soltero'] &amp; education['Primaria'], y['Bajo'])</v>
      </c>
    </row>
    <row r="22">
      <c r="B22" s="30">
        <v>20.0</v>
      </c>
      <c r="C22" s="15" t="s">
        <v>22</v>
      </c>
      <c r="D22" s="15" t="s">
        <v>33</v>
      </c>
      <c r="E22" s="42" t="s">
        <v>36</v>
      </c>
      <c r="F22" s="15" t="s">
        <v>38</v>
      </c>
      <c r="G22" s="15" t="s">
        <v>24</v>
      </c>
      <c r="H22" s="7" t="s">
        <v>47</v>
      </c>
      <c r="I22" s="15" t="s">
        <v>33</v>
      </c>
      <c r="J22" s="38" t="str">
        <f t="shared" ref="J22:P22" si="21">C$2&amp;"['"&amp;C22&amp;"']"</f>
        <v>age['Joven']</v>
      </c>
      <c r="K22" s="38" t="str">
        <f t="shared" si="21"/>
        <v>balance['Bajo']</v>
      </c>
      <c r="L22" s="38" t="str">
        <f t="shared" si="21"/>
        <v>loan['No']</v>
      </c>
      <c r="M22" s="38" t="str">
        <f t="shared" si="21"/>
        <v>previous['Alto']</v>
      </c>
      <c r="N22" s="38" t="str">
        <f t="shared" si="21"/>
        <v>marital['Soltero']</v>
      </c>
      <c r="O22" s="38" t="str">
        <f t="shared" si="21"/>
        <v>education['Segundaria']</v>
      </c>
      <c r="P22" s="38" t="str">
        <f t="shared" si="21"/>
        <v>y['Bajo']</v>
      </c>
      <c r="Q22" s="33" t="str">
        <f t="shared" si="3"/>
        <v>rule20 = ctrl.Rule(age['Joven'] &amp; balance['Bajo'] &amp; loan['No'] &amp; previous['Alto'] &amp; marital['Soltero'] &amp; education['Segundaria'], y['Bajo'])</v>
      </c>
    </row>
    <row r="23">
      <c r="B23" s="30">
        <v>21.0</v>
      </c>
      <c r="C23" s="15" t="s">
        <v>22</v>
      </c>
      <c r="D23" s="15" t="s">
        <v>33</v>
      </c>
      <c r="E23" s="42" t="s">
        <v>36</v>
      </c>
      <c r="F23" s="15" t="s">
        <v>38</v>
      </c>
      <c r="G23" s="15" t="s">
        <v>24</v>
      </c>
      <c r="H23" s="7" t="s">
        <v>49</v>
      </c>
      <c r="I23" s="15" t="s">
        <v>33</v>
      </c>
      <c r="J23" s="38" t="str">
        <f t="shared" ref="J23:P23" si="22">C$2&amp;"['"&amp;C23&amp;"']"</f>
        <v>age['Joven']</v>
      </c>
      <c r="K23" s="38" t="str">
        <f t="shared" si="22"/>
        <v>balance['Bajo']</v>
      </c>
      <c r="L23" s="38" t="str">
        <f t="shared" si="22"/>
        <v>loan['No']</v>
      </c>
      <c r="M23" s="38" t="str">
        <f t="shared" si="22"/>
        <v>previous['Alto']</v>
      </c>
      <c r="N23" s="38" t="str">
        <f t="shared" si="22"/>
        <v>marital['Soltero']</v>
      </c>
      <c r="O23" s="38" t="str">
        <f t="shared" si="22"/>
        <v>education['Universitario']</v>
      </c>
      <c r="P23" s="38" t="str">
        <f t="shared" si="22"/>
        <v>y['Bajo']</v>
      </c>
      <c r="Q23" s="33" t="str">
        <f t="shared" si="3"/>
        <v>rule21 = ctrl.Rule(age['Joven'] &amp; balance['Bajo'] &amp; loan['No'] &amp; previous['Alto'] &amp; marital['Soltero'] &amp; education['Universitario'], y['Bajo'])</v>
      </c>
    </row>
    <row r="24">
      <c r="B24" s="30">
        <v>22.0</v>
      </c>
      <c r="C24" s="15" t="s">
        <v>22</v>
      </c>
      <c r="D24" s="15" t="s">
        <v>33</v>
      </c>
      <c r="E24" s="42" t="s">
        <v>36</v>
      </c>
      <c r="F24" s="15" t="s">
        <v>38</v>
      </c>
      <c r="G24" s="15" t="s">
        <v>27</v>
      </c>
      <c r="H24" s="7" t="s">
        <v>45</v>
      </c>
      <c r="I24" s="15" t="s">
        <v>33</v>
      </c>
      <c r="J24" s="38" t="str">
        <f t="shared" ref="J24:P24" si="23">C$2&amp;"['"&amp;C24&amp;"']"</f>
        <v>age['Joven']</v>
      </c>
      <c r="K24" s="38" t="str">
        <f t="shared" si="23"/>
        <v>balance['Bajo']</v>
      </c>
      <c r="L24" s="38" t="str">
        <f t="shared" si="23"/>
        <v>loan['No']</v>
      </c>
      <c r="M24" s="38" t="str">
        <f t="shared" si="23"/>
        <v>previous['Alto']</v>
      </c>
      <c r="N24" s="38" t="str">
        <f t="shared" si="23"/>
        <v>marital['Casado']</v>
      </c>
      <c r="O24" s="38" t="str">
        <f t="shared" si="23"/>
        <v>education['Primaria']</v>
      </c>
      <c r="P24" s="38" t="str">
        <f t="shared" si="23"/>
        <v>y['Bajo']</v>
      </c>
      <c r="Q24" s="33" t="str">
        <f t="shared" si="3"/>
        <v>rule22 = ctrl.Rule(age['Joven'] &amp; balance['Bajo'] &amp; loan['No'] &amp; previous['Alto'] &amp; marital['Casado'] &amp; education['Primaria'], y['Bajo'])</v>
      </c>
    </row>
    <row r="25">
      <c r="B25" s="30">
        <v>23.0</v>
      </c>
      <c r="C25" s="15" t="s">
        <v>22</v>
      </c>
      <c r="D25" s="15" t="s">
        <v>33</v>
      </c>
      <c r="E25" s="42" t="s">
        <v>36</v>
      </c>
      <c r="F25" s="15" t="s">
        <v>38</v>
      </c>
      <c r="G25" s="15" t="s">
        <v>27</v>
      </c>
      <c r="H25" s="7" t="s">
        <v>47</v>
      </c>
      <c r="I25" s="15" t="s">
        <v>33</v>
      </c>
      <c r="J25" s="38" t="str">
        <f t="shared" ref="J25:P25" si="24">C$2&amp;"['"&amp;C25&amp;"']"</f>
        <v>age['Joven']</v>
      </c>
      <c r="K25" s="38" t="str">
        <f t="shared" si="24"/>
        <v>balance['Bajo']</v>
      </c>
      <c r="L25" s="38" t="str">
        <f t="shared" si="24"/>
        <v>loan['No']</v>
      </c>
      <c r="M25" s="38" t="str">
        <f t="shared" si="24"/>
        <v>previous['Alto']</v>
      </c>
      <c r="N25" s="38" t="str">
        <f t="shared" si="24"/>
        <v>marital['Casado']</v>
      </c>
      <c r="O25" s="38" t="str">
        <f t="shared" si="24"/>
        <v>education['Segundaria']</v>
      </c>
      <c r="P25" s="38" t="str">
        <f t="shared" si="24"/>
        <v>y['Bajo']</v>
      </c>
      <c r="Q25" s="33" t="str">
        <f t="shared" si="3"/>
        <v>rule23 = ctrl.Rule(age['Joven'] &amp; balance['Bajo'] &amp; loan['No'] &amp; previous['Alto'] &amp; marital['Casado'] &amp; education['Segundaria'], y['Bajo'])</v>
      </c>
    </row>
    <row r="26">
      <c r="B26" s="30">
        <v>24.0</v>
      </c>
      <c r="C26" s="15" t="s">
        <v>22</v>
      </c>
      <c r="D26" s="15" t="s">
        <v>33</v>
      </c>
      <c r="E26" s="42" t="s">
        <v>36</v>
      </c>
      <c r="F26" s="15" t="s">
        <v>38</v>
      </c>
      <c r="G26" s="15" t="s">
        <v>27</v>
      </c>
      <c r="H26" s="7" t="s">
        <v>49</v>
      </c>
      <c r="I26" s="15" t="s">
        <v>33</v>
      </c>
      <c r="J26" s="38" t="str">
        <f t="shared" ref="J26:P26" si="25">C$2&amp;"['"&amp;C26&amp;"']"</f>
        <v>age['Joven']</v>
      </c>
      <c r="K26" s="38" t="str">
        <f t="shared" si="25"/>
        <v>balance['Bajo']</v>
      </c>
      <c r="L26" s="38" t="str">
        <f t="shared" si="25"/>
        <v>loan['No']</v>
      </c>
      <c r="M26" s="38" t="str">
        <f t="shared" si="25"/>
        <v>previous['Alto']</v>
      </c>
      <c r="N26" s="38" t="str">
        <f t="shared" si="25"/>
        <v>marital['Casado']</v>
      </c>
      <c r="O26" s="38" t="str">
        <f t="shared" si="25"/>
        <v>education['Universitario']</v>
      </c>
      <c r="P26" s="38" t="str">
        <f t="shared" si="25"/>
        <v>y['Bajo']</v>
      </c>
      <c r="Q26" s="33" t="str">
        <f t="shared" si="3"/>
        <v>rule24 = ctrl.Rule(age['Joven'] &amp; balance['Bajo'] &amp; loan['No'] &amp; previous['Alto'] &amp; marital['Casado'] &amp; education['Universitario'], y['Bajo'])</v>
      </c>
    </row>
    <row r="27">
      <c r="B27" s="30">
        <v>25.0</v>
      </c>
      <c r="C27" s="15" t="s">
        <v>22</v>
      </c>
      <c r="D27" s="15" t="s">
        <v>33</v>
      </c>
      <c r="E27" s="42" t="s">
        <v>36</v>
      </c>
      <c r="F27" s="15" t="s">
        <v>38</v>
      </c>
      <c r="G27" s="15" t="s">
        <v>30</v>
      </c>
      <c r="H27" s="7" t="s">
        <v>45</v>
      </c>
      <c r="I27" s="15" t="s">
        <v>33</v>
      </c>
      <c r="J27" s="38" t="str">
        <f t="shared" ref="J27:P27" si="26">C$2&amp;"['"&amp;C27&amp;"']"</f>
        <v>age['Joven']</v>
      </c>
      <c r="K27" s="38" t="str">
        <f t="shared" si="26"/>
        <v>balance['Bajo']</v>
      </c>
      <c r="L27" s="38" t="str">
        <f t="shared" si="26"/>
        <v>loan['No']</v>
      </c>
      <c r="M27" s="38" t="str">
        <f t="shared" si="26"/>
        <v>previous['Alto']</v>
      </c>
      <c r="N27" s="38" t="str">
        <f t="shared" si="26"/>
        <v>marital['Divorciado']</v>
      </c>
      <c r="O27" s="38" t="str">
        <f t="shared" si="26"/>
        <v>education['Primaria']</v>
      </c>
      <c r="P27" s="38" t="str">
        <f t="shared" si="26"/>
        <v>y['Bajo']</v>
      </c>
      <c r="Q27" s="33" t="str">
        <f t="shared" si="3"/>
        <v>rule25 = ctrl.Rule(age['Joven'] &amp; balance['Bajo'] &amp; loan['No'] &amp; previous['Alto'] &amp; marital['Divorciado'] &amp; education['Primaria'], y['Bajo'])</v>
      </c>
    </row>
    <row r="28">
      <c r="B28" s="30">
        <v>26.0</v>
      </c>
      <c r="C28" s="15" t="s">
        <v>22</v>
      </c>
      <c r="D28" s="15" t="s">
        <v>33</v>
      </c>
      <c r="E28" s="42" t="s">
        <v>36</v>
      </c>
      <c r="F28" s="15" t="s">
        <v>38</v>
      </c>
      <c r="G28" s="15" t="s">
        <v>30</v>
      </c>
      <c r="H28" s="7" t="s">
        <v>47</v>
      </c>
      <c r="I28" s="15" t="s">
        <v>33</v>
      </c>
      <c r="J28" s="38" t="str">
        <f t="shared" ref="J28:P28" si="27">C$2&amp;"['"&amp;C28&amp;"']"</f>
        <v>age['Joven']</v>
      </c>
      <c r="K28" s="38" t="str">
        <f t="shared" si="27"/>
        <v>balance['Bajo']</v>
      </c>
      <c r="L28" s="38" t="str">
        <f t="shared" si="27"/>
        <v>loan['No']</v>
      </c>
      <c r="M28" s="38" t="str">
        <f t="shared" si="27"/>
        <v>previous['Alto']</v>
      </c>
      <c r="N28" s="38" t="str">
        <f t="shared" si="27"/>
        <v>marital['Divorciado']</v>
      </c>
      <c r="O28" s="38" t="str">
        <f t="shared" si="27"/>
        <v>education['Segundaria']</v>
      </c>
      <c r="P28" s="38" t="str">
        <f t="shared" si="27"/>
        <v>y['Bajo']</v>
      </c>
      <c r="Q28" s="33" t="str">
        <f t="shared" si="3"/>
        <v>rule26 = ctrl.Rule(age['Joven'] &amp; balance['Bajo'] &amp; loan['No'] &amp; previous['Alto'] &amp; marital['Divorciado'] &amp; education['Segundaria'], y['Bajo'])</v>
      </c>
    </row>
    <row r="29">
      <c r="B29" s="30">
        <v>27.0</v>
      </c>
      <c r="C29" s="15" t="s">
        <v>22</v>
      </c>
      <c r="D29" s="15" t="s">
        <v>33</v>
      </c>
      <c r="E29" s="42" t="s">
        <v>36</v>
      </c>
      <c r="F29" s="15" t="s">
        <v>38</v>
      </c>
      <c r="G29" s="15" t="s">
        <v>30</v>
      </c>
      <c r="H29" s="7" t="s">
        <v>49</v>
      </c>
      <c r="I29" s="15" t="s">
        <v>33</v>
      </c>
      <c r="J29" s="38" t="str">
        <f t="shared" ref="J29:P29" si="28">C$2&amp;"['"&amp;C29&amp;"']"</f>
        <v>age['Joven']</v>
      </c>
      <c r="K29" s="38" t="str">
        <f t="shared" si="28"/>
        <v>balance['Bajo']</v>
      </c>
      <c r="L29" s="38" t="str">
        <f t="shared" si="28"/>
        <v>loan['No']</v>
      </c>
      <c r="M29" s="38" t="str">
        <f t="shared" si="28"/>
        <v>previous['Alto']</v>
      </c>
      <c r="N29" s="38" t="str">
        <f t="shared" si="28"/>
        <v>marital['Divorciado']</v>
      </c>
      <c r="O29" s="38" t="str">
        <f t="shared" si="28"/>
        <v>education['Universitario']</v>
      </c>
      <c r="P29" s="38" t="str">
        <f t="shared" si="28"/>
        <v>y['Bajo']</v>
      </c>
      <c r="Q29" s="33" t="str">
        <f t="shared" si="3"/>
        <v>rule27 = ctrl.Rule(age['Joven'] &amp; balance['Bajo'] &amp; loan['No'] &amp; previous['Alto'] &amp; marital['Divorciado'] &amp; education['Universitario'], y['Bajo'])</v>
      </c>
    </row>
    <row r="30">
      <c r="B30" s="30">
        <v>28.0</v>
      </c>
      <c r="C30" s="15" t="s">
        <v>26</v>
      </c>
      <c r="D30" s="15" t="s">
        <v>33</v>
      </c>
      <c r="E30" s="42" t="s">
        <v>36</v>
      </c>
      <c r="F30" s="15" t="s">
        <v>33</v>
      </c>
      <c r="G30" s="15" t="s">
        <v>24</v>
      </c>
      <c r="H30" s="7" t="s">
        <v>45</v>
      </c>
      <c r="I30" s="15" t="s">
        <v>33</v>
      </c>
      <c r="J30" s="38" t="str">
        <f t="shared" ref="J30:P30" si="29">C$2&amp;"['"&amp;C30&amp;"']"</f>
        <v>age['Adulto']</v>
      </c>
      <c r="K30" s="38" t="str">
        <f t="shared" si="29"/>
        <v>balance['Bajo']</v>
      </c>
      <c r="L30" s="38" t="str">
        <f t="shared" si="29"/>
        <v>loan['No']</v>
      </c>
      <c r="M30" s="38" t="str">
        <f t="shared" si="29"/>
        <v>previous['Bajo']</v>
      </c>
      <c r="N30" s="38" t="str">
        <f t="shared" si="29"/>
        <v>marital['Soltero']</v>
      </c>
      <c r="O30" s="38" t="str">
        <f t="shared" si="29"/>
        <v>education['Primaria']</v>
      </c>
      <c r="P30" s="38" t="str">
        <f t="shared" si="29"/>
        <v>y['Bajo']</v>
      </c>
      <c r="Q30" s="33" t="str">
        <f t="shared" si="3"/>
        <v>rule28 = ctrl.Rule(age['Adulto'] &amp; balance['Bajo'] &amp; loan['No'] &amp; previous['Bajo'] &amp; marital['Soltero'] &amp; education['Primaria'], y['Bajo'])</v>
      </c>
    </row>
    <row r="31">
      <c r="B31" s="30">
        <v>29.0</v>
      </c>
      <c r="C31" s="15" t="s">
        <v>26</v>
      </c>
      <c r="D31" s="15" t="s">
        <v>33</v>
      </c>
      <c r="E31" s="42" t="s">
        <v>36</v>
      </c>
      <c r="F31" s="15" t="s">
        <v>33</v>
      </c>
      <c r="G31" s="15" t="s">
        <v>24</v>
      </c>
      <c r="H31" s="7" t="s">
        <v>47</v>
      </c>
      <c r="I31" s="15" t="s">
        <v>33</v>
      </c>
      <c r="J31" s="38" t="str">
        <f t="shared" ref="J31:P31" si="30">C$2&amp;"['"&amp;C31&amp;"']"</f>
        <v>age['Adulto']</v>
      </c>
      <c r="K31" s="38" t="str">
        <f t="shared" si="30"/>
        <v>balance['Bajo']</v>
      </c>
      <c r="L31" s="38" t="str">
        <f t="shared" si="30"/>
        <v>loan['No']</v>
      </c>
      <c r="M31" s="38" t="str">
        <f t="shared" si="30"/>
        <v>previous['Bajo']</v>
      </c>
      <c r="N31" s="38" t="str">
        <f t="shared" si="30"/>
        <v>marital['Soltero']</v>
      </c>
      <c r="O31" s="38" t="str">
        <f t="shared" si="30"/>
        <v>education['Segundaria']</v>
      </c>
      <c r="P31" s="38" t="str">
        <f t="shared" si="30"/>
        <v>y['Bajo']</v>
      </c>
      <c r="Q31" s="33" t="str">
        <f t="shared" si="3"/>
        <v>rule29 = ctrl.Rule(age['Adulto'] &amp; balance['Bajo'] &amp; loan['No'] &amp; previous['Bajo'] &amp; marital['Soltero'] &amp; education['Segundaria'], y['Bajo'])</v>
      </c>
    </row>
    <row r="32">
      <c r="B32" s="30">
        <v>30.0</v>
      </c>
      <c r="C32" s="15" t="s">
        <v>26</v>
      </c>
      <c r="D32" s="15" t="s">
        <v>33</v>
      </c>
      <c r="E32" s="42" t="s">
        <v>36</v>
      </c>
      <c r="F32" s="15" t="s">
        <v>33</v>
      </c>
      <c r="G32" s="15" t="s">
        <v>24</v>
      </c>
      <c r="H32" s="7" t="s">
        <v>49</v>
      </c>
      <c r="I32" s="15" t="s">
        <v>33</v>
      </c>
      <c r="J32" s="38" t="str">
        <f t="shared" ref="J32:P32" si="31">C$2&amp;"['"&amp;C32&amp;"']"</f>
        <v>age['Adulto']</v>
      </c>
      <c r="K32" s="38" t="str">
        <f t="shared" si="31"/>
        <v>balance['Bajo']</v>
      </c>
      <c r="L32" s="38" t="str">
        <f t="shared" si="31"/>
        <v>loan['No']</v>
      </c>
      <c r="M32" s="38" t="str">
        <f t="shared" si="31"/>
        <v>previous['Bajo']</v>
      </c>
      <c r="N32" s="38" t="str">
        <f t="shared" si="31"/>
        <v>marital['Soltero']</v>
      </c>
      <c r="O32" s="38" t="str">
        <f t="shared" si="31"/>
        <v>education['Universitario']</v>
      </c>
      <c r="P32" s="38" t="str">
        <f t="shared" si="31"/>
        <v>y['Bajo']</v>
      </c>
      <c r="Q32" s="33" t="str">
        <f t="shared" si="3"/>
        <v>rule30 = ctrl.Rule(age['Adulto'] &amp; balance['Bajo'] &amp; loan['No'] &amp; previous['Bajo'] &amp; marital['Soltero'] &amp; education['Universitario'], y['Bajo'])</v>
      </c>
    </row>
    <row r="33">
      <c r="B33" s="30">
        <v>31.0</v>
      </c>
      <c r="C33" s="15" t="s">
        <v>26</v>
      </c>
      <c r="D33" s="15" t="s">
        <v>33</v>
      </c>
      <c r="E33" s="42" t="s">
        <v>36</v>
      </c>
      <c r="F33" s="15" t="s">
        <v>33</v>
      </c>
      <c r="G33" s="15" t="s">
        <v>27</v>
      </c>
      <c r="H33" s="7" t="s">
        <v>45</v>
      </c>
      <c r="I33" s="15" t="s">
        <v>33</v>
      </c>
      <c r="J33" s="38" t="str">
        <f t="shared" ref="J33:P33" si="32">C$2&amp;"['"&amp;C33&amp;"']"</f>
        <v>age['Adulto']</v>
      </c>
      <c r="K33" s="38" t="str">
        <f t="shared" si="32"/>
        <v>balance['Bajo']</v>
      </c>
      <c r="L33" s="38" t="str">
        <f t="shared" si="32"/>
        <v>loan['No']</v>
      </c>
      <c r="M33" s="38" t="str">
        <f t="shared" si="32"/>
        <v>previous['Bajo']</v>
      </c>
      <c r="N33" s="38" t="str">
        <f t="shared" si="32"/>
        <v>marital['Casado']</v>
      </c>
      <c r="O33" s="38" t="str">
        <f t="shared" si="32"/>
        <v>education['Primaria']</v>
      </c>
      <c r="P33" s="38" t="str">
        <f t="shared" si="32"/>
        <v>y['Bajo']</v>
      </c>
      <c r="Q33" s="33" t="str">
        <f t="shared" si="3"/>
        <v>rule31 = ctrl.Rule(age['Adulto'] &amp; balance['Bajo'] &amp; loan['No'] &amp; previous['Bajo'] &amp; marital['Casado'] &amp; education['Primaria'], y['Bajo'])</v>
      </c>
    </row>
    <row r="34">
      <c r="B34" s="30">
        <v>32.0</v>
      </c>
      <c r="C34" s="15" t="s">
        <v>26</v>
      </c>
      <c r="D34" s="15" t="s">
        <v>33</v>
      </c>
      <c r="E34" s="42" t="s">
        <v>36</v>
      </c>
      <c r="F34" s="15" t="s">
        <v>33</v>
      </c>
      <c r="G34" s="15" t="s">
        <v>27</v>
      </c>
      <c r="H34" s="7" t="s">
        <v>47</v>
      </c>
      <c r="I34" s="15" t="s">
        <v>33</v>
      </c>
      <c r="J34" s="38" t="str">
        <f t="shared" ref="J34:P34" si="33">C$2&amp;"['"&amp;C34&amp;"']"</f>
        <v>age['Adulto']</v>
      </c>
      <c r="K34" s="38" t="str">
        <f t="shared" si="33"/>
        <v>balance['Bajo']</v>
      </c>
      <c r="L34" s="38" t="str">
        <f t="shared" si="33"/>
        <v>loan['No']</v>
      </c>
      <c r="M34" s="38" t="str">
        <f t="shared" si="33"/>
        <v>previous['Bajo']</v>
      </c>
      <c r="N34" s="38" t="str">
        <f t="shared" si="33"/>
        <v>marital['Casado']</v>
      </c>
      <c r="O34" s="38" t="str">
        <f t="shared" si="33"/>
        <v>education['Segundaria']</v>
      </c>
      <c r="P34" s="38" t="str">
        <f t="shared" si="33"/>
        <v>y['Bajo']</v>
      </c>
      <c r="Q34" s="33" t="str">
        <f t="shared" si="3"/>
        <v>rule32 = ctrl.Rule(age['Adulto'] &amp; balance['Bajo'] &amp; loan['No'] &amp; previous['Bajo'] &amp; marital['Casado'] &amp; education['Segundaria'], y['Bajo'])</v>
      </c>
    </row>
    <row r="35">
      <c r="B35" s="30">
        <v>33.0</v>
      </c>
      <c r="C35" s="15" t="s">
        <v>26</v>
      </c>
      <c r="D35" s="15" t="s">
        <v>33</v>
      </c>
      <c r="E35" s="42" t="s">
        <v>36</v>
      </c>
      <c r="F35" s="15" t="s">
        <v>33</v>
      </c>
      <c r="G35" s="15" t="s">
        <v>27</v>
      </c>
      <c r="H35" s="7" t="s">
        <v>49</v>
      </c>
      <c r="I35" s="15" t="s">
        <v>33</v>
      </c>
      <c r="J35" s="38" t="str">
        <f t="shared" ref="J35:P35" si="34">C$2&amp;"['"&amp;C35&amp;"']"</f>
        <v>age['Adulto']</v>
      </c>
      <c r="K35" s="38" t="str">
        <f t="shared" si="34"/>
        <v>balance['Bajo']</v>
      </c>
      <c r="L35" s="38" t="str">
        <f t="shared" si="34"/>
        <v>loan['No']</v>
      </c>
      <c r="M35" s="38" t="str">
        <f t="shared" si="34"/>
        <v>previous['Bajo']</v>
      </c>
      <c r="N35" s="38" t="str">
        <f t="shared" si="34"/>
        <v>marital['Casado']</v>
      </c>
      <c r="O35" s="38" t="str">
        <f t="shared" si="34"/>
        <v>education['Universitario']</v>
      </c>
      <c r="P35" s="38" t="str">
        <f t="shared" si="34"/>
        <v>y['Bajo']</v>
      </c>
      <c r="Q35" s="33" t="str">
        <f t="shared" si="3"/>
        <v>rule33 = ctrl.Rule(age['Adulto'] &amp; balance['Bajo'] &amp; loan['No'] &amp; previous['Bajo'] &amp; marital['Casado'] &amp; education['Universitario'], y['Bajo'])</v>
      </c>
    </row>
    <row r="36">
      <c r="B36" s="30">
        <v>34.0</v>
      </c>
      <c r="C36" s="15" t="s">
        <v>26</v>
      </c>
      <c r="D36" s="15" t="s">
        <v>33</v>
      </c>
      <c r="E36" s="42" t="s">
        <v>36</v>
      </c>
      <c r="F36" s="15" t="s">
        <v>33</v>
      </c>
      <c r="G36" s="15" t="s">
        <v>30</v>
      </c>
      <c r="H36" s="7" t="s">
        <v>45</v>
      </c>
      <c r="I36" s="15" t="s">
        <v>33</v>
      </c>
      <c r="J36" s="38" t="str">
        <f t="shared" ref="J36:P36" si="35">C$2&amp;"['"&amp;C36&amp;"']"</f>
        <v>age['Adulto']</v>
      </c>
      <c r="K36" s="38" t="str">
        <f t="shared" si="35"/>
        <v>balance['Bajo']</v>
      </c>
      <c r="L36" s="38" t="str">
        <f t="shared" si="35"/>
        <v>loan['No']</v>
      </c>
      <c r="M36" s="38" t="str">
        <f t="shared" si="35"/>
        <v>previous['Bajo']</v>
      </c>
      <c r="N36" s="38" t="str">
        <f t="shared" si="35"/>
        <v>marital['Divorciado']</v>
      </c>
      <c r="O36" s="38" t="str">
        <f t="shared" si="35"/>
        <v>education['Primaria']</v>
      </c>
      <c r="P36" s="38" t="str">
        <f t="shared" si="35"/>
        <v>y['Bajo']</v>
      </c>
      <c r="Q36" s="33" t="str">
        <f t="shared" si="3"/>
        <v>rule34 = ctrl.Rule(age['Adulto'] &amp; balance['Bajo'] &amp; loan['No'] &amp; previous['Bajo'] &amp; marital['Divorciado'] &amp; education['Primaria'], y['Bajo'])</v>
      </c>
    </row>
    <row r="37">
      <c r="B37" s="30">
        <v>35.0</v>
      </c>
      <c r="C37" s="15" t="s">
        <v>26</v>
      </c>
      <c r="D37" s="15" t="s">
        <v>33</v>
      </c>
      <c r="E37" s="42" t="s">
        <v>36</v>
      </c>
      <c r="F37" s="15" t="s">
        <v>33</v>
      </c>
      <c r="G37" s="15" t="s">
        <v>30</v>
      </c>
      <c r="H37" s="7" t="s">
        <v>47</v>
      </c>
      <c r="I37" s="15" t="s">
        <v>33</v>
      </c>
      <c r="J37" s="38" t="str">
        <f t="shared" ref="J37:P37" si="36">C$2&amp;"['"&amp;C37&amp;"']"</f>
        <v>age['Adulto']</v>
      </c>
      <c r="K37" s="38" t="str">
        <f t="shared" si="36"/>
        <v>balance['Bajo']</v>
      </c>
      <c r="L37" s="38" t="str">
        <f t="shared" si="36"/>
        <v>loan['No']</v>
      </c>
      <c r="M37" s="38" t="str">
        <f t="shared" si="36"/>
        <v>previous['Bajo']</v>
      </c>
      <c r="N37" s="38" t="str">
        <f t="shared" si="36"/>
        <v>marital['Divorciado']</v>
      </c>
      <c r="O37" s="38" t="str">
        <f t="shared" si="36"/>
        <v>education['Segundaria']</v>
      </c>
      <c r="P37" s="38" t="str">
        <f t="shared" si="36"/>
        <v>y['Bajo']</v>
      </c>
      <c r="Q37" s="33" t="str">
        <f t="shared" si="3"/>
        <v>rule35 = ctrl.Rule(age['Adulto'] &amp; balance['Bajo'] &amp; loan['No'] &amp; previous['Bajo'] &amp; marital['Divorciado'] &amp; education['Segundaria'], y['Bajo'])</v>
      </c>
    </row>
    <row r="38">
      <c r="B38" s="30">
        <v>36.0</v>
      </c>
      <c r="C38" s="15" t="s">
        <v>26</v>
      </c>
      <c r="D38" s="15" t="s">
        <v>33</v>
      </c>
      <c r="E38" s="42" t="s">
        <v>36</v>
      </c>
      <c r="F38" s="15" t="s">
        <v>33</v>
      </c>
      <c r="G38" s="15" t="s">
        <v>30</v>
      </c>
      <c r="H38" s="7" t="s">
        <v>49</v>
      </c>
      <c r="I38" s="15" t="s">
        <v>33</v>
      </c>
      <c r="J38" s="38" t="str">
        <f t="shared" ref="J38:P38" si="37">C$2&amp;"['"&amp;C38&amp;"']"</f>
        <v>age['Adulto']</v>
      </c>
      <c r="K38" s="38" t="str">
        <f t="shared" si="37"/>
        <v>balance['Bajo']</v>
      </c>
      <c r="L38" s="38" t="str">
        <f t="shared" si="37"/>
        <v>loan['No']</v>
      </c>
      <c r="M38" s="38" t="str">
        <f t="shared" si="37"/>
        <v>previous['Bajo']</v>
      </c>
      <c r="N38" s="38" t="str">
        <f t="shared" si="37"/>
        <v>marital['Divorciado']</v>
      </c>
      <c r="O38" s="38" t="str">
        <f t="shared" si="37"/>
        <v>education['Universitario']</v>
      </c>
      <c r="P38" s="38" t="str">
        <f t="shared" si="37"/>
        <v>y['Bajo']</v>
      </c>
      <c r="Q38" s="33" t="str">
        <f t="shared" si="3"/>
        <v>rule36 = ctrl.Rule(age['Adulto'] &amp; balance['Bajo'] &amp; loan['No'] &amp; previous['Bajo'] &amp; marital['Divorciado'] &amp; education['Universitario'], y['Bajo'])</v>
      </c>
    </row>
    <row r="39">
      <c r="B39" s="30">
        <v>37.0</v>
      </c>
      <c r="C39" s="15" t="s">
        <v>26</v>
      </c>
      <c r="D39" s="15" t="s">
        <v>33</v>
      </c>
      <c r="E39" s="42" t="s">
        <v>36</v>
      </c>
      <c r="F39" s="15" t="s">
        <v>39</v>
      </c>
      <c r="G39" s="15" t="s">
        <v>24</v>
      </c>
      <c r="H39" s="7" t="s">
        <v>45</v>
      </c>
      <c r="I39" s="15" t="s">
        <v>33</v>
      </c>
      <c r="J39" s="38" t="str">
        <f t="shared" ref="J39:P39" si="38">C$2&amp;"['"&amp;C39&amp;"']"</f>
        <v>age['Adulto']</v>
      </c>
      <c r="K39" s="38" t="str">
        <f t="shared" si="38"/>
        <v>balance['Bajo']</v>
      </c>
      <c r="L39" s="38" t="str">
        <f t="shared" si="38"/>
        <v>loan['No']</v>
      </c>
      <c r="M39" s="38" t="str">
        <f t="shared" si="38"/>
        <v>previous['Medio']</v>
      </c>
      <c r="N39" s="38" t="str">
        <f t="shared" si="38"/>
        <v>marital['Soltero']</v>
      </c>
      <c r="O39" s="38" t="str">
        <f t="shared" si="38"/>
        <v>education['Primaria']</v>
      </c>
      <c r="P39" s="38" t="str">
        <f t="shared" si="38"/>
        <v>y['Bajo']</v>
      </c>
      <c r="Q39" s="33" t="str">
        <f t="shared" si="3"/>
        <v>rule37 = ctrl.Rule(age['Adulto'] &amp; balance['Bajo'] &amp; loan['No'] &amp; previous['Medio'] &amp; marital['Soltero'] &amp; education['Primaria'], y['Bajo'])</v>
      </c>
    </row>
    <row r="40">
      <c r="B40" s="30">
        <v>38.0</v>
      </c>
      <c r="C40" s="15" t="s">
        <v>26</v>
      </c>
      <c r="D40" s="15" t="s">
        <v>33</v>
      </c>
      <c r="E40" s="42" t="s">
        <v>36</v>
      </c>
      <c r="F40" s="15" t="s">
        <v>39</v>
      </c>
      <c r="G40" s="15" t="s">
        <v>24</v>
      </c>
      <c r="H40" s="7" t="s">
        <v>47</v>
      </c>
      <c r="I40" s="15" t="s">
        <v>33</v>
      </c>
      <c r="J40" s="38" t="str">
        <f t="shared" ref="J40:P40" si="39">C$2&amp;"['"&amp;C40&amp;"']"</f>
        <v>age['Adulto']</v>
      </c>
      <c r="K40" s="38" t="str">
        <f t="shared" si="39"/>
        <v>balance['Bajo']</v>
      </c>
      <c r="L40" s="38" t="str">
        <f t="shared" si="39"/>
        <v>loan['No']</v>
      </c>
      <c r="M40" s="38" t="str">
        <f t="shared" si="39"/>
        <v>previous['Medio']</v>
      </c>
      <c r="N40" s="38" t="str">
        <f t="shared" si="39"/>
        <v>marital['Soltero']</v>
      </c>
      <c r="O40" s="38" t="str">
        <f t="shared" si="39"/>
        <v>education['Segundaria']</v>
      </c>
      <c r="P40" s="38" t="str">
        <f t="shared" si="39"/>
        <v>y['Bajo']</v>
      </c>
      <c r="Q40" s="33" t="str">
        <f t="shared" si="3"/>
        <v>rule38 = ctrl.Rule(age['Adulto'] &amp; balance['Bajo'] &amp; loan['No'] &amp; previous['Medio'] &amp; marital['Soltero'] &amp; education['Segundaria'], y['Bajo'])</v>
      </c>
    </row>
    <row r="41">
      <c r="B41" s="30">
        <v>39.0</v>
      </c>
      <c r="C41" s="15" t="s">
        <v>26</v>
      </c>
      <c r="D41" s="15" t="s">
        <v>33</v>
      </c>
      <c r="E41" s="42" t="s">
        <v>36</v>
      </c>
      <c r="F41" s="15" t="s">
        <v>39</v>
      </c>
      <c r="G41" s="15" t="s">
        <v>24</v>
      </c>
      <c r="H41" s="7" t="s">
        <v>49</v>
      </c>
      <c r="I41" s="15" t="s">
        <v>33</v>
      </c>
      <c r="J41" s="38" t="str">
        <f t="shared" ref="J41:P41" si="40">C$2&amp;"['"&amp;C41&amp;"']"</f>
        <v>age['Adulto']</v>
      </c>
      <c r="K41" s="38" t="str">
        <f t="shared" si="40"/>
        <v>balance['Bajo']</v>
      </c>
      <c r="L41" s="38" t="str">
        <f t="shared" si="40"/>
        <v>loan['No']</v>
      </c>
      <c r="M41" s="38" t="str">
        <f t="shared" si="40"/>
        <v>previous['Medio']</v>
      </c>
      <c r="N41" s="38" t="str">
        <f t="shared" si="40"/>
        <v>marital['Soltero']</v>
      </c>
      <c r="O41" s="38" t="str">
        <f t="shared" si="40"/>
        <v>education['Universitario']</v>
      </c>
      <c r="P41" s="38" t="str">
        <f t="shared" si="40"/>
        <v>y['Bajo']</v>
      </c>
      <c r="Q41" s="33" t="str">
        <f t="shared" si="3"/>
        <v>rule39 = ctrl.Rule(age['Adulto'] &amp; balance['Bajo'] &amp; loan['No'] &amp; previous['Medio'] &amp; marital['Soltero'] &amp; education['Universitario'], y['Bajo'])</v>
      </c>
    </row>
    <row r="42">
      <c r="B42" s="30">
        <v>40.0</v>
      </c>
      <c r="C42" s="15" t="s">
        <v>26</v>
      </c>
      <c r="D42" s="15" t="s">
        <v>33</v>
      </c>
      <c r="E42" s="42" t="s">
        <v>36</v>
      </c>
      <c r="F42" s="15" t="s">
        <v>39</v>
      </c>
      <c r="G42" s="15" t="s">
        <v>27</v>
      </c>
      <c r="H42" s="7" t="s">
        <v>45</v>
      </c>
      <c r="I42" s="15" t="s">
        <v>33</v>
      </c>
      <c r="J42" s="38" t="str">
        <f t="shared" ref="J42:P42" si="41">C$2&amp;"['"&amp;C42&amp;"']"</f>
        <v>age['Adulto']</v>
      </c>
      <c r="K42" s="38" t="str">
        <f t="shared" si="41"/>
        <v>balance['Bajo']</v>
      </c>
      <c r="L42" s="38" t="str">
        <f t="shared" si="41"/>
        <v>loan['No']</v>
      </c>
      <c r="M42" s="38" t="str">
        <f t="shared" si="41"/>
        <v>previous['Medio']</v>
      </c>
      <c r="N42" s="38" t="str">
        <f t="shared" si="41"/>
        <v>marital['Casado']</v>
      </c>
      <c r="O42" s="38" t="str">
        <f t="shared" si="41"/>
        <v>education['Primaria']</v>
      </c>
      <c r="P42" s="38" t="str">
        <f t="shared" si="41"/>
        <v>y['Bajo']</v>
      </c>
      <c r="Q42" s="33" t="str">
        <f t="shared" si="3"/>
        <v>rule40 = ctrl.Rule(age['Adulto'] &amp; balance['Bajo'] &amp; loan['No'] &amp; previous['Medio'] &amp; marital['Casado'] &amp; education['Primaria'], y['Bajo'])</v>
      </c>
    </row>
    <row r="43">
      <c r="B43" s="30">
        <v>41.0</v>
      </c>
      <c r="C43" s="15" t="s">
        <v>26</v>
      </c>
      <c r="D43" s="15" t="s">
        <v>33</v>
      </c>
      <c r="E43" s="42" t="s">
        <v>36</v>
      </c>
      <c r="F43" s="15" t="s">
        <v>39</v>
      </c>
      <c r="G43" s="15" t="s">
        <v>27</v>
      </c>
      <c r="H43" s="7" t="s">
        <v>47</v>
      </c>
      <c r="I43" s="15" t="s">
        <v>33</v>
      </c>
      <c r="J43" s="38" t="str">
        <f t="shared" ref="J43:P43" si="42">C$2&amp;"['"&amp;C43&amp;"']"</f>
        <v>age['Adulto']</v>
      </c>
      <c r="K43" s="38" t="str">
        <f t="shared" si="42"/>
        <v>balance['Bajo']</v>
      </c>
      <c r="L43" s="38" t="str">
        <f t="shared" si="42"/>
        <v>loan['No']</v>
      </c>
      <c r="M43" s="38" t="str">
        <f t="shared" si="42"/>
        <v>previous['Medio']</v>
      </c>
      <c r="N43" s="38" t="str">
        <f t="shared" si="42"/>
        <v>marital['Casado']</v>
      </c>
      <c r="O43" s="38" t="str">
        <f t="shared" si="42"/>
        <v>education['Segundaria']</v>
      </c>
      <c r="P43" s="38" t="str">
        <f t="shared" si="42"/>
        <v>y['Bajo']</v>
      </c>
      <c r="Q43" s="33" t="str">
        <f t="shared" si="3"/>
        <v>rule41 = ctrl.Rule(age['Adulto'] &amp; balance['Bajo'] &amp; loan['No'] &amp; previous['Medio'] &amp; marital['Casado'] &amp; education['Segundaria'], y['Bajo'])</v>
      </c>
    </row>
    <row r="44">
      <c r="B44" s="30">
        <v>42.0</v>
      </c>
      <c r="C44" s="15" t="s">
        <v>26</v>
      </c>
      <c r="D44" s="15" t="s">
        <v>33</v>
      </c>
      <c r="E44" s="42" t="s">
        <v>36</v>
      </c>
      <c r="F44" s="15" t="s">
        <v>39</v>
      </c>
      <c r="G44" s="15" t="s">
        <v>27</v>
      </c>
      <c r="H44" s="7" t="s">
        <v>49</v>
      </c>
      <c r="I44" s="15" t="s">
        <v>33</v>
      </c>
      <c r="J44" s="38" t="str">
        <f t="shared" ref="J44:P44" si="43">C$2&amp;"['"&amp;C44&amp;"']"</f>
        <v>age['Adulto']</v>
      </c>
      <c r="K44" s="38" t="str">
        <f t="shared" si="43"/>
        <v>balance['Bajo']</v>
      </c>
      <c r="L44" s="38" t="str">
        <f t="shared" si="43"/>
        <v>loan['No']</v>
      </c>
      <c r="M44" s="38" t="str">
        <f t="shared" si="43"/>
        <v>previous['Medio']</v>
      </c>
      <c r="N44" s="38" t="str">
        <f t="shared" si="43"/>
        <v>marital['Casado']</v>
      </c>
      <c r="O44" s="38" t="str">
        <f t="shared" si="43"/>
        <v>education['Universitario']</v>
      </c>
      <c r="P44" s="38" t="str">
        <f t="shared" si="43"/>
        <v>y['Bajo']</v>
      </c>
      <c r="Q44" s="33" t="str">
        <f t="shared" si="3"/>
        <v>rule42 = ctrl.Rule(age['Adulto'] &amp; balance['Bajo'] &amp; loan['No'] &amp; previous['Medio'] &amp; marital['Casado'] &amp; education['Universitario'], y['Bajo'])</v>
      </c>
    </row>
    <row r="45">
      <c r="B45" s="30">
        <v>43.0</v>
      </c>
      <c r="C45" s="15" t="s">
        <v>26</v>
      </c>
      <c r="D45" s="15" t="s">
        <v>33</v>
      </c>
      <c r="E45" s="42" t="s">
        <v>36</v>
      </c>
      <c r="F45" s="15" t="s">
        <v>39</v>
      </c>
      <c r="G45" s="15" t="s">
        <v>30</v>
      </c>
      <c r="H45" s="7" t="s">
        <v>45</v>
      </c>
      <c r="I45" s="15" t="s">
        <v>33</v>
      </c>
      <c r="J45" s="38" t="str">
        <f t="shared" ref="J45:P45" si="44">C$2&amp;"['"&amp;C45&amp;"']"</f>
        <v>age['Adulto']</v>
      </c>
      <c r="K45" s="38" t="str">
        <f t="shared" si="44"/>
        <v>balance['Bajo']</v>
      </c>
      <c r="L45" s="38" t="str">
        <f t="shared" si="44"/>
        <v>loan['No']</v>
      </c>
      <c r="M45" s="38" t="str">
        <f t="shared" si="44"/>
        <v>previous['Medio']</v>
      </c>
      <c r="N45" s="38" t="str">
        <f t="shared" si="44"/>
        <v>marital['Divorciado']</v>
      </c>
      <c r="O45" s="38" t="str">
        <f t="shared" si="44"/>
        <v>education['Primaria']</v>
      </c>
      <c r="P45" s="38" t="str">
        <f t="shared" si="44"/>
        <v>y['Bajo']</v>
      </c>
      <c r="Q45" s="33" t="str">
        <f t="shared" si="3"/>
        <v>rule43 = ctrl.Rule(age['Adulto'] &amp; balance['Bajo'] &amp; loan['No'] &amp; previous['Medio'] &amp; marital['Divorciado'] &amp; education['Primaria'], y['Bajo'])</v>
      </c>
    </row>
    <row r="46">
      <c r="B46" s="30">
        <v>44.0</v>
      </c>
      <c r="C46" s="15" t="s">
        <v>26</v>
      </c>
      <c r="D46" s="15" t="s">
        <v>33</v>
      </c>
      <c r="E46" s="42" t="s">
        <v>36</v>
      </c>
      <c r="F46" s="15" t="s">
        <v>39</v>
      </c>
      <c r="G46" s="15" t="s">
        <v>30</v>
      </c>
      <c r="H46" s="7" t="s">
        <v>47</v>
      </c>
      <c r="I46" s="15" t="s">
        <v>33</v>
      </c>
      <c r="J46" s="38" t="str">
        <f t="shared" ref="J46:P46" si="45">C$2&amp;"['"&amp;C46&amp;"']"</f>
        <v>age['Adulto']</v>
      </c>
      <c r="K46" s="38" t="str">
        <f t="shared" si="45"/>
        <v>balance['Bajo']</v>
      </c>
      <c r="L46" s="38" t="str">
        <f t="shared" si="45"/>
        <v>loan['No']</v>
      </c>
      <c r="M46" s="38" t="str">
        <f t="shared" si="45"/>
        <v>previous['Medio']</v>
      </c>
      <c r="N46" s="38" t="str">
        <f t="shared" si="45"/>
        <v>marital['Divorciado']</v>
      </c>
      <c r="O46" s="38" t="str">
        <f t="shared" si="45"/>
        <v>education['Segundaria']</v>
      </c>
      <c r="P46" s="38" t="str">
        <f t="shared" si="45"/>
        <v>y['Bajo']</v>
      </c>
      <c r="Q46" s="33" t="str">
        <f t="shared" si="3"/>
        <v>rule44 = ctrl.Rule(age['Adulto'] &amp; balance['Bajo'] &amp; loan['No'] &amp; previous['Medio'] &amp; marital['Divorciado'] &amp; education['Segundaria'], y['Bajo'])</v>
      </c>
    </row>
    <row r="47">
      <c r="B47" s="30">
        <v>45.0</v>
      </c>
      <c r="C47" s="15" t="s">
        <v>26</v>
      </c>
      <c r="D47" s="15" t="s">
        <v>33</v>
      </c>
      <c r="E47" s="42" t="s">
        <v>36</v>
      </c>
      <c r="F47" s="15" t="s">
        <v>39</v>
      </c>
      <c r="G47" s="15" t="s">
        <v>30</v>
      </c>
      <c r="H47" s="7" t="s">
        <v>49</v>
      </c>
      <c r="I47" s="15" t="s">
        <v>33</v>
      </c>
      <c r="J47" s="38" t="str">
        <f t="shared" ref="J47:P47" si="46">C$2&amp;"['"&amp;C47&amp;"']"</f>
        <v>age['Adulto']</v>
      </c>
      <c r="K47" s="38" t="str">
        <f t="shared" si="46"/>
        <v>balance['Bajo']</v>
      </c>
      <c r="L47" s="38" t="str">
        <f t="shared" si="46"/>
        <v>loan['No']</v>
      </c>
      <c r="M47" s="38" t="str">
        <f t="shared" si="46"/>
        <v>previous['Medio']</v>
      </c>
      <c r="N47" s="38" t="str">
        <f t="shared" si="46"/>
        <v>marital['Divorciado']</v>
      </c>
      <c r="O47" s="38" t="str">
        <f t="shared" si="46"/>
        <v>education['Universitario']</v>
      </c>
      <c r="P47" s="38" t="str">
        <f t="shared" si="46"/>
        <v>y['Bajo']</v>
      </c>
      <c r="Q47" s="33" t="str">
        <f t="shared" si="3"/>
        <v>rule45 = ctrl.Rule(age['Adulto'] &amp; balance['Bajo'] &amp; loan['No'] &amp; previous['Medio'] &amp; marital['Divorciado'] &amp; education['Universitario'], y['Bajo'])</v>
      </c>
    </row>
    <row r="48">
      <c r="B48" s="30">
        <v>46.0</v>
      </c>
      <c r="C48" s="15" t="s">
        <v>26</v>
      </c>
      <c r="D48" s="15" t="s">
        <v>33</v>
      </c>
      <c r="E48" s="42" t="s">
        <v>36</v>
      </c>
      <c r="F48" s="15" t="s">
        <v>38</v>
      </c>
      <c r="G48" s="15" t="s">
        <v>24</v>
      </c>
      <c r="H48" s="7" t="s">
        <v>45</v>
      </c>
      <c r="I48" s="15" t="s">
        <v>33</v>
      </c>
      <c r="J48" s="38" t="str">
        <f t="shared" ref="J48:P48" si="47">C$2&amp;"['"&amp;C48&amp;"']"</f>
        <v>age['Adulto']</v>
      </c>
      <c r="K48" s="38" t="str">
        <f t="shared" si="47"/>
        <v>balance['Bajo']</v>
      </c>
      <c r="L48" s="38" t="str">
        <f t="shared" si="47"/>
        <v>loan['No']</v>
      </c>
      <c r="M48" s="38" t="str">
        <f t="shared" si="47"/>
        <v>previous['Alto']</v>
      </c>
      <c r="N48" s="38" t="str">
        <f t="shared" si="47"/>
        <v>marital['Soltero']</v>
      </c>
      <c r="O48" s="38" t="str">
        <f t="shared" si="47"/>
        <v>education['Primaria']</v>
      </c>
      <c r="P48" s="38" t="str">
        <f t="shared" si="47"/>
        <v>y['Bajo']</v>
      </c>
      <c r="Q48" s="33" t="str">
        <f t="shared" si="3"/>
        <v>rule46 = ctrl.Rule(age['Adulto'] &amp; balance['Bajo'] &amp; loan['No'] &amp; previous['Alto'] &amp; marital['Soltero'] &amp; education['Primaria'], y['Bajo'])</v>
      </c>
    </row>
    <row r="49">
      <c r="B49" s="30">
        <v>47.0</v>
      </c>
      <c r="C49" s="15" t="s">
        <v>26</v>
      </c>
      <c r="D49" s="15" t="s">
        <v>33</v>
      </c>
      <c r="E49" s="42" t="s">
        <v>36</v>
      </c>
      <c r="F49" s="15" t="s">
        <v>38</v>
      </c>
      <c r="G49" s="15" t="s">
        <v>24</v>
      </c>
      <c r="H49" s="7" t="s">
        <v>47</v>
      </c>
      <c r="I49" s="15" t="s">
        <v>33</v>
      </c>
      <c r="J49" s="38" t="str">
        <f t="shared" ref="J49:P49" si="48">C$2&amp;"['"&amp;C49&amp;"']"</f>
        <v>age['Adulto']</v>
      </c>
      <c r="K49" s="38" t="str">
        <f t="shared" si="48"/>
        <v>balance['Bajo']</v>
      </c>
      <c r="L49" s="38" t="str">
        <f t="shared" si="48"/>
        <v>loan['No']</v>
      </c>
      <c r="M49" s="38" t="str">
        <f t="shared" si="48"/>
        <v>previous['Alto']</v>
      </c>
      <c r="N49" s="38" t="str">
        <f t="shared" si="48"/>
        <v>marital['Soltero']</v>
      </c>
      <c r="O49" s="38" t="str">
        <f t="shared" si="48"/>
        <v>education['Segundaria']</v>
      </c>
      <c r="P49" s="38" t="str">
        <f t="shared" si="48"/>
        <v>y['Bajo']</v>
      </c>
      <c r="Q49" s="33" t="str">
        <f t="shared" si="3"/>
        <v>rule47 = ctrl.Rule(age['Adulto'] &amp; balance['Bajo'] &amp; loan['No'] &amp; previous['Alto'] &amp; marital['Soltero'] &amp; education['Segundaria'], y['Bajo'])</v>
      </c>
    </row>
    <row r="50">
      <c r="B50" s="30">
        <v>48.0</v>
      </c>
      <c r="C50" s="15" t="s">
        <v>26</v>
      </c>
      <c r="D50" s="15" t="s">
        <v>33</v>
      </c>
      <c r="E50" s="42" t="s">
        <v>36</v>
      </c>
      <c r="F50" s="15" t="s">
        <v>38</v>
      </c>
      <c r="G50" s="15" t="s">
        <v>24</v>
      </c>
      <c r="H50" s="7" t="s">
        <v>49</v>
      </c>
      <c r="I50" s="15" t="s">
        <v>33</v>
      </c>
      <c r="J50" s="38" t="str">
        <f t="shared" ref="J50:P50" si="49">C$2&amp;"['"&amp;C50&amp;"']"</f>
        <v>age['Adulto']</v>
      </c>
      <c r="K50" s="38" t="str">
        <f t="shared" si="49"/>
        <v>balance['Bajo']</v>
      </c>
      <c r="L50" s="38" t="str">
        <f t="shared" si="49"/>
        <v>loan['No']</v>
      </c>
      <c r="M50" s="38" t="str">
        <f t="shared" si="49"/>
        <v>previous['Alto']</v>
      </c>
      <c r="N50" s="38" t="str">
        <f t="shared" si="49"/>
        <v>marital['Soltero']</v>
      </c>
      <c r="O50" s="38" t="str">
        <f t="shared" si="49"/>
        <v>education['Universitario']</v>
      </c>
      <c r="P50" s="38" t="str">
        <f t="shared" si="49"/>
        <v>y['Bajo']</v>
      </c>
      <c r="Q50" s="33" t="str">
        <f t="shared" si="3"/>
        <v>rule48 = ctrl.Rule(age['Adulto'] &amp; balance['Bajo'] &amp; loan['No'] &amp; previous['Alto'] &amp; marital['Soltero'] &amp; education['Universitario'], y['Bajo'])</v>
      </c>
    </row>
    <row r="51">
      <c r="B51" s="30">
        <v>49.0</v>
      </c>
      <c r="C51" s="15" t="s">
        <v>26</v>
      </c>
      <c r="D51" s="15" t="s">
        <v>33</v>
      </c>
      <c r="E51" s="42" t="s">
        <v>36</v>
      </c>
      <c r="F51" s="15" t="s">
        <v>38</v>
      </c>
      <c r="G51" s="15" t="s">
        <v>27</v>
      </c>
      <c r="H51" s="7" t="s">
        <v>45</v>
      </c>
      <c r="I51" s="15" t="s">
        <v>33</v>
      </c>
      <c r="J51" s="38" t="str">
        <f t="shared" ref="J51:P51" si="50">C$2&amp;"['"&amp;C51&amp;"']"</f>
        <v>age['Adulto']</v>
      </c>
      <c r="K51" s="38" t="str">
        <f t="shared" si="50"/>
        <v>balance['Bajo']</v>
      </c>
      <c r="L51" s="38" t="str">
        <f t="shared" si="50"/>
        <v>loan['No']</v>
      </c>
      <c r="M51" s="38" t="str">
        <f t="shared" si="50"/>
        <v>previous['Alto']</v>
      </c>
      <c r="N51" s="38" t="str">
        <f t="shared" si="50"/>
        <v>marital['Casado']</v>
      </c>
      <c r="O51" s="38" t="str">
        <f t="shared" si="50"/>
        <v>education['Primaria']</v>
      </c>
      <c r="P51" s="38" t="str">
        <f t="shared" si="50"/>
        <v>y['Bajo']</v>
      </c>
      <c r="Q51" s="33" t="str">
        <f t="shared" si="3"/>
        <v>rule49 = ctrl.Rule(age['Adulto'] &amp; balance['Bajo'] &amp; loan['No'] &amp; previous['Alto'] &amp; marital['Casado'] &amp; education['Primaria'], y['Bajo'])</v>
      </c>
    </row>
    <row r="52">
      <c r="B52" s="30">
        <v>50.0</v>
      </c>
      <c r="C52" s="15" t="s">
        <v>26</v>
      </c>
      <c r="D52" s="15" t="s">
        <v>33</v>
      </c>
      <c r="E52" s="42" t="s">
        <v>36</v>
      </c>
      <c r="F52" s="15" t="s">
        <v>38</v>
      </c>
      <c r="G52" s="15" t="s">
        <v>27</v>
      </c>
      <c r="H52" s="7" t="s">
        <v>47</v>
      </c>
      <c r="I52" s="15" t="s">
        <v>33</v>
      </c>
      <c r="J52" s="38" t="str">
        <f t="shared" ref="J52:P52" si="51">C$2&amp;"['"&amp;C52&amp;"']"</f>
        <v>age['Adulto']</v>
      </c>
      <c r="K52" s="38" t="str">
        <f t="shared" si="51"/>
        <v>balance['Bajo']</v>
      </c>
      <c r="L52" s="38" t="str">
        <f t="shared" si="51"/>
        <v>loan['No']</v>
      </c>
      <c r="M52" s="38" t="str">
        <f t="shared" si="51"/>
        <v>previous['Alto']</v>
      </c>
      <c r="N52" s="38" t="str">
        <f t="shared" si="51"/>
        <v>marital['Casado']</v>
      </c>
      <c r="O52" s="38" t="str">
        <f t="shared" si="51"/>
        <v>education['Segundaria']</v>
      </c>
      <c r="P52" s="38" t="str">
        <f t="shared" si="51"/>
        <v>y['Bajo']</v>
      </c>
      <c r="Q52" s="33" t="str">
        <f t="shared" si="3"/>
        <v>rule50 = ctrl.Rule(age['Adulto'] &amp; balance['Bajo'] &amp; loan['No'] &amp; previous['Alto'] &amp; marital['Casado'] &amp; education['Segundaria'], y['Bajo'])</v>
      </c>
    </row>
    <row r="53">
      <c r="B53" s="30">
        <v>51.0</v>
      </c>
      <c r="C53" s="15" t="s">
        <v>26</v>
      </c>
      <c r="D53" s="15" t="s">
        <v>33</v>
      </c>
      <c r="E53" s="42" t="s">
        <v>36</v>
      </c>
      <c r="F53" s="15" t="s">
        <v>38</v>
      </c>
      <c r="G53" s="15" t="s">
        <v>27</v>
      </c>
      <c r="H53" s="7" t="s">
        <v>49</v>
      </c>
      <c r="I53" s="15" t="s">
        <v>33</v>
      </c>
      <c r="J53" s="38" t="str">
        <f t="shared" ref="J53:P53" si="52">C$2&amp;"['"&amp;C53&amp;"']"</f>
        <v>age['Adulto']</v>
      </c>
      <c r="K53" s="38" t="str">
        <f t="shared" si="52"/>
        <v>balance['Bajo']</v>
      </c>
      <c r="L53" s="38" t="str">
        <f t="shared" si="52"/>
        <v>loan['No']</v>
      </c>
      <c r="M53" s="38" t="str">
        <f t="shared" si="52"/>
        <v>previous['Alto']</v>
      </c>
      <c r="N53" s="38" t="str">
        <f t="shared" si="52"/>
        <v>marital['Casado']</v>
      </c>
      <c r="O53" s="38" t="str">
        <f t="shared" si="52"/>
        <v>education['Universitario']</v>
      </c>
      <c r="P53" s="38" t="str">
        <f t="shared" si="52"/>
        <v>y['Bajo']</v>
      </c>
      <c r="Q53" s="33" t="str">
        <f t="shared" si="3"/>
        <v>rule51 = ctrl.Rule(age['Adulto'] &amp; balance['Bajo'] &amp; loan['No'] &amp; previous['Alto'] &amp; marital['Casado'] &amp; education['Universitario'], y['Bajo'])</v>
      </c>
    </row>
    <row r="54">
      <c r="B54" s="30">
        <v>52.0</v>
      </c>
      <c r="C54" s="15" t="s">
        <v>26</v>
      </c>
      <c r="D54" s="15" t="s">
        <v>33</v>
      </c>
      <c r="E54" s="42" t="s">
        <v>36</v>
      </c>
      <c r="F54" s="15" t="s">
        <v>38</v>
      </c>
      <c r="G54" s="15" t="s">
        <v>30</v>
      </c>
      <c r="H54" s="7" t="s">
        <v>45</v>
      </c>
      <c r="I54" s="15" t="s">
        <v>33</v>
      </c>
      <c r="J54" s="38" t="str">
        <f t="shared" ref="J54:P54" si="53">C$2&amp;"['"&amp;C54&amp;"']"</f>
        <v>age['Adulto']</v>
      </c>
      <c r="K54" s="38" t="str">
        <f t="shared" si="53"/>
        <v>balance['Bajo']</v>
      </c>
      <c r="L54" s="38" t="str">
        <f t="shared" si="53"/>
        <v>loan['No']</v>
      </c>
      <c r="M54" s="38" t="str">
        <f t="shared" si="53"/>
        <v>previous['Alto']</v>
      </c>
      <c r="N54" s="38" t="str">
        <f t="shared" si="53"/>
        <v>marital['Divorciado']</v>
      </c>
      <c r="O54" s="38" t="str">
        <f t="shared" si="53"/>
        <v>education['Primaria']</v>
      </c>
      <c r="P54" s="38" t="str">
        <f t="shared" si="53"/>
        <v>y['Bajo']</v>
      </c>
      <c r="Q54" s="33" t="str">
        <f t="shared" si="3"/>
        <v>rule52 = ctrl.Rule(age['Adulto'] &amp; balance['Bajo'] &amp; loan['No'] &amp; previous['Alto'] &amp; marital['Divorciado'] &amp; education['Primaria'], y['Bajo'])</v>
      </c>
    </row>
    <row r="55">
      <c r="B55" s="30">
        <v>53.0</v>
      </c>
      <c r="C55" s="15" t="s">
        <v>26</v>
      </c>
      <c r="D55" s="15" t="s">
        <v>33</v>
      </c>
      <c r="E55" s="42" t="s">
        <v>36</v>
      </c>
      <c r="F55" s="15" t="s">
        <v>38</v>
      </c>
      <c r="G55" s="15" t="s">
        <v>30</v>
      </c>
      <c r="H55" s="7" t="s">
        <v>47</v>
      </c>
      <c r="I55" s="15" t="s">
        <v>33</v>
      </c>
      <c r="J55" s="38" t="str">
        <f t="shared" ref="J55:P55" si="54">C$2&amp;"['"&amp;C55&amp;"']"</f>
        <v>age['Adulto']</v>
      </c>
      <c r="K55" s="38" t="str">
        <f t="shared" si="54"/>
        <v>balance['Bajo']</v>
      </c>
      <c r="L55" s="38" t="str">
        <f t="shared" si="54"/>
        <v>loan['No']</v>
      </c>
      <c r="M55" s="38" t="str">
        <f t="shared" si="54"/>
        <v>previous['Alto']</v>
      </c>
      <c r="N55" s="38" t="str">
        <f t="shared" si="54"/>
        <v>marital['Divorciado']</v>
      </c>
      <c r="O55" s="38" t="str">
        <f t="shared" si="54"/>
        <v>education['Segundaria']</v>
      </c>
      <c r="P55" s="38" t="str">
        <f t="shared" si="54"/>
        <v>y['Bajo']</v>
      </c>
      <c r="Q55" s="33" t="str">
        <f t="shared" si="3"/>
        <v>rule53 = ctrl.Rule(age['Adulto'] &amp; balance['Bajo'] &amp; loan['No'] &amp; previous['Alto'] &amp; marital['Divorciado'] &amp; education['Segundaria'], y['Bajo'])</v>
      </c>
    </row>
    <row r="56">
      <c r="B56" s="30">
        <v>54.0</v>
      </c>
      <c r="C56" s="15" t="s">
        <v>26</v>
      </c>
      <c r="D56" s="15" t="s">
        <v>33</v>
      </c>
      <c r="E56" s="42" t="s">
        <v>36</v>
      </c>
      <c r="F56" s="15" t="s">
        <v>38</v>
      </c>
      <c r="G56" s="15" t="s">
        <v>30</v>
      </c>
      <c r="H56" s="7" t="s">
        <v>49</v>
      </c>
      <c r="I56" s="15" t="s">
        <v>33</v>
      </c>
      <c r="J56" s="38" t="str">
        <f t="shared" ref="J56:P56" si="55">C$2&amp;"['"&amp;C56&amp;"']"</f>
        <v>age['Adulto']</v>
      </c>
      <c r="K56" s="38" t="str">
        <f t="shared" si="55"/>
        <v>balance['Bajo']</v>
      </c>
      <c r="L56" s="38" t="str">
        <f t="shared" si="55"/>
        <v>loan['No']</v>
      </c>
      <c r="M56" s="38" t="str">
        <f t="shared" si="55"/>
        <v>previous['Alto']</v>
      </c>
      <c r="N56" s="38" t="str">
        <f t="shared" si="55"/>
        <v>marital['Divorciado']</v>
      </c>
      <c r="O56" s="38" t="str">
        <f t="shared" si="55"/>
        <v>education['Universitario']</v>
      </c>
      <c r="P56" s="38" t="str">
        <f t="shared" si="55"/>
        <v>y['Bajo']</v>
      </c>
      <c r="Q56" s="33" t="str">
        <f t="shared" si="3"/>
        <v>rule54 = ctrl.Rule(age['Adulto'] &amp; balance['Bajo'] &amp; loan['No'] &amp; previous['Alto'] &amp; marital['Divorciado'] &amp; education['Universitario'], y['Bajo'])</v>
      </c>
    </row>
    <row r="57">
      <c r="B57" s="30">
        <v>55.0</v>
      </c>
      <c r="C57" s="15" t="s">
        <v>29</v>
      </c>
      <c r="D57" s="15" t="s">
        <v>33</v>
      </c>
      <c r="E57" s="42" t="s">
        <v>36</v>
      </c>
      <c r="F57" s="15" t="s">
        <v>33</v>
      </c>
      <c r="G57" s="15" t="s">
        <v>24</v>
      </c>
      <c r="H57" s="7" t="s">
        <v>45</v>
      </c>
      <c r="I57" s="15" t="s">
        <v>33</v>
      </c>
      <c r="J57" s="38" t="str">
        <f t="shared" ref="J57:P57" si="56">C$2&amp;"['"&amp;C57&amp;"']"</f>
        <v>age['Adulto Mayor']</v>
      </c>
      <c r="K57" s="38" t="str">
        <f t="shared" si="56"/>
        <v>balance['Bajo']</v>
      </c>
      <c r="L57" s="38" t="str">
        <f t="shared" si="56"/>
        <v>loan['No']</v>
      </c>
      <c r="M57" s="38" t="str">
        <f t="shared" si="56"/>
        <v>previous['Bajo']</v>
      </c>
      <c r="N57" s="38" t="str">
        <f t="shared" si="56"/>
        <v>marital['Soltero']</v>
      </c>
      <c r="O57" s="38" t="str">
        <f t="shared" si="56"/>
        <v>education['Primaria']</v>
      </c>
      <c r="P57" s="38" t="str">
        <f t="shared" si="56"/>
        <v>y['Bajo']</v>
      </c>
      <c r="Q57" s="33" t="str">
        <f t="shared" si="3"/>
        <v>rule55 = ctrl.Rule(age['Adulto Mayor'] &amp; balance['Bajo'] &amp; loan['No'] &amp; previous['Bajo'] &amp; marital['Soltero'] &amp; education['Primaria'], y['Bajo'])</v>
      </c>
    </row>
    <row r="58">
      <c r="B58" s="30">
        <v>56.0</v>
      </c>
      <c r="C58" s="15" t="s">
        <v>29</v>
      </c>
      <c r="D58" s="15" t="s">
        <v>33</v>
      </c>
      <c r="E58" s="42" t="s">
        <v>36</v>
      </c>
      <c r="F58" s="15" t="s">
        <v>33</v>
      </c>
      <c r="G58" s="15" t="s">
        <v>24</v>
      </c>
      <c r="H58" s="7" t="s">
        <v>47</v>
      </c>
      <c r="I58" s="15" t="s">
        <v>33</v>
      </c>
      <c r="J58" s="38" t="str">
        <f t="shared" ref="J58:P58" si="57">C$2&amp;"['"&amp;C58&amp;"']"</f>
        <v>age['Adulto Mayor']</v>
      </c>
      <c r="K58" s="38" t="str">
        <f t="shared" si="57"/>
        <v>balance['Bajo']</v>
      </c>
      <c r="L58" s="38" t="str">
        <f t="shared" si="57"/>
        <v>loan['No']</v>
      </c>
      <c r="M58" s="38" t="str">
        <f t="shared" si="57"/>
        <v>previous['Bajo']</v>
      </c>
      <c r="N58" s="38" t="str">
        <f t="shared" si="57"/>
        <v>marital['Soltero']</v>
      </c>
      <c r="O58" s="38" t="str">
        <f t="shared" si="57"/>
        <v>education['Segundaria']</v>
      </c>
      <c r="P58" s="38" t="str">
        <f t="shared" si="57"/>
        <v>y['Bajo']</v>
      </c>
      <c r="Q58" s="33" t="str">
        <f t="shared" si="3"/>
        <v>rule56 = ctrl.Rule(age['Adulto Mayor'] &amp; balance['Bajo'] &amp; loan['No'] &amp; previous['Bajo'] &amp; marital['Soltero'] &amp; education['Segundaria'], y['Bajo'])</v>
      </c>
    </row>
    <row r="59">
      <c r="B59" s="30">
        <v>57.0</v>
      </c>
      <c r="C59" s="15" t="s">
        <v>29</v>
      </c>
      <c r="D59" s="15" t="s">
        <v>33</v>
      </c>
      <c r="E59" s="42" t="s">
        <v>36</v>
      </c>
      <c r="F59" s="15" t="s">
        <v>33</v>
      </c>
      <c r="G59" s="15" t="s">
        <v>24</v>
      </c>
      <c r="H59" s="7" t="s">
        <v>49</v>
      </c>
      <c r="I59" s="15" t="s">
        <v>33</v>
      </c>
      <c r="J59" s="38" t="str">
        <f t="shared" ref="J59:P59" si="58">C$2&amp;"['"&amp;C59&amp;"']"</f>
        <v>age['Adulto Mayor']</v>
      </c>
      <c r="K59" s="38" t="str">
        <f t="shared" si="58"/>
        <v>balance['Bajo']</v>
      </c>
      <c r="L59" s="38" t="str">
        <f t="shared" si="58"/>
        <v>loan['No']</v>
      </c>
      <c r="M59" s="38" t="str">
        <f t="shared" si="58"/>
        <v>previous['Bajo']</v>
      </c>
      <c r="N59" s="38" t="str">
        <f t="shared" si="58"/>
        <v>marital['Soltero']</v>
      </c>
      <c r="O59" s="38" t="str">
        <f t="shared" si="58"/>
        <v>education['Universitario']</v>
      </c>
      <c r="P59" s="38" t="str">
        <f t="shared" si="58"/>
        <v>y['Bajo']</v>
      </c>
      <c r="Q59" s="33" t="str">
        <f t="shared" si="3"/>
        <v>rule57 = ctrl.Rule(age['Adulto Mayor'] &amp; balance['Bajo'] &amp; loan['No'] &amp; previous['Bajo'] &amp; marital['Soltero'] &amp; education['Universitario'], y['Bajo'])</v>
      </c>
    </row>
    <row r="60">
      <c r="B60" s="30">
        <v>58.0</v>
      </c>
      <c r="C60" s="15" t="s">
        <v>29</v>
      </c>
      <c r="D60" s="15" t="s">
        <v>33</v>
      </c>
      <c r="E60" s="42" t="s">
        <v>36</v>
      </c>
      <c r="F60" s="15" t="s">
        <v>33</v>
      </c>
      <c r="G60" s="15" t="s">
        <v>27</v>
      </c>
      <c r="H60" s="7" t="s">
        <v>45</v>
      </c>
      <c r="I60" s="15" t="s">
        <v>33</v>
      </c>
      <c r="J60" s="38" t="str">
        <f t="shared" ref="J60:P60" si="59">C$2&amp;"['"&amp;C60&amp;"']"</f>
        <v>age['Adulto Mayor']</v>
      </c>
      <c r="K60" s="38" t="str">
        <f t="shared" si="59"/>
        <v>balance['Bajo']</v>
      </c>
      <c r="L60" s="38" t="str">
        <f t="shared" si="59"/>
        <v>loan['No']</v>
      </c>
      <c r="M60" s="38" t="str">
        <f t="shared" si="59"/>
        <v>previous['Bajo']</v>
      </c>
      <c r="N60" s="38" t="str">
        <f t="shared" si="59"/>
        <v>marital['Casado']</v>
      </c>
      <c r="O60" s="38" t="str">
        <f t="shared" si="59"/>
        <v>education['Primaria']</v>
      </c>
      <c r="P60" s="38" t="str">
        <f t="shared" si="59"/>
        <v>y['Bajo']</v>
      </c>
      <c r="Q60" s="33" t="str">
        <f t="shared" si="3"/>
        <v>rule58 = ctrl.Rule(age['Adulto Mayor'] &amp; balance['Bajo'] &amp; loan['No'] &amp; previous['Bajo'] &amp; marital['Casado'] &amp; education['Primaria'], y['Bajo'])</v>
      </c>
    </row>
    <row r="61">
      <c r="B61" s="30">
        <v>59.0</v>
      </c>
      <c r="C61" s="15" t="s">
        <v>29</v>
      </c>
      <c r="D61" s="15" t="s">
        <v>33</v>
      </c>
      <c r="E61" s="42" t="s">
        <v>36</v>
      </c>
      <c r="F61" s="15" t="s">
        <v>33</v>
      </c>
      <c r="G61" s="15" t="s">
        <v>27</v>
      </c>
      <c r="H61" s="7" t="s">
        <v>47</v>
      </c>
      <c r="I61" s="15" t="s">
        <v>33</v>
      </c>
      <c r="J61" s="38" t="str">
        <f t="shared" ref="J61:P61" si="60">C$2&amp;"['"&amp;C61&amp;"']"</f>
        <v>age['Adulto Mayor']</v>
      </c>
      <c r="K61" s="38" t="str">
        <f t="shared" si="60"/>
        <v>balance['Bajo']</v>
      </c>
      <c r="L61" s="38" t="str">
        <f t="shared" si="60"/>
        <v>loan['No']</v>
      </c>
      <c r="M61" s="38" t="str">
        <f t="shared" si="60"/>
        <v>previous['Bajo']</v>
      </c>
      <c r="N61" s="38" t="str">
        <f t="shared" si="60"/>
        <v>marital['Casado']</v>
      </c>
      <c r="O61" s="38" t="str">
        <f t="shared" si="60"/>
        <v>education['Segundaria']</v>
      </c>
      <c r="P61" s="38" t="str">
        <f t="shared" si="60"/>
        <v>y['Bajo']</v>
      </c>
      <c r="Q61" s="33" t="str">
        <f t="shared" si="3"/>
        <v>rule59 = ctrl.Rule(age['Adulto Mayor'] &amp; balance['Bajo'] &amp; loan['No'] &amp; previous['Bajo'] &amp; marital['Casado'] &amp; education['Segundaria'], y['Bajo'])</v>
      </c>
    </row>
    <row r="62">
      <c r="B62" s="30">
        <v>60.0</v>
      </c>
      <c r="C62" s="15" t="s">
        <v>29</v>
      </c>
      <c r="D62" s="15" t="s">
        <v>33</v>
      </c>
      <c r="E62" s="42" t="s">
        <v>36</v>
      </c>
      <c r="F62" s="15" t="s">
        <v>33</v>
      </c>
      <c r="G62" s="15" t="s">
        <v>27</v>
      </c>
      <c r="H62" s="7" t="s">
        <v>49</v>
      </c>
      <c r="I62" s="15" t="s">
        <v>33</v>
      </c>
      <c r="J62" s="38" t="str">
        <f t="shared" ref="J62:P62" si="61">C$2&amp;"['"&amp;C62&amp;"']"</f>
        <v>age['Adulto Mayor']</v>
      </c>
      <c r="K62" s="38" t="str">
        <f t="shared" si="61"/>
        <v>balance['Bajo']</v>
      </c>
      <c r="L62" s="38" t="str">
        <f t="shared" si="61"/>
        <v>loan['No']</v>
      </c>
      <c r="M62" s="38" t="str">
        <f t="shared" si="61"/>
        <v>previous['Bajo']</v>
      </c>
      <c r="N62" s="38" t="str">
        <f t="shared" si="61"/>
        <v>marital['Casado']</v>
      </c>
      <c r="O62" s="38" t="str">
        <f t="shared" si="61"/>
        <v>education['Universitario']</v>
      </c>
      <c r="P62" s="38" t="str">
        <f t="shared" si="61"/>
        <v>y['Bajo']</v>
      </c>
      <c r="Q62" s="33" t="str">
        <f t="shared" si="3"/>
        <v>rule60 = ctrl.Rule(age['Adulto Mayor'] &amp; balance['Bajo'] &amp; loan['No'] &amp; previous['Bajo'] &amp; marital['Casado'] &amp; education['Universitario'], y['Bajo'])</v>
      </c>
    </row>
    <row r="63">
      <c r="B63" s="30">
        <v>61.0</v>
      </c>
      <c r="C63" s="15" t="s">
        <v>29</v>
      </c>
      <c r="D63" s="15" t="s">
        <v>33</v>
      </c>
      <c r="E63" s="42" t="s">
        <v>36</v>
      </c>
      <c r="F63" s="15" t="s">
        <v>33</v>
      </c>
      <c r="G63" s="15" t="s">
        <v>30</v>
      </c>
      <c r="H63" s="7" t="s">
        <v>45</v>
      </c>
      <c r="I63" s="15" t="s">
        <v>33</v>
      </c>
      <c r="J63" s="38" t="str">
        <f t="shared" ref="J63:P63" si="62">C$2&amp;"['"&amp;C63&amp;"']"</f>
        <v>age['Adulto Mayor']</v>
      </c>
      <c r="K63" s="38" t="str">
        <f t="shared" si="62"/>
        <v>balance['Bajo']</v>
      </c>
      <c r="L63" s="38" t="str">
        <f t="shared" si="62"/>
        <v>loan['No']</v>
      </c>
      <c r="M63" s="38" t="str">
        <f t="shared" si="62"/>
        <v>previous['Bajo']</v>
      </c>
      <c r="N63" s="38" t="str">
        <f t="shared" si="62"/>
        <v>marital['Divorciado']</v>
      </c>
      <c r="O63" s="38" t="str">
        <f t="shared" si="62"/>
        <v>education['Primaria']</v>
      </c>
      <c r="P63" s="38" t="str">
        <f t="shared" si="62"/>
        <v>y['Bajo']</v>
      </c>
      <c r="Q63" s="33" t="str">
        <f t="shared" si="3"/>
        <v>rule61 = ctrl.Rule(age['Adulto Mayor'] &amp; balance['Bajo'] &amp; loan['No'] &amp; previous['Bajo'] &amp; marital['Divorciado'] &amp; education['Primaria'], y['Bajo'])</v>
      </c>
    </row>
    <row r="64">
      <c r="B64" s="30">
        <v>62.0</v>
      </c>
      <c r="C64" s="15" t="s">
        <v>29</v>
      </c>
      <c r="D64" s="15" t="s">
        <v>33</v>
      </c>
      <c r="E64" s="42" t="s">
        <v>36</v>
      </c>
      <c r="F64" s="15" t="s">
        <v>33</v>
      </c>
      <c r="G64" s="15" t="s">
        <v>30</v>
      </c>
      <c r="H64" s="7" t="s">
        <v>47</v>
      </c>
      <c r="I64" s="15" t="s">
        <v>33</v>
      </c>
      <c r="J64" s="38" t="str">
        <f t="shared" ref="J64:P64" si="63">C$2&amp;"['"&amp;C64&amp;"']"</f>
        <v>age['Adulto Mayor']</v>
      </c>
      <c r="K64" s="38" t="str">
        <f t="shared" si="63"/>
        <v>balance['Bajo']</v>
      </c>
      <c r="L64" s="38" t="str">
        <f t="shared" si="63"/>
        <v>loan['No']</v>
      </c>
      <c r="M64" s="38" t="str">
        <f t="shared" si="63"/>
        <v>previous['Bajo']</v>
      </c>
      <c r="N64" s="38" t="str">
        <f t="shared" si="63"/>
        <v>marital['Divorciado']</v>
      </c>
      <c r="O64" s="38" t="str">
        <f t="shared" si="63"/>
        <v>education['Segundaria']</v>
      </c>
      <c r="P64" s="38" t="str">
        <f t="shared" si="63"/>
        <v>y['Bajo']</v>
      </c>
      <c r="Q64" s="33" t="str">
        <f t="shared" si="3"/>
        <v>rule62 = ctrl.Rule(age['Adulto Mayor'] &amp; balance['Bajo'] &amp; loan['No'] &amp; previous['Bajo'] &amp; marital['Divorciado'] &amp; education['Segundaria'], y['Bajo'])</v>
      </c>
    </row>
    <row r="65">
      <c r="B65" s="30">
        <v>63.0</v>
      </c>
      <c r="C65" s="15" t="s">
        <v>29</v>
      </c>
      <c r="D65" s="15" t="s">
        <v>33</v>
      </c>
      <c r="E65" s="42" t="s">
        <v>36</v>
      </c>
      <c r="F65" s="15" t="s">
        <v>33</v>
      </c>
      <c r="G65" s="15" t="s">
        <v>30</v>
      </c>
      <c r="H65" s="7" t="s">
        <v>49</v>
      </c>
      <c r="I65" s="15" t="s">
        <v>33</v>
      </c>
      <c r="J65" s="38" t="str">
        <f t="shared" ref="J65:P65" si="64">C$2&amp;"['"&amp;C65&amp;"']"</f>
        <v>age['Adulto Mayor']</v>
      </c>
      <c r="K65" s="38" t="str">
        <f t="shared" si="64"/>
        <v>balance['Bajo']</v>
      </c>
      <c r="L65" s="38" t="str">
        <f t="shared" si="64"/>
        <v>loan['No']</v>
      </c>
      <c r="M65" s="38" t="str">
        <f t="shared" si="64"/>
        <v>previous['Bajo']</v>
      </c>
      <c r="N65" s="38" t="str">
        <f t="shared" si="64"/>
        <v>marital['Divorciado']</v>
      </c>
      <c r="O65" s="38" t="str">
        <f t="shared" si="64"/>
        <v>education['Universitario']</v>
      </c>
      <c r="P65" s="38" t="str">
        <f t="shared" si="64"/>
        <v>y['Bajo']</v>
      </c>
      <c r="Q65" s="33" t="str">
        <f t="shared" si="3"/>
        <v>rule63 = ctrl.Rule(age['Adulto Mayor'] &amp; balance['Bajo'] &amp; loan['No'] &amp; previous['Bajo'] &amp; marital['Divorciado'] &amp; education['Universitario'], y['Bajo'])</v>
      </c>
    </row>
    <row r="66">
      <c r="B66" s="30">
        <v>64.0</v>
      </c>
      <c r="C66" s="15" t="s">
        <v>29</v>
      </c>
      <c r="D66" s="15" t="s">
        <v>33</v>
      </c>
      <c r="E66" s="42" t="s">
        <v>36</v>
      </c>
      <c r="F66" s="15" t="s">
        <v>39</v>
      </c>
      <c r="G66" s="15" t="s">
        <v>24</v>
      </c>
      <c r="H66" s="7" t="s">
        <v>45</v>
      </c>
      <c r="I66" s="15" t="s">
        <v>33</v>
      </c>
      <c r="J66" s="38" t="str">
        <f t="shared" ref="J66:P66" si="65">C$2&amp;"['"&amp;C66&amp;"']"</f>
        <v>age['Adulto Mayor']</v>
      </c>
      <c r="K66" s="38" t="str">
        <f t="shared" si="65"/>
        <v>balance['Bajo']</v>
      </c>
      <c r="L66" s="38" t="str">
        <f t="shared" si="65"/>
        <v>loan['No']</v>
      </c>
      <c r="M66" s="38" t="str">
        <f t="shared" si="65"/>
        <v>previous['Medio']</v>
      </c>
      <c r="N66" s="38" t="str">
        <f t="shared" si="65"/>
        <v>marital['Soltero']</v>
      </c>
      <c r="O66" s="38" t="str">
        <f t="shared" si="65"/>
        <v>education['Primaria']</v>
      </c>
      <c r="P66" s="38" t="str">
        <f t="shared" si="65"/>
        <v>y['Bajo']</v>
      </c>
      <c r="Q66" s="33" t="str">
        <f t="shared" si="3"/>
        <v>rule64 = ctrl.Rule(age['Adulto Mayor'] &amp; balance['Bajo'] &amp; loan['No'] &amp; previous['Medio'] &amp; marital['Soltero'] &amp; education['Primaria'], y['Bajo'])</v>
      </c>
    </row>
    <row r="67">
      <c r="B67" s="30">
        <v>65.0</v>
      </c>
      <c r="C67" s="15" t="s">
        <v>29</v>
      </c>
      <c r="D67" s="15" t="s">
        <v>33</v>
      </c>
      <c r="E67" s="42" t="s">
        <v>36</v>
      </c>
      <c r="F67" s="15" t="s">
        <v>39</v>
      </c>
      <c r="G67" s="15" t="s">
        <v>24</v>
      </c>
      <c r="H67" s="7" t="s">
        <v>47</v>
      </c>
      <c r="I67" s="15" t="s">
        <v>33</v>
      </c>
      <c r="J67" s="38" t="str">
        <f t="shared" ref="J67:P67" si="66">C$2&amp;"['"&amp;C67&amp;"']"</f>
        <v>age['Adulto Mayor']</v>
      </c>
      <c r="K67" s="38" t="str">
        <f t="shared" si="66"/>
        <v>balance['Bajo']</v>
      </c>
      <c r="L67" s="38" t="str">
        <f t="shared" si="66"/>
        <v>loan['No']</v>
      </c>
      <c r="M67" s="38" t="str">
        <f t="shared" si="66"/>
        <v>previous['Medio']</v>
      </c>
      <c r="N67" s="38" t="str">
        <f t="shared" si="66"/>
        <v>marital['Soltero']</v>
      </c>
      <c r="O67" s="38" t="str">
        <f t="shared" si="66"/>
        <v>education['Segundaria']</v>
      </c>
      <c r="P67" s="38" t="str">
        <f t="shared" si="66"/>
        <v>y['Bajo']</v>
      </c>
      <c r="Q67" s="33" t="str">
        <f t="shared" si="3"/>
        <v>rule65 = ctrl.Rule(age['Adulto Mayor'] &amp; balance['Bajo'] &amp; loan['No'] &amp; previous['Medio'] &amp; marital['Soltero'] &amp; education['Segundaria'], y['Bajo'])</v>
      </c>
    </row>
    <row r="68">
      <c r="B68" s="30">
        <v>66.0</v>
      </c>
      <c r="C68" s="15" t="s">
        <v>29</v>
      </c>
      <c r="D68" s="15" t="s">
        <v>33</v>
      </c>
      <c r="E68" s="42" t="s">
        <v>36</v>
      </c>
      <c r="F68" s="15" t="s">
        <v>39</v>
      </c>
      <c r="G68" s="15" t="s">
        <v>24</v>
      </c>
      <c r="H68" s="7" t="s">
        <v>49</v>
      </c>
      <c r="I68" s="15" t="s">
        <v>33</v>
      </c>
      <c r="J68" s="38" t="str">
        <f t="shared" ref="J68:P68" si="67">C$2&amp;"['"&amp;C68&amp;"']"</f>
        <v>age['Adulto Mayor']</v>
      </c>
      <c r="K68" s="38" t="str">
        <f t="shared" si="67"/>
        <v>balance['Bajo']</v>
      </c>
      <c r="L68" s="38" t="str">
        <f t="shared" si="67"/>
        <v>loan['No']</v>
      </c>
      <c r="M68" s="38" t="str">
        <f t="shared" si="67"/>
        <v>previous['Medio']</v>
      </c>
      <c r="N68" s="38" t="str">
        <f t="shared" si="67"/>
        <v>marital['Soltero']</v>
      </c>
      <c r="O68" s="38" t="str">
        <f t="shared" si="67"/>
        <v>education['Universitario']</v>
      </c>
      <c r="P68" s="38" t="str">
        <f t="shared" si="67"/>
        <v>y['Bajo']</v>
      </c>
      <c r="Q68" s="33" t="str">
        <f t="shared" si="3"/>
        <v>rule66 = ctrl.Rule(age['Adulto Mayor'] &amp; balance['Bajo'] &amp; loan['No'] &amp; previous['Medio'] &amp; marital['Soltero'] &amp; education['Universitario'], y['Bajo'])</v>
      </c>
    </row>
    <row r="69">
      <c r="B69" s="30">
        <v>67.0</v>
      </c>
      <c r="C69" s="15" t="s">
        <v>29</v>
      </c>
      <c r="D69" s="15" t="s">
        <v>33</v>
      </c>
      <c r="E69" s="42" t="s">
        <v>36</v>
      </c>
      <c r="F69" s="15" t="s">
        <v>39</v>
      </c>
      <c r="G69" s="15" t="s">
        <v>27</v>
      </c>
      <c r="H69" s="7" t="s">
        <v>45</v>
      </c>
      <c r="I69" s="15" t="s">
        <v>33</v>
      </c>
      <c r="J69" s="38" t="str">
        <f t="shared" ref="J69:P69" si="68">C$2&amp;"['"&amp;C69&amp;"']"</f>
        <v>age['Adulto Mayor']</v>
      </c>
      <c r="K69" s="38" t="str">
        <f t="shared" si="68"/>
        <v>balance['Bajo']</v>
      </c>
      <c r="L69" s="38" t="str">
        <f t="shared" si="68"/>
        <v>loan['No']</v>
      </c>
      <c r="M69" s="38" t="str">
        <f t="shared" si="68"/>
        <v>previous['Medio']</v>
      </c>
      <c r="N69" s="38" t="str">
        <f t="shared" si="68"/>
        <v>marital['Casado']</v>
      </c>
      <c r="O69" s="38" t="str">
        <f t="shared" si="68"/>
        <v>education['Primaria']</v>
      </c>
      <c r="P69" s="38" t="str">
        <f t="shared" si="68"/>
        <v>y['Bajo']</v>
      </c>
      <c r="Q69" s="33" t="str">
        <f t="shared" si="3"/>
        <v>rule67 = ctrl.Rule(age['Adulto Mayor'] &amp; balance['Bajo'] &amp; loan['No'] &amp; previous['Medio'] &amp; marital['Casado'] &amp; education['Primaria'], y['Bajo'])</v>
      </c>
    </row>
    <row r="70">
      <c r="B70" s="30">
        <v>68.0</v>
      </c>
      <c r="C70" s="15" t="s">
        <v>29</v>
      </c>
      <c r="D70" s="15" t="s">
        <v>33</v>
      </c>
      <c r="E70" s="42" t="s">
        <v>36</v>
      </c>
      <c r="F70" s="15" t="s">
        <v>39</v>
      </c>
      <c r="G70" s="15" t="s">
        <v>27</v>
      </c>
      <c r="H70" s="7" t="s">
        <v>47</v>
      </c>
      <c r="I70" s="15" t="s">
        <v>33</v>
      </c>
      <c r="J70" s="38" t="str">
        <f t="shared" ref="J70:P70" si="69">C$2&amp;"['"&amp;C70&amp;"']"</f>
        <v>age['Adulto Mayor']</v>
      </c>
      <c r="K70" s="38" t="str">
        <f t="shared" si="69"/>
        <v>balance['Bajo']</v>
      </c>
      <c r="L70" s="38" t="str">
        <f t="shared" si="69"/>
        <v>loan['No']</v>
      </c>
      <c r="M70" s="38" t="str">
        <f t="shared" si="69"/>
        <v>previous['Medio']</v>
      </c>
      <c r="N70" s="38" t="str">
        <f t="shared" si="69"/>
        <v>marital['Casado']</v>
      </c>
      <c r="O70" s="38" t="str">
        <f t="shared" si="69"/>
        <v>education['Segundaria']</v>
      </c>
      <c r="P70" s="38" t="str">
        <f t="shared" si="69"/>
        <v>y['Bajo']</v>
      </c>
      <c r="Q70" s="33" t="str">
        <f t="shared" si="3"/>
        <v>rule68 = ctrl.Rule(age['Adulto Mayor'] &amp; balance['Bajo'] &amp; loan['No'] &amp; previous['Medio'] &amp; marital['Casado'] &amp; education['Segundaria'], y['Bajo'])</v>
      </c>
    </row>
    <row r="71">
      <c r="B71" s="30">
        <v>69.0</v>
      </c>
      <c r="C71" s="15" t="s">
        <v>29</v>
      </c>
      <c r="D71" s="15" t="s">
        <v>33</v>
      </c>
      <c r="E71" s="42" t="s">
        <v>36</v>
      </c>
      <c r="F71" s="15" t="s">
        <v>39</v>
      </c>
      <c r="G71" s="15" t="s">
        <v>27</v>
      </c>
      <c r="H71" s="7" t="s">
        <v>49</v>
      </c>
      <c r="I71" s="15" t="s">
        <v>33</v>
      </c>
      <c r="J71" s="38" t="str">
        <f t="shared" ref="J71:P71" si="70">C$2&amp;"['"&amp;C71&amp;"']"</f>
        <v>age['Adulto Mayor']</v>
      </c>
      <c r="K71" s="38" t="str">
        <f t="shared" si="70"/>
        <v>balance['Bajo']</v>
      </c>
      <c r="L71" s="38" t="str">
        <f t="shared" si="70"/>
        <v>loan['No']</v>
      </c>
      <c r="M71" s="38" t="str">
        <f t="shared" si="70"/>
        <v>previous['Medio']</v>
      </c>
      <c r="N71" s="38" t="str">
        <f t="shared" si="70"/>
        <v>marital['Casado']</v>
      </c>
      <c r="O71" s="38" t="str">
        <f t="shared" si="70"/>
        <v>education['Universitario']</v>
      </c>
      <c r="P71" s="38" t="str">
        <f t="shared" si="70"/>
        <v>y['Bajo']</v>
      </c>
      <c r="Q71" s="33" t="str">
        <f t="shared" si="3"/>
        <v>rule69 = ctrl.Rule(age['Adulto Mayor'] &amp; balance['Bajo'] &amp; loan['No'] &amp; previous['Medio'] &amp; marital['Casado'] &amp; education['Universitario'], y['Bajo'])</v>
      </c>
    </row>
    <row r="72">
      <c r="B72" s="30">
        <v>70.0</v>
      </c>
      <c r="C72" s="15" t="s">
        <v>29</v>
      </c>
      <c r="D72" s="15" t="s">
        <v>33</v>
      </c>
      <c r="E72" s="42" t="s">
        <v>36</v>
      </c>
      <c r="F72" s="15" t="s">
        <v>39</v>
      </c>
      <c r="G72" s="15" t="s">
        <v>30</v>
      </c>
      <c r="H72" s="7" t="s">
        <v>45</v>
      </c>
      <c r="I72" s="15" t="s">
        <v>33</v>
      </c>
      <c r="J72" s="38" t="str">
        <f t="shared" ref="J72:P72" si="71">C$2&amp;"['"&amp;C72&amp;"']"</f>
        <v>age['Adulto Mayor']</v>
      </c>
      <c r="K72" s="38" t="str">
        <f t="shared" si="71"/>
        <v>balance['Bajo']</v>
      </c>
      <c r="L72" s="38" t="str">
        <f t="shared" si="71"/>
        <v>loan['No']</v>
      </c>
      <c r="M72" s="38" t="str">
        <f t="shared" si="71"/>
        <v>previous['Medio']</v>
      </c>
      <c r="N72" s="38" t="str">
        <f t="shared" si="71"/>
        <v>marital['Divorciado']</v>
      </c>
      <c r="O72" s="38" t="str">
        <f t="shared" si="71"/>
        <v>education['Primaria']</v>
      </c>
      <c r="P72" s="38" t="str">
        <f t="shared" si="71"/>
        <v>y['Bajo']</v>
      </c>
      <c r="Q72" s="33" t="str">
        <f t="shared" si="3"/>
        <v>rule70 = ctrl.Rule(age['Adulto Mayor'] &amp; balance['Bajo'] &amp; loan['No'] &amp; previous['Medio'] &amp; marital['Divorciado'] &amp; education['Primaria'], y['Bajo'])</v>
      </c>
    </row>
    <row r="73">
      <c r="B73" s="30">
        <v>71.0</v>
      </c>
      <c r="C73" s="15" t="s">
        <v>29</v>
      </c>
      <c r="D73" s="15" t="s">
        <v>33</v>
      </c>
      <c r="E73" s="42" t="s">
        <v>36</v>
      </c>
      <c r="F73" s="15" t="s">
        <v>39</v>
      </c>
      <c r="G73" s="15" t="s">
        <v>30</v>
      </c>
      <c r="H73" s="7" t="s">
        <v>47</v>
      </c>
      <c r="I73" s="15" t="s">
        <v>33</v>
      </c>
      <c r="J73" s="38" t="str">
        <f t="shared" ref="J73:P73" si="72">C$2&amp;"['"&amp;C73&amp;"']"</f>
        <v>age['Adulto Mayor']</v>
      </c>
      <c r="K73" s="38" t="str">
        <f t="shared" si="72"/>
        <v>balance['Bajo']</v>
      </c>
      <c r="L73" s="38" t="str">
        <f t="shared" si="72"/>
        <v>loan['No']</v>
      </c>
      <c r="M73" s="38" t="str">
        <f t="shared" si="72"/>
        <v>previous['Medio']</v>
      </c>
      <c r="N73" s="38" t="str">
        <f t="shared" si="72"/>
        <v>marital['Divorciado']</v>
      </c>
      <c r="O73" s="38" t="str">
        <f t="shared" si="72"/>
        <v>education['Segundaria']</v>
      </c>
      <c r="P73" s="38" t="str">
        <f t="shared" si="72"/>
        <v>y['Bajo']</v>
      </c>
      <c r="Q73" s="33" t="str">
        <f t="shared" si="3"/>
        <v>rule71 = ctrl.Rule(age['Adulto Mayor'] &amp; balance['Bajo'] &amp; loan['No'] &amp; previous['Medio'] &amp; marital['Divorciado'] &amp; education['Segundaria'], y['Bajo'])</v>
      </c>
    </row>
    <row r="74">
      <c r="B74" s="30">
        <v>72.0</v>
      </c>
      <c r="C74" s="15" t="s">
        <v>29</v>
      </c>
      <c r="D74" s="15" t="s">
        <v>33</v>
      </c>
      <c r="E74" s="42" t="s">
        <v>36</v>
      </c>
      <c r="F74" s="15" t="s">
        <v>39</v>
      </c>
      <c r="G74" s="15" t="s">
        <v>30</v>
      </c>
      <c r="H74" s="7" t="s">
        <v>49</v>
      </c>
      <c r="I74" s="15" t="s">
        <v>33</v>
      </c>
      <c r="J74" s="38" t="str">
        <f t="shared" ref="J74:P74" si="73">C$2&amp;"['"&amp;C74&amp;"']"</f>
        <v>age['Adulto Mayor']</v>
      </c>
      <c r="K74" s="38" t="str">
        <f t="shared" si="73"/>
        <v>balance['Bajo']</v>
      </c>
      <c r="L74" s="38" t="str">
        <f t="shared" si="73"/>
        <v>loan['No']</v>
      </c>
      <c r="M74" s="38" t="str">
        <f t="shared" si="73"/>
        <v>previous['Medio']</v>
      </c>
      <c r="N74" s="38" t="str">
        <f t="shared" si="73"/>
        <v>marital['Divorciado']</v>
      </c>
      <c r="O74" s="38" t="str">
        <f t="shared" si="73"/>
        <v>education['Universitario']</v>
      </c>
      <c r="P74" s="38" t="str">
        <f t="shared" si="73"/>
        <v>y['Bajo']</v>
      </c>
      <c r="Q74" s="33" t="str">
        <f t="shared" si="3"/>
        <v>rule72 = ctrl.Rule(age['Adulto Mayor'] &amp; balance['Bajo'] &amp; loan['No'] &amp; previous['Medio'] &amp; marital['Divorciado'] &amp; education['Universitario'], y['Bajo'])</v>
      </c>
    </row>
    <row r="75">
      <c r="B75" s="30">
        <v>73.0</v>
      </c>
      <c r="C75" s="15" t="s">
        <v>29</v>
      </c>
      <c r="D75" s="15" t="s">
        <v>33</v>
      </c>
      <c r="E75" s="42" t="s">
        <v>36</v>
      </c>
      <c r="F75" s="15" t="s">
        <v>38</v>
      </c>
      <c r="G75" s="15" t="s">
        <v>24</v>
      </c>
      <c r="H75" s="7" t="s">
        <v>45</v>
      </c>
      <c r="I75" s="15" t="s">
        <v>33</v>
      </c>
      <c r="J75" s="38" t="str">
        <f t="shared" ref="J75:P75" si="74">C$2&amp;"['"&amp;C75&amp;"']"</f>
        <v>age['Adulto Mayor']</v>
      </c>
      <c r="K75" s="38" t="str">
        <f t="shared" si="74"/>
        <v>balance['Bajo']</v>
      </c>
      <c r="L75" s="38" t="str">
        <f t="shared" si="74"/>
        <v>loan['No']</v>
      </c>
      <c r="M75" s="38" t="str">
        <f t="shared" si="74"/>
        <v>previous['Alto']</v>
      </c>
      <c r="N75" s="38" t="str">
        <f t="shared" si="74"/>
        <v>marital['Soltero']</v>
      </c>
      <c r="O75" s="38" t="str">
        <f t="shared" si="74"/>
        <v>education['Primaria']</v>
      </c>
      <c r="P75" s="38" t="str">
        <f t="shared" si="74"/>
        <v>y['Bajo']</v>
      </c>
      <c r="Q75" s="33" t="str">
        <f t="shared" si="3"/>
        <v>rule73 = ctrl.Rule(age['Adulto Mayor'] &amp; balance['Bajo'] &amp; loan['No'] &amp; previous['Alto'] &amp; marital['Soltero'] &amp; education['Primaria'], y['Bajo'])</v>
      </c>
    </row>
    <row r="76">
      <c r="B76" s="30">
        <v>74.0</v>
      </c>
      <c r="C76" s="15" t="s">
        <v>29</v>
      </c>
      <c r="D76" s="15" t="s">
        <v>33</v>
      </c>
      <c r="E76" s="42" t="s">
        <v>36</v>
      </c>
      <c r="F76" s="15" t="s">
        <v>38</v>
      </c>
      <c r="G76" s="15" t="s">
        <v>24</v>
      </c>
      <c r="H76" s="7" t="s">
        <v>47</v>
      </c>
      <c r="I76" s="15" t="s">
        <v>33</v>
      </c>
      <c r="J76" s="38" t="str">
        <f t="shared" ref="J76:P76" si="75">C$2&amp;"['"&amp;C76&amp;"']"</f>
        <v>age['Adulto Mayor']</v>
      </c>
      <c r="K76" s="38" t="str">
        <f t="shared" si="75"/>
        <v>balance['Bajo']</v>
      </c>
      <c r="L76" s="38" t="str">
        <f t="shared" si="75"/>
        <v>loan['No']</v>
      </c>
      <c r="M76" s="38" t="str">
        <f t="shared" si="75"/>
        <v>previous['Alto']</v>
      </c>
      <c r="N76" s="38" t="str">
        <f t="shared" si="75"/>
        <v>marital['Soltero']</v>
      </c>
      <c r="O76" s="38" t="str">
        <f t="shared" si="75"/>
        <v>education['Segundaria']</v>
      </c>
      <c r="P76" s="38" t="str">
        <f t="shared" si="75"/>
        <v>y['Bajo']</v>
      </c>
      <c r="Q76" s="33" t="str">
        <f t="shared" si="3"/>
        <v>rule74 = ctrl.Rule(age['Adulto Mayor'] &amp; balance['Bajo'] &amp; loan['No'] &amp; previous['Alto'] &amp; marital['Soltero'] &amp; education['Segundaria'], y['Bajo'])</v>
      </c>
    </row>
    <row r="77">
      <c r="B77" s="30">
        <v>75.0</v>
      </c>
      <c r="C77" s="15" t="s">
        <v>29</v>
      </c>
      <c r="D77" s="15" t="s">
        <v>33</v>
      </c>
      <c r="E77" s="42" t="s">
        <v>36</v>
      </c>
      <c r="F77" s="15" t="s">
        <v>38</v>
      </c>
      <c r="G77" s="15" t="s">
        <v>24</v>
      </c>
      <c r="H77" s="7" t="s">
        <v>49</v>
      </c>
      <c r="I77" s="15" t="s">
        <v>33</v>
      </c>
      <c r="J77" s="38" t="str">
        <f t="shared" ref="J77:P77" si="76">C$2&amp;"['"&amp;C77&amp;"']"</f>
        <v>age['Adulto Mayor']</v>
      </c>
      <c r="K77" s="38" t="str">
        <f t="shared" si="76"/>
        <v>balance['Bajo']</v>
      </c>
      <c r="L77" s="38" t="str">
        <f t="shared" si="76"/>
        <v>loan['No']</v>
      </c>
      <c r="M77" s="38" t="str">
        <f t="shared" si="76"/>
        <v>previous['Alto']</v>
      </c>
      <c r="N77" s="38" t="str">
        <f t="shared" si="76"/>
        <v>marital['Soltero']</v>
      </c>
      <c r="O77" s="38" t="str">
        <f t="shared" si="76"/>
        <v>education['Universitario']</v>
      </c>
      <c r="P77" s="38" t="str">
        <f t="shared" si="76"/>
        <v>y['Bajo']</v>
      </c>
      <c r="Q77" s="33" t="str">
        <f t="shared" si="3"/>
        <v>rule75 = ctrl.Rule(age['Adulto Mayor'] &amp; balance['Bajo'] &amp; loan['No'] &amp; previous['Alto'] &amp; marital['Soltero'] &amp; education['Universitario'], y['Bajo'])</v>
      </c>
    </row>
    <row r="78">
      <c r="B78" s="30">
        <v>76.0</v>
      </c>
      <c r="C78" s="15" t="s">
        <v>29</v>
      </c>
      <c r="D78" s="15" t="s">
        <v>33</v>
      </c>
      <c r="E78" s="42" t="s">
        <v>36</v>
      </c>
      <c r="F78" s="15" t="s">
        <v>38</v>
      </c>
      <c r="G78" s="15" t="s">
        <v>27</v>
      </c>
      <c r="H78" s="7" t="s">
        <v>45</v>
      </c>
      <c r="I78" s="15" t="s">
        <v>33</v>
      </c>
      <c r="J78" s="38" t="str">
        <f t="shared" ref="J78:P78" si="77">C$2&amp;"['"&amp;C78&amp;"']"</f>
        <v>age['Adulto Mayor']</v>
      </c>
      <c r="K78" s="38" t="str">
        <f t="shared" si="77"/>
        <v>balance['Bajo']</v>
      </c>
      <c r="L78" s="38" t="str">
        <f t="shared" si="77"/>
        <v>loan['No']</v>
      </c>
      <c r="M78" s="38" t="str">
        <f t="shared" si="77"/>
        <v>previous['Alto']</v>
      </c>
      <c r="N78" s="38" t="str">
        <f t="shared" si="77"/>
        <v>marital['Casado']</v>
      </c>
      <c r="O78" s="38" t="str">
        <f t="shared" si="77"/>
        <v>education['Primaria']</v>
      </c>
      <c r="P78" s="38" t="str">
        <f t="shared" si="77"/>
        <v>y['Bajo']</v>
      </c>
      <c r="Q78" s="33" t="str">
        <f t="shared" si="3"/>
        <v>rule76 = ctrl.Rule(age['Adulto Mayor'] &amp; balance['Bajo'] &amp; loan['No'] &amp; previous['Alto'] &amp; marital['Casado'] &amp; education['Primaria'], y['Bajo'])</v>
      </c>
    </row>
    <row r="79">
      <c r="B79" s="30">
        <v>77.0</v>
      </c>
      <c r="C79" s="15" t="s">
        <v>29</v>
      </c>
      <c r="D79" s="15" t="s">
        <v>33</v>
      </c>
      <c r="E79" s="42" t="s">
        <v>36</v>
      </c>
      <c r="F79" s="15" t="s">
        <v>38</v>
      </c>
      <c r="G79" s="15" t="s">
        <v>27</v>
      </c>
      <c r="H79" s="7" t="s">
        <v>47</v>
      </c>
      <c r="I79" s="15" t="s">
        <v>33</v>
      </c>
      <c r="J79" s="38" t="str">
        <f t="shared" ref="J79:P79" si="78">C$2&amp;"['"&amp;C79&amp;"']"</f>
        <v>age['Adulto Mayor']</v>
      </c>
      <c r="K79" s="38" t="str">
        <f t="shared" si="78"/>
        <v>balance['Bajo']</v>
      </c>
      <c r="L79" s="38" t="str">
        <f t="shared" si="78"/>
        <v>loan['No']</v>
      </c>
      <c r="M79" s="38" t="str">
        <f t="shared" si="78"/>
        <v>previous['Alto']</v>
      </c>
      <c r="N79" s="38" t="str">
        <f t="shared" si="78"/>
        <v>marital['Casado']</v>
      </c>
      <c r="O79" s="38" t="str">
        <f t="shared" si="78"/>
        <v>education['Segundaria']</v>
      </c>
      <c r="P79" s="38" t="str">
        <f t="shared" si="78"/>
        <v>y['Bajo']</v>
      </c>
      <c r="Q79" s="33" t="str">
        <f t="shared" si="3"/>
        <v>rule77 = ctrl.Rule(age['Adulto Mayor'] &amp; balance['Bajo'] &amp; loan['No'] &amp; previous['Alto'] &amp; marital['Casado'] &amp; education['Segundaria'], y['Bajo'])</v>
      </c>
    </row>
    <row r="80">
      <c r="B80" s="30">
        <v>78.0</v>
      </c>
      <c r="C80" s="15" t="s">
        <v>29</v>
      </c>
      <c r="D80" s="15" t="s">
        <v>33</v>
      </c>
      <c r="E80" s="42" t="s">
        <v>36</v>
      </c>
      <c r="F80" s="15" t="s">
        <v>38</v>
      </c>
      <c r="G80" s="15" t="s">
        <v>27</v>
      </c>
      <c r="H80" s="7" t="s">
        <v>49</v>
      </c>
      <c r="I80" s="15" t="s">
        <v>33</v>
      </c>
      <c r="J80" s="38" t="str">
        <f t="shared" ref="J80:P80" si="79">C$2&amp;"['"&amp;C80&amp;"']"</f>
        <v>age['Adulto Mayor']</v>
      </c>
      <c r="K80" s="38" t="str">
        <f t="shared" si="79"/>
        <v>balance['Bajo']</v>
      </c>
      <c r="L80" s="38" t="str">
        <f t="shared" si="79"/>
        <v>loan['No']</v>
      </c>
      <c r="M80" s="38" t="str">
        <f t="shared" si="79"/>
        <v>previous['Alto']</v>
      </c>
      <c r="N80" s="38" t="str">
        <f t="shared" si="79"/>
        <v>marital['Casado']</v>
      </c>
      <c r="O80" s="38" t="str">
        <f t="shared" si="79"/>
        <v>education['Universitario']</v>
      </c>
      <c r="P80" s="38" t="str">
        <f t="shared" si="79"/>
        <v>y['Bajo']</v>
      </c>
      <c r="Q80" s="33" t="str">
        <f t="shared" si="3"/>
        <v>rule78 = ctrl.Rule(age['Adulto Mayor'] &amp; balance['Bajo'] &amp; loan['No'] &amp; previous['Alto'] &amp; marital['Casado'] &amp; education['Universitario'], y['Bajo'])</v>
      </c>
    </row>
    <row r="81">
      <c r="B81" s="30">
        <v>79.0</v>
      </c>
      <c r="C81" s="15" t="s">
        <v>29</v>
      </c>
      <c r="D81" s="15" t="s">
        <v>33</v>
      </c>
      <c r="E81" s="42" t="s">
        <v>36</v>
      </c>
      <c r="F81" s="15" t="s">
        <v>38</v>
      </c>
      <c r="G81" s="15" t="s">
        <v>30</v>
      </c>
      <c r="H81" s="7" t="s">
        <v>45</v>
      </c>
      <c r="I81" s="15" t="s">
        <v>33</v>
      </c>
      <c r="J81" s="38" t="str">
        <f t="shared" ref="J81:P81" si="80">C$2&amp;"['"&amp;C81&amp;"']"</f>
        <v>age['Adulto Mayor']</v>
      </c>
      <c r="K81" s="38" t="str">
        <f t="shared" si="80"/>
        <v>balance['Bajo']</v>
      </c>
      <c r="L81" s="38" t="str">
        <f t="shared" si="80"/>
        <v>loan['No']</v>
      </c>
      <c r="M81" s="38" t="str">
        <f t="shared" si="80"/>
        <v>previous['Alto']</v>
      </c>
      <c r="N81" s="38" t="str">
        <f t="shared" si="80"/>
        <v>marital['Divorciado']</v>
      </c>
      <c r="O81" s="38" t="str">
        <f t="shared" si="80"/>
        <v>education['Primaria']</v>
      </c>
      <c r="P81" s="38" t="str">
        <f t="shared" si="80"/>
        <v>y['Bajo']</v>
      </c>
      <c r="Q81" s="33" t="str">
        <f t="shared" si="3"/>
        <v>rule79 = ctrl.Rule(age['Adulto Mayor'] &amp; balance['Bajo'] &amp; loan['No'] &amp; previous['Alto'] &amp; marital['Divorciado'] &amp; education['Primaria'], y['Bajo'])</v>
      </c>
    </row>
    <row r="82">
      <c r="B82" s="30">
        <v>80.0</v>
      </c>
      <c r="C82" s="15" t="s">
        <v>29</v>
      </c>
      <c r="D82" s="15" t="s">
        <v>33</v>
      </c>
      <c r="E82" s="42" t="s">
        <v>36</v>
      </c>
      <c r="F82" s="15" t="s">
        <v>38</v>
      </c>
      <c r="G82" s="15" t="s">
        <v>30</v>
      </c>
      <c r="H82" s="7" t="s">
        <v>47</v>
      </c>
      <c r="I82" s="15" t="s">
        <v>33</v>
      </c>
      <c r="J82" s="38" t="str">
        <f t="shared" ref="J82:P82" si="81">C$2&amp;"['"&amp;C82&amp;"']"</f>
        <v>age['Adulto Mayor']</v>
      </c>
      <c r="K82" s="38" t="str">
        <f t="shared" si="81"/>
        <v>balance['Bajo']</v>
      </c>
      <c r="L82" s="38" t="str">
        <f t="shared" si="81"/>
        <v>loan['No']</v>
      </c>
      <c r="M82" s="38" t="str">
        <f t="shared" si="81"/>
        <v>previous['Alto']</v>
      </c>
      <c r="N82" s="38" t="str">
        <f t="shared" si="81"/>
        <v>marital['Divorciado']</v>
      </c>
      <c r="O82" s="38" t="str">
        <f t="shared" si="81"/>
        <v>education['Segundaria']</v>
      </c>
      <c r="P82" s="38" t="str">
        <f t="shared" si="81"/>
        <v>y['Bajo']</v>
      </c>
      <c r="Q82" s="33" t="str">
        <f t="shared" si="3"/>
        <v>rule80 = ctrl.Rule(age['Adulto Mayor'] &amp; balance['Bajo'] &amp; loan['No'] &amp; previous['Alto'] &amp; marital['Divorciado'] &amp; education['Segundaria'], y['Bajo'])</v>
      </c>
    </row>
    <row r="83">
      <c r="B83" s="30">
        <v>81.0</v>
      </c>
      <c r="C83" s="15" t="s">
        <v>29</v>
      </c>
      <c r="D83" s="15" t="s">
        <v>33</v>
      </c>
      <c r="E83" s="42" t="s">
        <v>36</v>
      </c>
      <c r="F83" s="15" t="s">
        <v>38</v>
      </c>
      <c r="G83" s="15" t="s">
        <v>30</v>
      </c>
      <c r="H83" s="7" t="s">
        <v>49</v>
      </c>
      <c r="I83" s="15" t="s">
        <v>33</v>
      </c>
      <c r="J83" s="38" t="str">
        <f t="shared" ref="J83:P83" si="82">C$2&amp;"['"&amp;C83&amp;"']"</f>
        <v>age['Adulto Mayor']</v>
      </c>
      <c r="K83" s="38" t="str">
        <f t="shared" si="82"/>
        <v>balance['Bajo']</v>
      </c>
      <c r="L83" s="38" t="str">
        <f t="shared" si="82"/>
        <v>loan['No']</v>
      </c>
      <c r="M83" s="38" t="str">
        <f t="shared" si="82"/>
        <v>previous['Alto']</v>
      </c>
      <c r="N83" s="38" t="str">
        <f t="shared" si="82"/>
        <v>marital['Divorciado']</v>
      </c>
      <c r="O83" s="38" t="str">
        <f t="shared" si="82"/>
        <v>education['Universitario']</v>
      </c>
      <c r="P83" s="38" t="str">
        <f t="shared" si="82"/>
        <v>y['Bajo']</v>
      </c>
      <c r="Q83" s="33" t="str">
        <f t="shared" si="3"/>
        <v>rule81 = ctrl.Rule(age['Adulto Mayor'] &amp; balance['Bajo'] &amp; loan['No'] &amp; previous['Alto'] &amp; marital['Divorciado'] &amp; education['Universitario'], y['Bajo'])</v>
      </c>
    </row>
    <row r="84">
      <c r="B84" s="30">
        <v>82.0</v>
      </c>
      <c r="C84" s="15" t="s">
        <v>22</v>
      </c>
      <c r="D84" s="15" t="s">
        <v>39</v>
      </c>
      <c r="E84" s="42" t="s">
        <v>36</v>
      </c>
      <c r="F84" s="15" t="s">
        <v>33</v>
      </c>
      <c r="G84" s="15" t="s">
        <v>24</v>
      </c>
      <c r="H84" s="7" t="s">
        <v>45</v>
      </c>
      <c r="I84" s="15" t="s">
        <v>38</v>
      </c>
      <c r="J84" s="38" t="str">
        <f t="shared" ref="J84:P84" si="83">C$2&amp;"['"&amp;C84&amp;"']"</f>
        <v>age['Joven']</v>
      </c>
      <c r="K84" s="38" t="str">
        <f t="shared" si="83"/>
        <v>balance['Medio']</v>
      </c>
      <c r="L84" s="38" t="str">
        <f t="shared" si="83"/>
        <v>loan['No']</v>
      </c>
      <c r="M84" s="38" t="str">
        <f t="shared" si="83"/>
        <v>previous['Bajo']</v>
      </c>
      <c r="N84" s="38" t="str">
        <f t="shared" si="83"/>
        <v>marital['Soltero']</v>
      </c>
      <c r="O84" s="38" t="str">
        <f t="shared" si="83"/>
        <v>education['Primaria']</v>
      </c>
      <c r="P84" s="38" t="str">
        <f t="shared" si="83"/>
        <v>y['Alto']</v>
      </c>
      <c r="Q84" s="33" t="str">
        <f t="shared" si="3"/>
        <v>rule82 = ctrl.Rule(age['Joven'] &amp; balance['Medio'] &amp; loan['No'] &amp; previous['Bajo'] &amp; marital['Soltero'] &amp; education['Primaria'], y['Alto'])</v>
      </c>
    </row>
    <row r="85">
      <c r="B85" s="30">
        <v>83.0</v>
      </c>
      <c r="C85" s="15" t="s">
        <v>22</v>
      </c>
      <c r="D85" s="15" t="s">
        <v>39</v>
      </c>
      <c r="E85" s="42" t="s">
        <v>36</v>
      </c>
      <c r="F85" s="15" t="s">
        <v>33</v>
      </c>
      <c r="G85" s="15" t="s">
        <v>24</v>
      </c>
      <c r="H85" s="7" t="s">
        <v>47</v>
      </c>
      <c r="I85" s="15" t="s">
        <v>38</v>
      </c>
      <c r="J85" s="38" t="str">
        <f t="shared" ref="J85:P85" si="84">C$2&amp;"['"&amp;C85&amp;"']"</f>
        <v>age['Joven']</v>
      </c>
      <c r="K85" s="38" t="str">
        <f t="shared" si="84"/>
        <v>balance['Medio']</v>
      </c>
      <c r="L85" s="38" t="str">
        <f t="shared" si="84"/>
        <v>loan['No']</v>
      </c>
      <c r="M85" s="38" t="str">
        <f t="shared" si="84"/>
        <v>previous['Bajo']</v>
      </c>
      <c r="N85" s="38" t="str">
        <f t="shared" si="84"/>
        <v>marital['Soltero']</v>
      </c>
      <c r="O85" s="38" t="str">
        <f t="shared" si="84"/>
        <v>education['Segundaria']</v>
      </c>
      <c r="P85" s="38" t="str">
        <f t="shared" si="84"/>
        <v>y['Alto']</v>
      </c>
      <c r="Q85" s="33" t="str">
        <f t="shared" si="3"/>
        <v>rule83 = ctrl.Rule(age['Joven'] &amp; balance['Medio'] &amp; loan['No'] &amp; previous['Bajo'] &amp; marital['Soltero'] &amp; education['Segundaria'], y['Alto'])</v>
      </c>
    </row>
    <row r="86">
      <c r="B86" s="30">
        <v>84.0</v>
      </c>
      <c r="C86" s="15" t="s">
        <v>22</v>
      </c>
      <c r="D86" s="15" t="s">
        <v>39</v>
      </c>
      <c r="E86" s="42" t="s">
        <v>36</v>
      </c>
      <c r="F86" s="15" t="s">
        <v>33</v>
      </c>
      <c r="G86" s="15" t="s">
        <v>24</v>
      </c>
      <c r="H86" s="7" t="s">
        <v>49</v>
      </c>
      <c r="I86" s="15" t="s">
        <v>38</v>
      </c>
      <c r="J86" s="38" t="str">
        <f t="shared" ref="J86:P86" si="85">C$2&amp;"['"&amp;C86&amp;"']"</f>
        <v>age['Joven']</v>
      </c>
      <c r="K86" s="38" t="str">
        <f t="shared" si="85"/>
        <v>balance['Medio']</v>
      </c>
      <c r="L86" s="38" t="str">
        <f t="shared" si="85"/>
        <v>loan['No']</v>
      </c>
      <c r="M86" s="38" t="str">
        <f t="shared" si="85"/>
        <v>previous['Bajo']</v>
      </c>
      <c r="N86" s="38" t="str">
        <f t="shared" si="85"/>
        <v>marital['Soltero']</v>
      </c>
      <c r="O86" s="38" t="str">
        <f t="shared" si="85"/>
        <v>education['Universitario']</v>
      </c>
      <c r="P86" s="38" t="str">
        <f t="shared" si="85"/>
        <v>y['Alto']</v>
      </c>
      <c r="Q86" s="33" t="str">
        <f t="shared" si="3"/>
        <v>rule84 = ctrl.Rule(age['Joven'] &amp; balance['Medio'] &amp; loan['No'] &amp; previous['Bajo'] &amp; marital['Soltero'] &amp; education['Universitario'], y['Alto'])</v>
      </c>
    </row>
    <row r="87">
      <c r="B87" s="30">
        <v>85.0</v>
      </c>
      <c r="C87" s="15" t="s">
        <v>22</v>
      </c>
      <c r="D87" s="15" t="s">
        <v>39</v>
      </c>
      <c r="E87" s="42" t="s">
        <v>36</v>
      </c>
      <c r="F87" s="15" t="s">
        <v>33</v>
      </c>
      <c r="G87" s="15" t="s">
        <v>27</v>
      </c>
      <c r="H87" s="7" t="s">
        <v>45</v>
      </c>
      <c r="I87" s="15" t="s">
        <v>38</v>
      </c>
      <c r="J87" s="38" t="str">
        <f t="shared" ref="J87:P87" si="86">C$2&amp;"['"&amp;C87&amp;"']"</f>
        <v>age['Joven']</v>
      </c>
      <c r="K87" s="38" t="str">
        <f t="shared" si="86"/>
        <v>balance['Medio']</v>
      </c>
      <c r="L87" s="38" t="str">
        <f t="shared" si="86"/>
        <v>loan['No']</v>
      </c>
      <c r="M87" s="38" t="str">
        <f t="shared" si="86"/>
        <v>previous['Bajo']</v>
      </c>
      <c r="N87" s="38" t="str">
        <f t="shared" si="86"/>
        <v>marital['Casado']</v>
      </c>
      <c r="O87" s="38" t="str">
        <f t="shared" si="86"/>
        <v>education['Primaria']</v>
      </c>
      <c r="P87" s="38" t="str">
        <f t="shared" si="86"/>
        <v>y['Alto']</v>
      </c>
      <c r="Q87" s="33" t="str">
        <f t="shared" si="3"/>
        <v>rule85 = ctrl.Rule(age['Joven'] &amp; balance['Medio'] &amp; loan['No'] &amp; previous['Bajo'] &amp; marital['Casado'] &amp; education['Primaria'], y['Alto'])</v>
      </c>
    </row>
    <row r="88">
      <c r="B88" s="30">
        <v>86.0</v>
      </c>
      <c r="C88" s="15" t="s">
        <v>22</v>
      </c>
      <c r="D88" s="15" t="s">
        <v>39</v>
      </c>
      <c r="E88" s="42" t="s">
        <v>36</v>
      </c>
      <c r="F88" s="15" t="s">
        <v>33</v>
      </c>
      <c r="G88" s="15" t="s">
        <v>27</v>
      </c>
      <c r="H88" s="7" t="s">
        <v>47</v>
      </c>
      <c r="I88" s="15" t="s">
        <v>38</v>
      </c>
      <c r="J88" s="38" t="str">
        <f t="shared" ref="J88:P88" si="87">C$2&amp;"['"&amp;C88&amp;"']"</f>
        <v>age['Joven']</v>
      </c>
      <c r="K88" s="38" t="str">
        <f t="shared" si="87"/>
        <v>balance['Medio']</v>
      </c>
      <c r="L88" s="38" t="str">
        <f t="shared" si="87"/>
        <v>loan['No']</v>
      </c>
      <c r="M88" s="38" t="str">
        <f t="shared" si="87"/>
        <v>previous['Bajo']</v>
      </c>
      <c r="N88" s="38" t="str">
        <f t="shared" si="87"/>
        <v>marital['Casado']</v>
      </c>
      <c r="O88" s="38" t="str">
        <f t="shared" si="87"/>
        <v>education['Segundaria']</v>
      </c>
      <c r="P88" s="38" t="str">
        <f t="shared" si="87"/>
        <v>y['Alto']</v>
      </c>
      <c r="Q88" s="33" t="str">
        <f t="shared" si="3"/>
        <v>rule86 = ctrl.Rule(age['Joven'] &amp; balance['Medio'] &amp; loan['No'] &amp; previous['Bajo'] &amp; marital['Casado'] &amp; education['Segundaria'], y['Alto'])</v>
      </c>
    </row>
    <row r="89">
      <c r="B89" s="30">
        <v>87.0</v>
      </c>
      <c r="C89" s="15" t="s">
        <v>22</v>
      </c>
      <c r="D89" s="15" t="s">
        <v>39</v>
      </c>
      <c r="E89" s="42" t="s">
        <v>36</v>
      </c>
      <c r="F89" s="15" t="s">
        <v>33</v>
      </c>
      <c r="G89" s="15" t="s">
        <v>27</v>
      </c>
      <c r="H89" s="7" t="s">
        <v>49</v>
      </c>
      <c r="I89" s="15" t="s">
        <v>38</v>
      </c>
      <c r="J89" s="38" t="str">
        <f t="shared" ref="J89:P89" si="88">C$2&amp;"['"&amp;C89&amp;"']"</f>
        <v>age['Joven']</v>
      </c>
      <c r="K89" s="38" t="str">
        <f t="shared" si="88"/>
        <v>balance['Medio']</v>
      </c>
      <c r="L89" s="38" t="str">
        <f t="shared" si="88"/>
        <v>loan['No']</v>
      </c>
      <c r="M89" s="38" t="str">
        <f t="shared" si="88"/>
        <v>previous['Bajo']</v>
      </c>
      <c r="N89" s="38" t="str">
        <f t="shared" si="88"/>
        <v>marital['Casado']</v>
      </c>
      <c r="O89" s="38" t="str">
        <f t="shared" si="88"/>
        <v>education['Universitario']</v>
      </c>
      <c r="P89" s="38" t="str">
        <f t="shared" si="88"/>
        <v>y['Alto']</v>
      </c>
      <c r="Q89" s="33" t="str">
        <f t="shared" si="3"/>
        <v>rule87 = ctrl.Rule(age['Joven'] &amp; balance['Medio'] &amp; loan['No'] &amp; previous['Bajo'] &amp; marital['Casado'] &amp; education['Universitario'], y['Alto'])</v>
      </c>
    </row>
    <row r="90">
      <c r="B90" s="30">
        <v>88.0</v>
      </c>
      <c r="C90" s="15" t="s">
        <v>22</v>
      </c>
      <c r="D90" s="15" t="s">
        <v>39</v>
      </c>
      <c r="E90" s="42" t="s">
        <v>36</v>
      </c>
      <c r="F90" s="15" t="s">
        <v>33</v>
      </c>
      <c r="G90" s="15" t="s">
        <v>30</v>
      </c>
      <c r="H90" s="7" t="s">
        <v>45</v>
      </c>
      <c r="I90" s="15" t="s">
        <v>38</v>
      </c>
      <c r="J90" s="38" t="str">
        <f t="shared" ref="J90:P90" si="89">C$2&amp;"['"&amp;C90&amp;"']"</f>
        <v>age['Joven']</v>
      </c>
      <c r="K90" s="38" t="str">
        <f t="shared" si="89"/>
        <v>balance['Medio']</v>
      </c>
      <c r="L90" s="38" t="str">
        <f t="shared" si="89"/>
        <v>loan['No']</v>
      </c>
      <c r="M90" s="38" t="str">
        <f t="shared" si="89"/>
        <v>previous['Bajo']</v>
      </c>
      <c r="N90" s="38" t="str">
        <f t="shared" si="89"/>
        <v>marital['Divorciado']</v>
      </c>
      <c r="O90" s="38" t="str">
        <f t="shared" si="89"/>
        <v>education['Primaria']</v>
      </c>
      <c r="P90" s="38" t="str">
        <f t="shared" si="89"/>
        <v>y['Alto']</v>
      </c>
      <c r="Q90" s="33" t="str">
        <f t="shared" si="3"/>
        <v>rule88 = ctrl.Rule(age['Joven'] &amp; balance['Medio'] &amp; loan['No'] &amp; previous['Bajo'] &amp; marital['Divorciado'] &amp; education['Primaria'], y['Alto'])</v>
      </c>
    </row>
    <row r="91">
      <c r="B91" s="30">
        <v>89.0</v>
      </c>
      <c r="C91" s="15" t="s">
        <v>22</v>
      </c>
      <c r="D91" s="15" t="s">
        <v>39</v>
      </c>
      <c r="E91" s="42" t="s">
        <v>36</v>
      </c>
      <c r="F91" s="15" t="s">
        <v>33</v>
      </c>
      <c r="G91" s="15" t="s">
        <v>30</v>
      </c>
      <c r="H91" s="7" t="s">
        <v>47</v>
      </c>
      <c r="I91" s="15" t="s">
        <v>38</v>
      </c>
      <c r="J91" s="38" t="str">
        <f t="shared" ref="J91:P91" si="90">C$2&amp;"['"&amp;C91&amp;"']"</f>
        <v>age['Joven']</v>
      </c>
      <c r="K91" s="38" t="str">
        <f t="shared" si="90"/>
        <v>balance['Medio']</v>
      </c>
      <c r="L91" s="38" t="str">
        <f t="shared" si="90"/>
        <v>loan['No']</v>
      </c>
      <c r="M91" s="38" t="str">
        <f t="shared" si="90"/>
        <v>previous['Bajo']</v>
      </c>
      <c r="N91" s="38" t="str">
        <f t="shared" si="90"/>
        <v>marital['Divorciado']</v>
      </c>
      <c r="O91" s="38" t="str">
        <f t="shared" si="90"/>
        <v>education['Segundaria']</v>
      </c>
      <c r="P91" s="38" t="str">
        <f t="shared" si="90"/>
        <v>y['Alto']</v>
      </c>
      <c r="Q91" s="33" t="str">
        <f t="shared" si="3"/>
        <v>rule89 = ctrl.Rule(age['Joven'] &amp; balance['Medio'] &amp; loan['No'] &amp; previous['Bajo'] &amp; marital['Divorciado'] &amp; education['Segundaria'], y['Alto'])</v>
      </c>
    </row>
    <row r="92">
      <c r="B92" s="30">
        <v>90.0</v>
      </c>
      <c r="C92" s="15" t="s">
        <v>22</v>
      </c>
      <c r="D92" s="15" t="s">
        <v>39</v>
      </c>
      <c r="E92" s="42" t="s">
        <v>36</v>
      </c>
      <c r="F92" s="15" t="s">
        <v>33</v>
      </c>
      <c r="G92" s="15" t="s">
        <v>30</v>
      </c>
      <c r="H92" s="7" t="s">
        <v>49</v>
      </c>
      <c r="I92" s="15" t="s">
        <v>38</v>
      </c>
      <c r="J92" s="38" t="str">
        <f t="shared" ref="J92:P92" si="91">C$2&amp;"['"&amp;C92&amp;"']"</f>
        <v>age['Joven']</v>
      </c>
      <c r="K92" s="38" t="str">
        <f t="shared" si="91"/>
        <v>balance['Medio']</v>
      </c>
      <c r="L92" s="38" t="str">
        <f t="shared" si="91"/>
        <v>loan['No']</v>
      </c>
      <c r="M92" s="38" t="str">
        <f t="shared" si="91"/>
        <v>previous['Bajo']</v>
      </c>
      <c r="N92" s="38" t="str">
        <f t="shared" si="91"/>
        <v>marital['Divorciado']</v>
      </c>
      <c r="O92" s="38" t="str">
        <f t="shared" si="91"/>
        <v>education['Universitario']</v>
      </c>
      <c r="P92" s="38" t="str">
        <f t="shared" si="91"/>
        <v>y['Alto']</v>
      </c>
      <c r="Q92" s="33" t="str">
        <f t="shared" si="3"/>
        <v>rule90 = ctrl.Rule(age['Joven'] &amp; balance['Medio'] &amp; loan['No'] &amp; previous['Bajo'] &amp; marital['Divorciado'] &amp; education['Universitario'], y['Alto'])</v>
      </c>
    </row>
    <row r="93">
      <c r="B93" s="30">
        <v>91.0</v>
      </c>
      <c r="C93" s="15" t="s">
        <v>22</v>
      </c>
      <c r="D93" s="15" t="s">
        <v>39</v>
      </c>
      <c r="E93" s="42" t="s">
        <v>36</v>
      </c>
      <c r="F93" s="15" t="s">
        <v>39</v>
      </c>
      <c r="G93" s="15" t="s">
        <v>24</v>
      </c>
      <c r="H93" s="7" t="s">
        <v>45</v>
      </c>
      <c r="I93" s="15" t="s">
        <v>38</v>
      </c>
      <c r="J93" s="38" t="str">
        <f t="shared" ref="J93:P93" si="92">C$2&amp;"['"&amp;C93&amp;"']"</f>
        <v>age['Joven']</v>
      </c>
      <c r="K93" s="38" t="str">
        <f t="shared" si="92"/>
        <v>balance['Medio']</v>
      </c>
      <c r="L93" s="38" t="str">
        <f t="shared" si="92"/>
        <v>loan['No']</v>
      </c>
      <c r="M93" s="38" t="str">
        <f t="shared" si="92"/>
        <v>previous['Medio']</v>
      </c>
      <c r="N93" s="38" t="str">
        <f t="shared" si="92"/>
        <v>marital['Soltero']</v>
      </c>
      <c r="O93" s="38" t="str">
        <f t="shared" si="92"/>
        <v>education['Primaria']</v>
      </c>
      <c r="P93" s="38" t="str">
        <f t="shared" si="92"/>
        <v>y['Alto']</v>
      </c>
      <c r="Q93" s="33" t="str">
        <f t="shared" si="3"/>
        <v>rule91 = ctrl.Rule(age['Joven'] &amp; balance['Medio'] &amp; loan['No'] &amp; previous['Medio'] &amp; marital['Soltero'] &amp; education['Primaria'], y['Alto'])</v>
      </c>
    </row>
    <row r="94">
      <c r="B94" s="30">
        <v>92.0</v>
      </c>
      <c r="C94" s="15" t="s">
        <v>22</v>
      </c>
      <c r="D94" s="15" t="s">
        <v>39</v>
      </c>
      <c r="E94" s="42" t="s">
        <v>36</v>
      </c>
      <c r="F94" s="15" t="s">
        <v>39</v>
      </c>
      <c r="G94" s="15" t="s">
        <v>24</v>
      </c>
      <c r="H94" s="7" t="s">
        <v>47</v>
      </c>
      <c r="I94" s="15" t="s">
        <v>38</v>
      </c>
      <c r="J94" s="38" t="str">
        <f t="shared" ref="J94:P94" si="93">C$2&amp;"['"&amp;C94&amp;"']"</f>
        <v>age['Joven']</v>
      </c>
      <c r="K94" s="38" t="str">
        <f t="shared" si="93"/>
        <v>balance['Medio']</v>
      </c>
      <c r="L94" s="38" t="str">
        <f t="shared" si="93"/>
        <v>loan['No']</v>
      </c>
      <c r="M94" s="38" t="str">
        <f t="shared" si="93"/>
        <v>previous['Medio']</v>
      </c>
      <c r="N94" s="38" t="str">
        <f t="shared" si="93"/>
        <v>marital['Soltero']</v>
      </c>
      <c r="O94" s="38" t="str">
        <f t="shared" si="93"/>
        <v>education['Segundaria']</v>
      </c>
      <c r="P94" s="38" t="str">
        <f t="shared" si="93"/>
        <v>y['Alto']</v>
      </c>
      <c r="Q94" s="33" t="str">
        <f t="shared" si="3"/>
        <v>rule92 = ctrl.Rule(age['Joven'] &amp; balance['Medio'] &amp; loan['No'] &amp; previous['Medio'] &amp; marital['Soltero'] &amp; education['Segundaria'], y['Alto'])</v>
      </c>
    </row>
    <row r="95">
      <c r="B95" s="30">
        <v>93.0</v>
      </c>
      <c r="C95" s="15" t="s">
        <v>22</v>
      </c>
      <c r="D95" s="15" t="s">
        <v>39</v>
      </c>
      <c r="E95" s="42" t="s">
        <v>36</v>
      </c>
      <c r="F95" s="15" t="s">
        <v>39</v>
      </c>
      <c r="G95" s="15" t="s">
        <v>24</v>
      </c>
      <c r="H95" s="7" t="s">
        <v>49</v>
      </c>
      <c r="I95" s="15" t="s">
        <v>38</v>
      </c>
      <c r="J95" s="38" t="str">
        <f t="shared" ref="J95:P95" si="94">C$2&amp;"['"&amp;C95&amp;"']"</f>
        <v>age['Joven']</v>
      </c>
      <c r="K95" s="38" t="str">
        <f t="shared" si="94"/>
        <v>balance['Medio']</v>
      </c>
      <c r="L95" s="38" t="str">
        <f t="shared" si="94"/>
        <v>loan['No']</v>
      </c>
      <c r="M95" s="38" t="str">
        <f t="shared" si="94"/>
        <v>previous['Medio']</v>
      </c>
      <c r="N95" s="38" t="str">
        <f t="shared" si="94"/>
        <v>marital['Soltero']</v>
      </c>
      <c r="O95" s="38" t="str">
        <f t="shared" si="94"/>
        <v>education['Universitario']</v>
      </c>
      <c r="P95" s="38" t="str">
        <f t="shared" si="94"/>
        <v>y['Alto']</v>
      </c>
      <c r="Q95" s="33" t="str">
        <f t="shared" si="3"/>
        <v>rule93 = ctrl.Rule(age['Joven'] &amp; balance['Medio'] &amp; loan['No'] &amp; previous['Medio'] &amp; marital['Soltero'] &amp; education['Universitario'], y['Alto'])</v>
      </c>
    </row>
    <row r="96">
      <c r="B96" s="30">
        <v>94.0</v>
      </c>
      <c r="C96" s="15" t="s">
        <v>22</v>
      </c>
      <c r="D96" s="15" t="s">
        <v>39</v>
      </c>
      <c r="E96" s="42" t="s">
        <v>36</v>
      </c>
      <c r="F96" s="15" t="s">
        <v>39</v>
      </c>
      <c r="G96" s="15" t="s">
        <v>27</v>
      </c>
      <c r="H96" s="7" t="s">
        <v>45</v>
      </c>
      <c r="I96" s="15" t="s">
        <v>38</v>
      </c>
      <c r="J96" s="38" t="str">
        <f t="shared" ref="J96:P96" si="95">C$2&amp;"['"&amp;C96&amp;"']"</f>
        <v>age['Joven']</v>
      </c>
      <c r="K96" s="38" t="str">
        <f t="shared" si="95"/>
        <v>balance['Medio']</v>
      </c>
      <c r="L96" s="38" t="str">
        <f t="shared" si="95"/>
        <v>loan['No']</v>
      </c>
      <c r="M96" s="38" t="str">
        <f t="shared" si="95"/>
        <v>previous['Medio']</v>
      </c>
      <c r="N96" s="38" t="str">
        <f t="shared" si="95"/>
        <v>marital['Casado']</v>
      </c>
      <c r="O96" s="38" t="str">
        <f t="shared" si="95"/>
        <v>education['Primaria']</v>
      </c>
      <c r="P96" s="38" t="str">
        <f t="shared" si="95"/>
        <v>y['Alto']</v>
      </c>
      <c r="Q96" s="33" t="str">
        <f t="shared" si="3"/>
        <v>rule94 = ctrl.Rule(age['Joven'] &amp; balance['Medio'] &amp; loan['No'] &amp; previous['Medio'] &amp; marital['Casado'] &amp; education['Primaria'], y['Alto'])</v>
      </c>
    </row>
    <row r="97">
      <c r="B97" s="30">
        <v>95.0</v>
      </c>
      <c r="C97" s="15" t="s">
        <v>22</v>
      </c>
      <c r="D97" s="15" t="s">
        <v>39</v>
      </c>
      <c r="E97" s="42" t="s">
        <v>36</v>
      </c>
      <c r="F97" s="15" t="s">
        <v>39</v>
      </c>
      <c r="G97" s="15" t="s">
        <v>27</v>
      </c>
      <c r="H97" s="7" t="s">
        <v>47</v>
      </c>
      <c r="I97" s="15" t="s">
        <v>38</v>
      </c>
      <c r="J97" s="38" t="str">
        <f t="shared" ref="J97:P97" si="96">C$2&amp;"['"&amp;C97&amp;"']"</f>
        <v>age['Joven']</v>
      </c>
      <c r="K97" s="38" t="str">
        <f t="shared" si="96"/>
        <v>balance['Medio']</v>
      </c>
      <c r="L97" s="38" t="str">
        <f t="shared" si="96"/>
        <v>loan['No']</v>
      </c>
      <c r="M97" s="38" t="str">
        <f t="shared" si="96"/>
        <v>previous['Medio']</v>
      </c>
      <c r="N97" s="38" t="str">
        <f t="shared" si="96"/>
        <v>marital['Casado']</v>
      </c>
      <c r="O97" s="38" t="str">
        <f t="shared" si="96"/>
        <v>education['Segundaria']</v>
      </c>
      <c r="P97" s="38" t="str">
        <f t="shared" si="96"/>
        <v>y['Alto']</v>
      </c>
      <c r="Q97" s="33" t="str">
        <f t="shared" si="3"/>
        <v>rule95 = ctrl.Rule(age['Joven'] &amp; balance['Medio'] &amp; loan['No'] &amp; previous['Medio'] &amp; marital['Casado'] &amp; education['Segundaria'], y['Alto'])</v>
      </c>
    </row>
    <row r="98">
      <c r="B98" s="30">
        <v>96.0</v>
      </c>
      <c r="C98" s="15" t="s">
        <v>22</v>
      </c>
      <c r="D98" s="15" t="s">
        <v>39</v>
      </c>
      <c r="E98" s="42" t="s">
        <v>36</v>
      </c>
      <c r="F98" s="15" t="s">
        <v>39</v>
      </c>
      <c r="G98" s="15" t="s">
        <v>27</v>
      </c>
      <c r="H98" s="7" t="s">
        <v>49</v>
      </c>
      <c r="I98" s="15" t="s">
        <v>38</v>
      </c>
      <c r="J98" s="38" t="str">
        <f t="shared" ref="J98:P98" si="97">C$2&amp;"['"&amp;C98&amp;"']"</f>
        <v>age['Joven']</v>
      </c>
      <c r="K98" s="38" t="str">
        <f t="shared" si="97"/>
        <v>balance['Medio']</v>
      </c>
      <c r="L98" s="38" t="str">
        <f t="shared" si="97"/>
        <v>loan['No']</v>
      </c>
      <c r="M98" s="38" t="str">
        <f t="shared" si="97"/>
        <v>previous['Medio']</v>
      </c>
      <c r="N98" s="38" t="str">
        <f t="shared" si="97"/>
        <v>marital['Casado']</v>
      </c>
      <c r="O98" s="38" t="str">
        <f t="shared" si="97"/>
        <v>education['Universitario']</v>
      </c>
      <c r="P98" s="38" t="str">
        <f t="shared" si="97"/>
        <v>y['Alto']</v>
      </c>
      <c r="Q98" s="33" t="str">
        <f t="shared" si="3"/>
        <v>rule96 = ctrl.Rule(age['Joven'] &amp; balance['Medio'] &amp; loan['No'] &amp; previous['Medio'] &amp; marital['Casado'] &amp; education['Universitario'], y['Alto'])</v>
      </c>
    </row>
    <row r="99">
      <c r="B99" s="30">
        <v>97.0</v>
      </c>
      <c r="C99" s="15" t="s">
        <v>22</v>
      </c>
      <c r="D99" s="15" t="s">
        <v>39</v>
      </c>
      <c r="E99" s="42" t="s">
        <v>36</v>
      </c>
      <c r="F99" s="15" t="s">
        <v>39</v>
      </c>
      <c r="G99" s="15" t="s">
        <v>30</v>
      </c>
      <c r="H99" s="7" t="s">
        <v>45</v>
      </c>
      <c r="I99" s="15" t="s">
        <v>38</v>
      </c>
      <c r="J99" s="38" t="str">
        <f t="shared" ref="J99:P99" si="98">C$2&amp;"['"&amp;C99&amp;"']"</f>
        <v>age['Joven']</v>
      </c>
      <c r="K99" s="38" t="str">
        <f t="shared" si="98"/>
        <v>balance['Medio']</v>
      </c>
      <c r="L99" s="38" t="str">
        <f t="shared" si="98"/>
        <v>loan['No']</v>
      </c>
      <c r="M99" s="38" t="str">
        <f t="shared" si="98"/>
        <v>previous['Medio']</v>
      </c>
      <c r="N99" s="38" t="str">
        <f t="shared" si="98"/>
        <v>marital['Divorciado']</v>
      </c>
      <c r="O99" s="38" t="str">
        <f t="shared" si="98"/>
        <v>education['Primaria']</v>
      </c>
      <c r="P99" s="38" t="str">
        <f t="shared" si="98"/>
        <v>y['Alto']</v>
      </c>
      <c r="Q99" s="33" t="str">
        <f t="shared" si="3"/>
        <v>rule97 = ctrl.Rule(age['Joven'] &amp; balance['Medio'] &amp; loan['No'] &amp; previous['Medio'] &amp; marital['Divorciado'] &amp; education['Primaria'], y['Alto'])</v>
      </c>
    </row>
    <row r="100">
      <c r="B100" s="30">
        <v>98.0</v>
      </c>
      <c r="C100" s="15" t="s">
        <v>22</v>
      </c>
      <c r="D100" s="15" t="s">
        <v>39</v>
      </c>
      <c r="E100" s="42" t="s">
        <v>36</v>
      </c>
      <c r="F100" s="15" t="s">
        <v>39</v>
      </c>
      <c r="G100" s="15" t="s">
        <v>30</v>
      </c>
      <c r="H100" s="7" t="s">
        <v>47</v>
      </c>
      <c r="I100" s="15" t="s">
        <v>38</v>
      </c>
      <c r="J100" s="38" t="str">
        <f t="shared" ref="J100:P100" si="99">C$2&amp;"['"&amp;C100&amp;"']"</f>
        <v>age['Joven']</v>
      </c>
      <c r="K100" s="38" t="str">
        <f t="shared" si="99"/>
        <v>balance['Medio']</v>
      </c>
      <c r="L100" s="38" t="str">
        <f t="shared" si="99"/>
        <v>loan['No']</v>
      </c>
      <c r="M100" s="38" t="str">
        <f t="shared" si="99"/>
        <v>previous['Medio']</v>
      </c>
      <c r="N100" s="38" t="str">
        <f t="shared" si="99"/>
        <v>marital['Divorciado']</v>
      </c>
      <c r="O100" s="38" t="str">
        <f t="shared" si="99"/>
        <v>education['Segundaria']</v>
      </c>
      <c r="P100" s="38" t="str">
        <f t="shared" si="99"/>
        <v>y['Alto']</v>
      </c>
      <c r="Q100" s="33" t="str">
        <f t="shared" si="3"/>
        <v>rule98 = ctrl.Rule(age['Joven'] &amp; balance['Medio'] &amp; loan['No'] &amp; previous['Medio'] &amp; marital['Divorciado'] &amp; education['Segundaria'], y['Alto'])</v>
      </c>
    </row>
    <row r="101">
      <c r="B101" s="30">
        <v>99.0</v>
      </c>
      <c r="C101" s="15" t="s">
        <v>22</v>
      </c>
      <c r="D101" s="15" t="s">
        <v>39</v>
      </c>
      <c r="E101" s="42" t="s">
        <v>36</v>
      </c>
      <c r="F101" s="15" t="s">
        <v>39</v>
      </c>
      <c r="G101" s="15" t="s">
        <v>30</v>
      </c>
      <c r="H101" s="7" t="s">
        <v>49</v>
      </c>
      <c r="I101" s="15" t="s">
        <v>38</v>
      </c>
      <c r="J101" s="38" t="str">
        <f t="shared" ref="J101:P101" si="100">C$2&amp;"['"&amp;C101&amp;"']"</f>
        <v>age['Joven']</v>
      </c>
      <c r="K101" s="38" t="str">
        <f t="shared" si="100"/>
        <v>balance['Medio']</v>
      </c>
      <c r="L101" s="38" t="str">
        <f t="shared" si="100"/>
        <v>loan['No']</v>
      </c>
      <c r="M101" s="38" t="str">
        <f t="shared" si="100"/>
        <v>previous['Medio']</v>
      </c>
      <c r="N101" s="38" t="str">
        <f t="shared" si="100"/>
        <v>marital['Divorciado']</v>
      </c>
      <c r="O101" s="38" t="str">
        <f t="shared" si="100"/>
        <v>education['Universitario']</v>
      </c>
      <c r="P101" s="38" t="str">
        <f t="shared" si="100"/>
        <v>y['Alto']</v>
      </c>
      <c r="Q101" s="33" t="str">
        <f t="shared" si="3"/>
        <v>rule99 = ctrl.Rule(age['Joven'] &amp; balance['Medio'] &amp; loan['No'] &amp; previous['Medio'] &amp; marital['Divorciado'] &amp; education['Universitario'], y['Alto'])</v>
      </c>
    </row>
    <row r="102">
      <c r="B102" s="30">
        <v>100.0</v>
      </c>
      <c r="C102" s="15" t="s">
        <v>22</v>
      </c>
      <c r="D102" s="15" t="s">
        <v>39</v>
      </c>
      <c r="E102" s="42" t="s">
        <v>36</v>
      </c>
      <c r="F102" s="15" t="s">
        <v>38</v>
      </c>
      <c r="G102" s="15" t="s">
        <v>24</v>
      </c>
      <c r="H102" s="7" t="s">
        <v>45</v>
      </c>
      <c r="I102" s="15" t="s">
        <v>38</v>
      </c>
      <c r="J102" s="38" t="str">
        <f t="shared" ref="J102:P102" si="101">C$2&amp;"['"&amp;C102&amp;"']"</f>
        <v>age['Joven']</v>
      </c>
      <c r="K102" s="38" t="str">
        <f t="shared" si="101"/>
        <v>balance['Medio']</v>
      </c>
      <c r="L102" s="38" t="str">
        <f t="shared" si="101"/>
        <v>loan['No']</v>
      </c>
      <c r="M102" s="38" t="str">
        <f t="shared" si="101"/>
        <v>previous['Alto']</v>
      </c>
      <c r="N102" s="38" t="str">
        <f t="shared" si="101"/>
        <v>marital['Soltero']</v>
      </c>
      <c r="O102" s="38" t="str">
        <f t="shared" si="101"/>
        <v>education['Primaria']</v>
      </c>
      <c r="P102" s="38" t="str">
        <f t="shared" si="101"/>
        <v>y['Alto']</v>
      </c>
      <c r="Q102" s="33" t="str">
        <f t="shared" si="3"/>
        <v>rule100 = ctrl.Rule(age['Joven'] &amp; balance['Medio'] &amp; loan['No'] &amp; previous['Alto'] &amp; marital['Soltero'] &amp; education['Primaria'], y['Alto'])</v>
      </c>
    </row>
    <row r="103">
      <c r="B103" s="30">
        <v>101.0</v>
      </c>
      <c r="C103" s="15" t="s">
        <v>22</v>
      </c>
      <c r="D103" s="15" t="s">
        <v>39</v>
      </c>
      <c r="E103" s="42" t="s">
        <v>36</v>
      </c>
      <c r="F103" s="15" t="s">
        <v>38</v>
      </c>
      <c r="G103" s="15" t="s">
        <v>24</v>
      </c>
      <c r="H103" s="7" t="s">
        <v>47</v>
      </c>
      <c r="I103" s="15" t="s">
        <v>38</v>
      </c>
      <c r="J103" s="38" t="str">
        <f t="shared" ref="J103:P103" si="102">C$2&amp;"['"&amp;C103&amp;"']"</f>
        <v>age['Joven']</v>
      </c>
      <c r="K103" s="38" t="str">
        <f t="shared" si="102"/>
        <v>balance['Medio']</v>
      </c>
      <c r="L103" s="38" t="str">
        <f t="shared" si="102"/>
        <v>loan['No']</v>
      </c>
      <c r="M103" s="38" t="str">
        <f t="shared" si="102"/>
        <v>previous['Alto']</v>
      </c>
      <c r="N103" s="38" t="str">
        <f t="shared" si="102"/>
        <v>marital['Soltero']</v>
      </c>
      <c r="O103" s="38" t="str">
        <f t="shared" si="102"/>
        <v>education['Segundaria']</v>
      </c>
      <c r="P103" s="38" t="str">
        <f t="shared" si="102"/>
        <v>y['Alto']</v>
      </c>
      <c r="Q103" s="33" t="str">
        <f t="shared" si="3"/>
        <v>rule101 = ctrl.Rule(age['Joven'] &amp; balance['Medio'] &amp; loan['No'] &amp; previous['Alto'] &amp; marital['Soltero'] &amp; education['Segundaria'], y['Alto'])</v>
      </c>
    </row>
    <row r="104">
      <c r="B104" s="30">
        <v>102.0</v>
      </c>
      <c r="C104" s="15" t="s">
        <v>22</v>
      </c>
      <c r="D104" s="15" t="s">
        <v>39</v>
      </c>
      <c r="E104" s="42" t="s">
        <v>36</v>
      </c>
      <c r="F104" s="15" t="s">
        <v>38</v>
      </c>
      <c r="G104" s="15" t="s">
        <v>24</v>
      </c>
      <c r="H104" s="7" t="s">
        <v>49</v>
      </c>
      <c r="I104" s="15" t="s">
        <v>38</v>
      </c>
      <c r="J104" s="38" t="str">
        <f t="shared" ref="J104:P104" si="103">C$2&amp;"['"&amp;C104&amp;"']"</f>
        <v>age['Joven']</v>
      </c>
      <c r="K104" s="38" t="str">
        <f t="shared" si="103"/>
        <v>balance['Medio']</v>
      </c>
      <c r="L104" s="38" t="str">
        <f t="shared" si="103"/>
        <v>loan['No']</v>
      </c>
      <c r="M104" s="38" t="str">
        <f t="shared" si="103"/>
        <v>previous['Alto']</v>
      </c>
      <c r="N104" s="38" t="str">
        <f t="shared" si="103"/>
        <v>marital['Soltero']</v>
      </c>
      <c r="O104" s="38" t="str">
        <f t="shared" si="103"/>
        <v>education['Universitario']</v>
      </c>
      <c r="P104" s="38" t="str">
        <f t="shared" si="103"/>
        <v>y['Alto']</v>
      </c>
      <c r="Q104" s="33" t="str">
        <f t="shared" si="3"/>
        <v>rule102 = ctrl.Rule(age['Joven'] &amp; balance['Medio'] &amp; loan['No'] &amp; previous['Alto'] &amp; marital['Soltero'] &amp; education['Universitario'], y['Alto'])</v>
      </c>
    </row>
    <row r="105">
      <c r="B105" s="30">
        <v>103.0</v>
      </c>
      <c r="C105" s="15" t="s">
        <v>22</v>
      </c>
      <c r="D105" s="15" t="s">
        <v>39</v>
      </c>
      <c r="E105" s="42" t="s">
        <v>36</v>
      </c>
      <c r="F105" s="15" t="s">
        <v>38</v>
      </c>
      <c r="G105" s="15" t="s">
        <v>27</v>
      </c>
      <c r="H105" s="7" t="s">
        <v>45</v>
      </c>
      <c r="I105" s="15" t="s">
        <v>38</v>
      </c>
      <c r="J105" s="38" t="str">
        <f t="shared" ref="J105:P105" si="104">C$2&amp;"['"&amp;C105&amp;"']"</f>
        <v>age['Joven']</v>
      </c>
      <c r="K105" s="38" t="str">
        <f t="shared" si="104"/>
        <v>balance['Medio']</v>
      </c>
      <c r="L105" s="38" t="str">
        <f t="shared" si="104"/>
        <v>loan['No']</v>
      </c>
      <c r="M105" s="38" t="str">
        <f t="shared" si="104"/>
        <v>previous['Alto']</v>
      </c>
      <c r="N105" s="38" t="str">
        <f t="shared" si="104"/>
        <v>marital['Casado']</v>
      </c>
      <c r="O105" s="38" t="str">
        <f t="shared" si="104"/>
        <v>education['Primaria']</v>
      </c>
      <c r="P105" s="38" t="str">
        <f t="shared" si="104"/>
        <v>y['Alto']</v>
      </c>
      <c r="Q105" s="33" t="str">
        <f t="shared" si="3"/>
        <v>rule103 = ctrl.Rule(age['Joven'] &amp; balance['Medio'] &amp; loan['No'] &amp; previous['Alto'] &amp; marital['Casado'] &amp; education['Primaria'], y['Alto'])</v>
      </c>
    </row>
    <row r="106">
      <c r="B106" s="30">
        <v>104.0</v>
      </c>
      <c r="C106" s="15" t="s">
        <v>22</v>
      </c>
      <c r="D106" s="15" t="s">
        <v>39</v>
      </c>
      <c r="E106" s="42" t="s">
        <v>36</v>
      </c>
      <c r="F106" s="15" t="s">
        <v>38</v>
      </c>
      <c r="G106" s="15" t="s">
        <v>27</v>
      </c>
      <c r="H106" s="7" t="s">
        <v>47</v>
      </c>
      <c r="I106" s="15" t="s">
        <v>38</v>
      </c>
      <c r="J106" s="38" t="str">
        <f t="shared" ref="J106:P106" si="105">C$2&amp;"['"&amp;C106&amp;"']"</f>
        <v>age['Joven']</v>
      </c>
      <c r="K106" s="38" t="str">
        <f t="shared" si="105"/>
        <v>balance['Medio']</v>
      </c>
      <c r="L106" s="38" t="str">
        <f t="shared" si="105"/>
        <v>loan['No']</v>
      </c>
      <c r="M106" s="38" t="str">
        <f t="shared" si="105"/>
        <v>previous['Alto']</v>
      </c>
      <c r="N106" s="38" t="str">
        <f t="shared" si="105"/>
        <v>marital['Casado']</v>
      </c>
      <c r="O106" s="38" t="str">
        <f t="shared" si="105"/>
        <v>education['Segundaria']</v>
      </c>
      <c r="P106" s="38" t="str">
        <f t="shared" si="105"/>
        <v>y['Alto']</v>
      </c>
      <c r="Q106" s="33" t="str">
        <f t="shared" si="3"/>
        <v>rule104 = ctrl.Rule(age['Joven'] &amp; balance['Medio'] &amp; loan['No'] &amp; previous['Alto'] &amp; marital['Casado'] &amp; education['Segundaria'], y['Alto'])</v>
      </c>
    </row>
    <row r="107">
      <c r="B107" s="30">
        <v>105.0</v>
      </c>
      <c r="C107" s="15" t="s">
        <v>22</v>
      </c>
      <c r="D107" s="15" t="s">
        <v>39</v>
      </c>
      <c r="E107" s="42" t="s">
        <v>36</v>
      </c>
      <c r="F107" s="15" t="s">
        <v>38</v>
      </c>
      <c r="G107" s="15" t="s">
        <v>27</v>
      </c>
      <c r="H107" s="7" t="s">
        <v>49</v>
      </c>
      <c r="I107" s="15" t="s">
        <v>38</v>
      </c>
      <c r="J107" s="38" t="str">
        <f t="shared" ref="J107:P107" si="106">C$2&amp;"['"&amp;C107&amp;"']"</f>
        <v>age['Joven']</v>
      </c>
      <c r="K107" s="38" t="str">
        <f t="shared" si="106"/>
        <v>balance['Medio']</v>
      </c>
      <c r="L107" s="38" t="str">
        <f t="shared" si="106"/>
        <v>loan['No']</v>
      </c>
      <c r="M107" s="38" t="str">
        <f t="shared" si="106"/>
        <v>previous['Alto']</v>
      </c>
      <c r="N107" s="38" t="str">
        <f t="shared" si="106"/>
        <v>marital['Casado']</v>
      </c>
      <c r="O107" s="38" t="str">
        <f t="shared" si="106"/>
        <v>education['Universitario']</v>
      </c>
      <c r="P107" s="38" t="str">
        <f t="shared" si="106"/>
        <v>y['Alto']</v>
      </c>
      <c r="Q107" s="33" t="str">
        <f t="shared" si="3"/>
        <v>rule105 = ctrl.Rule(age['Joven'] &amp; balance['Medio'] &amp; loan['No'] &amp; previous['Alto'] &amp; marital['Casado'] &amp; education['Universitario'], y['Alto'])</v>
      </c>
    </row>
    <row r="108">
      <c r="B108" s="30">
        <v>106.0</v>
      </c>
      <c r="C108" s="15" t="s">
        <v>22</v>
      </c>
      <c r="D108" s="15" t="s">
        <v>39</v>
      </c>
      <c r="E108" s="42" t="s">
        <v>36</v>
      </c>
      <c r="F108" s="15" t="s">
        <v>38</v>
      </c>
      <c r="G108" s="15" t="s">
        <v>30</v>
      </c>
      <c r="H108" s="7" t="s">
        <v>45</v>
      </c>
      <c r="I108" s="15" t="s">
        <v>38</v>
      </c>
      <c r="J108" s="38" t="str">
        <f t="shared" ref="J108:P108" si="107">C$2&amp;"['"&amp;C108&amp;"']"</f>
        <v>age['Joven']</v>
      </c>
      <c r="K108" s="38" t="str">
        <f t="shared" si="107"/>
        <v>balance['Medio']</v>
      </c>
      <c r="L108" s="38" t="str">
        <f t="shared" si="107"/>
        <v>loan['No']</v>
      </c>
      <c r="M108" s="38" t="str">
        <f t="shared" si="107"/>
        <v>previous['Alto']</v>
      </c>
      <c r="N108" s="38" t="str">
        <f t="shared" si="107"/>
        <v>marital['Divorciado']</v>
      </c>
      <c r="O108" s="38" t="str">
        <f t="shared" si="107"/>
        <v>education['Primaria']</v>
      </c>
      <c r="P108" s="38" t="str">
        <f t="shared" si="107"/>
        <v>y['Alto']</v>
      </c>
      <c r="Q108" s="33" t="str">
        <f t="shared" si="3"/>
        <v>rule106 = ctrl.Rule(age['Joven'] &amp; balance['Medio'] &amp; loan['No'] &amp; previous['Alto'] &amp; marital['Divorciado'] &amp; education['Primaria'], y['Alto'])</v>
      </c>
    </row>
    <row r="109">
      <c r="B109" s="30">
        <v>107.0</v>
      </c>
      <c r="C109" s="15" t="s">
        <v>22</v>
      </c>
      <c r="D109" s="15" t="s">
        <v>39</v>
      </c>
      <c r="E109" s="42" t="s">
        <v>36</v>
      </c>
      <c r="F109" s="15" t="s">
        <v>38</v>
      </c>
      <c r="G109" s="15" t="s">
        <v>30</v>
      </c>
      <c r="H109" s="7" t="s">
        <v>47</v>
      </c>
      <c r="I109" s="15" t="s">
        <v>38</v>
      </c>
      <c r="J109" s="38" t="str">
        <f t="shared" ref="J109:P109" si="108">C$2&amp;"['"&amp;C109&amp;"']"</f>
        <v>age['Joven']</v>
      </c>
      <c r="K109" s="38" t="str">
        <f t="shared" si="108"/>
        <v>balance['Medio']</v>
      </c>
      <c r="L109" s="38" t="str">
        <f t="shared" si="108"/>
        <v>loan['No']</v>
      </c>
      <c r="M109" s="38" t="str">
        <f t="shared" si="108"/>
        <v>previous['Alto']</v>
      </c>
      <c r="N109" s="38" t="str">
        <f t="shared" si="108"/>
        <v>marital['Divorciado']</v>
      </c>
      <c r="O109" s="38" t="str">
        <f t="shared" si="108"/>
        <v>education['Segundaria']</v>
      </c>
      <c r="P109" s="38" t="str">
        <f t="shared" si="108"/>
        <v>y['Alto']</v>
      </c>
      <c r="Q109" s="33" t="str">
        <f t="shared" si="3"/>
        <v>rule107 = ctrl.Rule(age['Joven'] &amp; balance['Medio'] &amp; loan['No'] &amp; previous['Alto'] &amp; marital['Divorciado'] &amp; education['Segundaria'], y['Alto'])</v>
      </c>
    </row>
    <row r="110">
      <c r="B110" s="30">
        <v>108.0</v>
      </c>
      <c r="C110" s="15" t="s">
        <v>22</v>
      </c>
      <c r="D110" s="15" t="s">
        <v>39</v>
      </c>
      <c r="E110" s="42" t="s">
        <v>36</v>
      </c>
      <c r="F110" s="15" t="s">
        <v>38</v>
      </c>
      <c r="G110" s="15" t="s">
        <v>30</v>
      </c>
      <c r="H110" s="7" t="s">
        <v>49</v>
      </c>
      <c r="I110" s="15" t="s">
        <v>38</v>
      </c>
      <c r="J110" s="38" t="str">
        <f t="shared" ref="J110:P110" si="109">C$2&amp;"['"&amp;C110&amp;"']"</f>
        <v>age['Joven']</v>
      </c>
      <c r="K110" s="38" t="str">
        <f t="shared" si="109"/>
        <v>balance['Medio']</v>
      </c>
      <c r="L110" s="38" t="str">
        <f t="shared" si="109"/>
        <v>loan['No']</v>
      </c>
      <c r="M110" s="38" t="str">
        <f t="shared" si="109"/>
        <v>previous['Alto']</v>
      </c>
      <c r="N110" s="38" t="str">
        <f t="shared" si="109"/>
        <v>marital['Divorciado']</v>
      </c>
      <c r="O110" s="38" t="str">
        <f t="shared" si="109"/>
        <v>education['Universitario']</v>
      </c>
      <c r="P110" s="38" t="str">
        <f t="shared" si="109"/>
        <v>y['Alto']</v>
      </c>
      <c r="Q110" s="33" t="str">
        <f t="shared" si="3"/>
        <v>rule108 = ctrl.Rule(age['Joven'] &amp; balance['Medio'] &amp; loan['No'] &amp; previous['Alto'] &amp; marital['Divorciado'] &amp; education['Universitario'], y['Alto'])</v>
      </c>
    </row>
    <row r="111">
      <c r="B111" s="30">
        <v>109.0</v>
      </c>
      <c r="C111" s="15" t="s">
        <v>26</v>
      </c>
      <c r="D111" s="15" t="s">
        <v>39</v>
      </c>
      <c r="E111" s="42" t="s">
        <v>36</v>
      </c>
      <c r="F111" s="15" t="s">
        <v>33</v>
      </c>
      <c r="G111" s="15" t="s">
        <v>24</v>
      </c>
      <c r="H111" s="7" t="s">
        <v>45</v>
      </c>
      <c r="I111" s="15" t="s">
        <v>38</v>
      </c>
      <c r="J111" s="38" t="str">
        <f t="shared" ref="J111:P111" si="110">C$2&amp;"['"&amp;C111&amp;"']"</f>
        <v>age['Adulto']</v>
      </c>
      <c r="K111" s="38" t="str">
        <f t="shared" si="110"/>
        <v>balance['Medio']</v>
      </c>
      <c r="L111" s="38" t="str">
        <f t="shared" si="110"/>
        <v>loan['No']</v>
      </c>
      <c r="M111" s="38" t="str">
        <f t="shared" si="110"/>
        <v>previous['Bajo']</v>
      </c>
      <c r="N111" s="38" t="str">
        <f t="shared" si="110"/>
        <v>marital['Soltero']</v>
      </c>
      <c r="O111" s="38" t="str">
        <f t="shared" si="110"/>
        <v>education['Primaria']</v>
      </c>
      <c r="P111" s="38" t="str">
        <f t="shared" si="110"/>
        <v>y['Alto']</v>
      </c>
      <c r="Q111" s="33" t="str">
        <f t="shared" si="3"/>
        <v>rule109 = ctrl.Rule(age['Adulto'] &amp; balance['Medio'] &amp; loan['No'] &amp; previous['Bajo'] &amp; marital['Soltero'] &amp; education['Primaria'], y['Alto'])</v>
      </c>
    </row>
    <row r="112">
      <c r="B112" s="30">
        <v>110.0</v>
      </c>
      <c r="C112" s="15" t="s">
        <v>26</v>
      </c>
      <c r="D112" s="15" t="s">
        <v>39</v>
      </c>
      <c r="E112" s="42" t="s">
        <v>36</v>
      </c>
      <c r="F112" s="15" t="s">
        <v>33</v>
      </c>
      <c r="G112" s="15" t="s">
        <v>24</v>
      </c>
      <c r="H112" s="7" t="s">
        <v>47</v>
      </c>
      <c r="I112" s="15" t="s">
        <v>38</v>
      </c>
      <c r="J112" s="38" t="str">
        <f t="shared" ref="J112:P112" si="111">C$2&amp;"['"&amp;C112&amp;"']"</f>
        <v>age['Adulto']</v>
      </c>
      <c r="K112" s="38" t="str">
        <f t="shared" si="111"/>
        <v>balance['Medio']</v>
      </c>
      <c r="L112" s="38" t="str">
        <f t="shared" si="111"/>
        <v>loan['No']</v>
      </c>
      <c r="M112" s="38" t="str">
        <f t="shared" si="111"/>
        <v>previous['Bajo']</v>
      </c>
      <c r="N112" s="38" t="str">
        <f t="shared" si="111"/>
        <v>marital['Soltero']</v>
      </c>
      <c r="O112" s="38" t="str">
        <f t="shared" si="111"/>
        <v>education['Segundaria']</v>
      </c>
      <c r="P112" s="38" t="str">
        <f t="shared" si="111"/>
        <v>y['Alto']</v>
      </c>
      <c r="Q112" s="33" t="str">
        <f t="shared" si="3"/>
        <v>rule110 = ctrl.Rule(age['Adulto'] &amp; balance['Medio'] &amp; loan['No'] &amp; previous['Bajo'] &amp; marital['Soltero'] &amp; education['Segundaria'], y['Alto'])</v>
      </c>
    </row>
    <row r="113">
      <c r="B113" s="30">
        <v>111.0</v>
      </c>
      <c r="C113" s="15" t="s">
        <v>26</v>
      </c>
      <c r="D113" s="15" t="s">
        <v>39</v>
      </c>
      <c r="E113" s="42" t="s">
        <v>36</v>
      </c>
      <c r="F113" s="15" t="s">
        <v>33</v>
      </c>
      <c r="G113" s="15" t="s">
        <v>24</v>
      </c>
      <c r="H113" s="7" t="s">
        <v>49</v>
      </c>
      <c r="I113" s="15" t="s">
        <v>38</v>
      </c>
      <c r="J113" s="38" t="str">
        <f t="shared" ref="J113:P113" si="112">C$2&amp;"['"&amp;C113&amp;"']"</f>
        <v>age['Adulto']</v>
      </c>
      <c r="K113" s="38" t="str">
        <f t="shared" si="112"/>
        <v>balance['Medio']</v>
      </c>
      <c r="L113" s="38" t="str">
        <f t="shared" si="112"/>
        <v>loan['No']</v>
      </c>
      <c r="M113" s="38" t="str">
        <f t="shared" si="112"/>
        <v>previous['Bajo']</v>
      </c>
      <c r="N113" s="38" t="str">
        <f t="shared" si="112"/>
        <v>marital['Soltero']</v>
      </c>
      <c r="O113" s="38" t="str">
        <f t="shared" si="112"/>
        <v>education['Universitario']</v>
      </c>
      <c r="P113" s="38" t="str">
        <f t="shared" si="112"/>
        <v>y['Alto']</v>
      </c>
      <c r="Q113" s="33" t="str">
        <f t="shared" si="3"/>
        <v>rule111 = ctrl.Rule(age['Adulto'] &amp; balance['Medio'] &amp; loan['No'] &amp; previous['Bajo'] &amp; marital['Soltero'] &amp; education['Universitario'], y['Alto'])</v>
      </c>
    </row>
    <row r="114">
      <c r="B114" s="30">
        <v>112.0</v>
      </c>
      <c r="C114" s="15" t="s">
        <v>26</v>
      </c>
      <c r="D114" s="15" t="s">
        <v>39</v>
      </c>
      <c r="E114" s="42" t="s">
        <v>36</v>
      </c>
      <c r="F114" s="15" t="s">
        <v>33</v>
      </c>
      <c r="G114" s="15" t="s">
        <v>27</v>
      </c>
      <c r="H114" s="7" t="s">
        <v>45</v>
      </c>
      <c r="I114" s="15" t="s">
        <v>38</v>
      </c>
      <c r="J114" s="38" t="str">
        <f t="shared" ref="J114:P114" si="113">C$2&amp;"['"&amp;C114&amp;"']"</f>
        <v>age['Adulto']</v>
      </c>
      <c r="K114" s="38" t="str">
        <f t="shared" si="113"/>
        <v>balance['Medio']</v>
      </c>
      <c r="L114" s="38" t="str">
        <f t="shared" si="113"/>
        <v>loan['No']</v>
      </c>
      <c r="M114" s="38" t="str">
        <f t="shared" si="113"/>
        <v>previous['Bajo']</v>
      </c>
      <c r="N114" s="38" t="str">
        <f t="shared" si="113"/>
        <v>marital['Casado']</v>
      </c>
      <c r="O114" s="38" t="str">
        <f t="shared" si="113"/>
        <v>education['Primaria']</v>
      </c>
      <c r="P114" s="38" t="str">
        <f t="shared" si="113"/>
        <v>y['Alto']</v>
      </c>
      <c r="Q114" s="33" t="str">
        <f t="shared" si="3"/>
        <v>rule112 = ctrl.Rule(age['Adulto'] &amp; balance['Medio'] &amp; loan['No'] &amp; previous['Bajo'] &amp; marital['Casado'] &amp; education['Primaria'], y['Alto'])</v>
      </c>
    </row>
    <row r="115">
      <c r="B115" s="30">
        <v>113.0</v>
      </c>
      <c r="C115" s="15" t="s">
        <v>26</v>
      </c>
      <c r="D115" s="15" t="s">
        <v>39</v>
      </c>
      <c r="E115" s="42" t="s">
        <v>36</v>
      </c>
      <c r="F115" s="15" t="s">
        <v>33</v>
      </c>
      <c r="G115" s="15" t="s">
        <v>27</v>
      </c>
      <c r="H115" s="7" t="s">
        <v>47</v>
      </c>
      <c r="I115" s="15" t="s">
        <v>38</v>
      </c>
      <c r="J115" s="38" t="str">
        <f t="shared" ref="J115:P115" si="114">C$2&amp;"['"&amp;C115&amp;"']"</f>
        <v>age['Adulto']</v>
      </c>
      <c r="K115" s="38" t="str">
        <f t="shared" si="114"/>
        <v>balance['Medio']</v>
      </c>
      <c r="L115" s="38" t="str">
        <f t="shared" si="114"/>
        <v>loan['No']</v>
      </c>
      <c r="M115" s="38" t="str">
        <f t="shared" si="114"/>
        <v>previous['Bajo']</v>
      </c>
      <c r="N115" s="38" t="str">
        <f t="shared" si="114"/>
        <v>marital['Casado']</v>
      </c>
      <c r="O115" s="38" t="str">
        <f t="shared" si="114"/>
        <v>education['Segundaria']</v>
      </c>
      <c r="P115" s="38" t="str">
        <f t="shared" si="114"/>
        <v>y['Alto']</v>
      </c>
      <c r="Q115" s="33" t="str">
        <f t="shared" si="3"/>
        <v>rule113 = ctrl.Rule(age['Adulto'] &amp; balance['Medio'] &amp; loan['No'] &amp; previous['Bajo'] &amp; marital['Casado'] &amp; education['Segundaria'], y['Alto'])</v>
      </c>
    </row>
    <row r="116">
      <c r="B116" s="30">
        <v>114.0</v>
      </c>
      <c r="C116" s="15" t="s">
        <v>26</v>
      </c>
      <c r="D116" s="15" t="s">
        <v>39</v>
      </c>
      <c r="E116" s="42" t="s">
        <v>36</v>
      </c>
      <c r="F116" s="15" t="s">
        <v>33</v>
      </c>
      <c r="G116" s="15" t="s">
        <v>27</v>
      </c>
      <c r="H116" s="7" t="s">
        <v>49</v>
      </c>
      <c r="I116" s="15" t="s">
        <v>38</v>
      </c>
      <c r="J116" s="38" t="str">
        <f t="shared" ref="J116:P116" si="115">C$2&amp;"['"&amp;C116&amp;"']"</f>
        <v>age['Adulto']</v>
      </c>
      <c r="K116" s="38" t="str">
        <f t="shared" si="115"/>
        <v>balance['Medio']</v>
      </c>
      <c r="L116" s="38" t="str">
        <f t="shared" si="115"/>
        <v>loan['No']</v>
      </c>
      <c r="M116" s="38" t="str">
        <f t="shared" si="115"/>
        <v>previous['Bajo']</v>
      </c>
      <c r="N116" s="38" t="str">
        <f t="shared" si="115"/>
        <v>marital['Casado']</v>
      </c>
      <c r="O116" s="38" t="str">
        <f t="shared" si="115"/>
        <v>education['Universitario']</v>
      </c>
      <c r="P116" s="38" t="str">
        <f t="shared" si="115"/>
        <v>y['Alto']</v>
      </c>
      <c r="Q116" s="33" t="str">
        <f t="shared" si="3"/>
        <v>rule114 = ctrl.Rule(age['Adulto'] &amp; balance['Medio'] &amp; loan['No'] &amp; previous['Bajo'] &amp; marital['Casado'] &amp; education['Universitario'], y['Alto'])</v>
      </c>
    </row>
    <row r="117">
      <c r="B117" s="30">
        <v>115.0</v>
      </c>
      <c r="C117" s="15" t="s">
        <v>26</v>
      </c>
      <c r="D117" s="15" t="s">
        <v>39</v>
      </c>
      <c r="E117" s="42" t="s">
        <v>36</v>
      </c>
      <c r="F117" s="15" t="s">
        <v>33</v>
      </c>
      <c r="G117" s="15" t="s">
        <v>30</v>
      </c>
      <c r="H117" s="7" t="s">
        <v>45</v>
      </c>
      <c r="I117" s="15" t="s">
        <v>38</v>
      </c>
      <c r="J117" s="38" t="str">
        <f t="shared" ref="J117:P117" si="116">C$2&amp;"['"&amp;C117&amp;"']"</f>
        <v>age['Adulto']</v>
      </c>
      <c r="K117" s="38" t="str">
        <f t="shared" si="116"/>
        <v>balance['Medio']</v>
      </c>
      <c r="L117" s="38" t="str">
        <f t="shared" si="116"/>
        <v>loan['No']</v>
      </c>
      <c r="M117" s="38" t="str">
        <f t="shared" si="116"/>
        <v>previous['Bajo']</v>
      </c>
      <c r="N117" s="38" t="str">
        <f t="shared" si="116"/>
        <v>marital['Divorciado']</v>
      </c>
      <c r="O117" s="38" t="str">
        <f t="shared" si="116"/>
        <v>education['Primaria']</v>
      </c>
      <c r="P117" s="38" t="str">
        <f t="shared" si="116"/>
        <v>y['Alto']</v>
      </c>
      <c r="Q117" s="33" t="str">
        <f t="shared" si="3"/>
        <v>rule115 = ctrl.Rule(age['Adulto'] &amp; balance['Medio'] &amp; loan['No'] &amp; previous['Bajo'] &amp; marital['Divorciado'] &amp; education['Primaria'], y['Alto'])</v>
      </c>
    </row>
    <row r="118">
      <c r="B118" s="30">
        <v>116.0</v>
      </c>
      <c r="C118" s="15" t="s">
        <v>26</v>
      </c>
      <c r="D118" s="15" t="s">
        <v>39</v>
      </c>
      <c r="E118" s="42" t="s">
        <v>36</v>
      </c>
      <c r="F118" s="15" t="s">
        <v>33</v>
      </c>
      <c r="G118" s="15" t="s">
        <v>30</v>
      </c>
      <c r="H118" s="7" t="s">
        <v>47</v>
      </c>
      <c r="I118" s="15" t="s">
        <v>38</v>
      </c>
      <c r="J118" s="38" t="str">
        <f t="shared" ref="J118:P118" si="117">C$2&amp;"['"&amp;C118&amp;"']"</f>
        <v>age['Adulto']</v>
      </c>
      <c r="K118" s="38" t="str">
        <f t="shared" si="117"/>
        <v>balance['Medio']</v>
      </c>
      <c r="L118" s="38" t="str">
        <f t="shared" si="117"/>
        <v>loan['No']</v>
      </c>
      <c r="M118" s="38" t="str">
        <f t="shared" si="117"/>
        <v>previous['Bajo']</v>
      </c>
      <c r="N118" s="38" t="str">
        <f t="shared" si="117"/>
        <v>marital['Divorciado']</v>
      </c>
      <c r="O118" s="38" t="str">
        <f t="shared" si="117"/>
        <v>education['Segundaria']</v>
      </c>
      <c r="P118" s="38" t="str">
        <f t="shared" si="117"/>
        <v>y['Alto']</v>
      </c>
      <c r="Q118" s="33" t="str">
        <f t="shared" si="3"/>
        <v>rule116 = ctrl.Rule(age['Adulto'] &amp; balance['Medio'] &amp; loan['No'] &amp; previous['Bajo'] &amp; marital['Divorciado'] &amp; education['Segundaria'], y['Alto'])</v>
      </c>
    </row>
    <row r="119">
      <c r="B119" s="30">
        <v>117.0</v>
      </c>
      <c r="C119" s="15" t="s">
        <v>26</v>
      </c>
      <c r="D119" s="15" t="s">
        <v>39</v>
      </c>
      <c r="E119" s="42" t="s">
        <v>36</v>
      </c>
      <c r="F119" s="15" t="s">
        <v>33</v>
      </c>
      <c r="G119" s="15" t="s">
        <v>30</v>
      </c>
      <c r="H119" s="7" t="s">
        <v>49</v>
      </c>
      <c r="I119" s="15" t="s">
        <v>38</v>
      </c>
      <c r="J119" s="38" t="str">
        <f t="shared" ref="J119:P119" si="118">C$2&amp;"['"&amp;C119&amp;"']"</f>
        <v>age['Adulto']</v>
      </c>
      <c r="K119" s="38" t="str">
        <f t="shared" si="118"/>
        <v>balance['Medio']</v>
      </c>
      <c r="L119" s="38" t="str">
        <f t="shared" si="118"/>
        <v>loan['No']</v>
      </c>
      <c r="M119" s="38" t="str">
        <f t="shared" si="118"/>
        <v>previous['Bajo']</v>
      </c>
      <c r="N119" s="38" t="str">
        <f t="shared" si="118"/>
        <v>marital['Divorciado']</v>
      </c>
      <c r="O119" s="38" t="str">
        <f t="shared" si="118"/>
        <v>education['Universitario']</v>
      </c>
      <c r="P119" s="38" t="str">
        <f t="shared" si="118"/>
        <v>y['Alto']</v>
      </c>
      <c r="Q119" s="33" t="str">
        <f t="shared" si="3"/>
        <v>rule117 = ctrl.Rule(age['Adulto'] &amp; balance['Medio'] &amp; loan['No'] &amp; previous['Bajo'] &amp; marital['Divorciado'] &amp; education['Universitario'], y['Alto'])</v>
      </c>
    </row>
    <row r="120">
      <c r="B120" s="30">
        <v>118.0</v>
      </c>
      <c r="C120" s="15" t="s">
        <v>26</v>
      </c>
      <c r="D120" s="15" t="s">
        <v>39</v>
      </c>
      <c r="E120" s="42" t="s">
        <v>36</v>
      </c>
      <c r="F120" s="15" t="s">
        <v>39</v>
      </c>
      <c r="G120" s="15" t="s">
        <v>24</v>
      </c>
      <c r="H120" s="7" t="s">
        <v>45</v>
      </c>
      <c r="I120" s="15" t="s">
        <v>38</v>
      </c>
      <c r="J120" s="38" t="str">
        <f t="shared" ref="J120:P120" si="119">C$2&amp;"['"&amp;C120&amp;"']"</f>
        <v>age['Adulto']</v>
      </c>
      <c r="K120" s="38" t="str">
        <f t="shared" si="119"/>
        <v>balance['Medio']</v>
      </c>
      <c r="L120" s="38" t="str">
        <f t="shared" si="119"/>
        <v>loan['No']</v>
      </c>
      <c r="M120" s="38" t="str">
        <f t="shared" si="119"/>
        <v>previous['Medio']</v>
      </c>
      <c r="N120" s="38" t="str">
        <f t="shared" si="119"/>
        <v>marital['Soltero']</v>
      </c>
      <c r="O120" s="38" t="str">
        <f t="shared" si="119"/>
        <v>education['Primaria']</v>
      </c>
      <c r="P120" s="38" t="str">
        <f t="shared" si="119"/>
        <v>y['Alto']</v>
      </c>
      <c r="Q120" s="33" t="str">
        <f t="shared" si="3"/>
        <v>rule118 = ctrl.Rule(age['Adulto'] &amp; balance['Medio'] &amp; loan['No'] &amp; previous['Medio'] &amp; marital['Soltero'] &amp; education['Primaria'], y['Alto'])</v>
      </c>
    </row>
    <row r="121">
      <c r="B121" s="30">
        <v>119.0</v>
      </c>
      <c r="C121" s="15" t="s">
        <v>26</v>
      </c>
      <c r="D121" s="15" t="s">
        <v>39</v>
      </c>
      <c r="E121" s="42" t="s">
        <v>36</v>
      </c>
      <c r="F121" s="15" t="s">
        <v>39</v>
      </c>
      <c r="G121" s="15" t="s">
        <v>24</v>
      </c>
      <c r="H121" s="7" t="s">
        <v>47</v>
      </c>
      <c r="I121" s="15" t="s">
        <v>38</v>
      </c>
      <c r="J121" s="38" t="str">
        <f t="shared" ref="J121:P121" si="120">C$2&amp;"['"&amp;C121&amp;"']"</f>
        <v>age['Adulto']</v>
      </c>
      <c r="K121" s="38" t="str">
        <f t="shared" si="120"/>
        <v>balance['Medio']</v>
      </c>
      <c r="L121" s="38" t="str">
        <f t="shared" si="120"/>
        <v>loan['No']</v>
      </c>
      <c r="M121" s="38" t="str">
        <f t="shared" si="120"/>
        <v>previous['Medio']</v>
      </c>
      <c r="N121" s="38" t="str">
        <f t="shared" si="120"/>
        <v>marital['Soltero']</v>
      </c>
      <c r="O121" s="38" t="str">
        <f t="shared" si="120"/>
        <v>education['Segundaria']</v>
      </c>
      <c r="P121" s="38" t="str">
        <f t="shared" si="120"/>
        <v>y['Alto']</v>
      </c>
      <c r="Q121" s="33" t="str">
        <f t="shared" si="3"/>
        <v>rule119 = ctrl.Rule(age['Adulto'] &amp; balance['Medio'] &amp; loan['No'] &amp; previous['Medio'] &amp; marital['Soltero'] &amp; education['Segundaria'], y['Alto'])</v>
      </c>
    </row>
    <row r="122">
      <c r="B122" s="30">
        <v>120.0</v>
      </c>
      <c r="C122" s="15" t="s">
        <v>26</v>
      </c>
      <c r="D122" s="15" t="s">
        <v>39</v>
      </c>
      <c r="E122" s="42" t="s">
        <v>36</v>
      </c>
      <c r="F122" s="15" t="s">
        <v>39</v>
      </c>
      <c r="G122" s="15" t="s">
        <v>24</v>
      </c>
      <c r="H122" s="7" t="s">
        <v>49</v>
      </c>
      <c r="I122" s="15" t="s">
        <v>38</v>
      </c>
      <c r="J122" s="38" t="str">
        <f t="shared" ref="J122:P122" si="121">C$2&amp;"['"&amp;C122&amp;"']"</f>
        <v>age['Adulto']</v>
      </c>
      <c r="K122" s="38" t="str">
        <f t="shared" si="121"/>
        <v>balance['Medio']</v>
      </c>
      <c r="L122" s="38" t="str">
        <f t="shared" si="121"/>
        <v>loan['No']</v>
      </c>
      <c r="M122" s="38" t="str">
        <f t="shared" si="121"/>
        <v>previous['Medio']</v>
      </c>
      <c r="N122" s="38" t="str">
        <f t="shared" si="121"/>
        <v>marital['Soltero']</v>
      </c>
      <c r="O122" s="38" t="str">
        <f t="shared" si="121"/>
        <v>education['Universitario']</v>
      </c>
      <c r="P122" s="38" t="str">
        <f t="shared" si="121"/>
        <v>y['Alto']</v>
      </c>
      <c r="Q122" s="33" t="str">
        <f t="shared" si="3"/>
        <v>rule120 = ctrl.Rule(age['Adulto'] &amp; balance['Medio'] &amp; loan['No'] &amp; previous['Medio'] &amp; marital['Soltero'] &amp; education['Universitario'], y['Alto'])</v>
      </c>
    </row>
    <row r="123">
      <c r="B123" s="30">
        <v>121.0</v>
      </c>
      <c r="C123" s="15" t="s">
        <v>26</v>
      </c>
      <c r="D123" s="15" t="s">
        <v>39</v>
      </c>
      <c r="E123" s="42" t="s">
        <v>36</v>
      </c>
      <c r="F123" s="15" t="s">
        <v>39</v>
      </c>
      <c r="G123" s="15" t="s">
        <v>27</v>
      </c>
      <c r="H123" s="7" t="s">
        <v>45</v>
      </c>
      <c r="I123" s="15" t="s">
        <v>38</v>
      </c>
      <c r="J123" s="38" t="str">
        <f t="shared" ref="J123:P123" si="122">C$2&amp;"['"&amp;C123&amp;"']"</f>
        <v>age['Adulto']</v>
      </c>
      <c r="K123" s="38" t="str">
        <f t="shared" si="122"/>
        <v>balance['Medio']</v>
      </c>
      <c r="L123" s="38" t="str">
        <f t="shared" si="122"/>
        <v>loan['No']</v>
      </c>
      <c r="M123" s="38" t="str">
        <f t="shared" si="122"/>
        <v>previous['Medio']</v>
      </c>
      <c r="N123" s="38" t="str">
        <f t="shared" si="122"/>
        <v>marital['Casado']</v>
      </c>
      <c r="O123" s="38" t="str">
        <f t="shared" si="122"/>
        <v>education['Primaria']</v>
      </c>
      <c r="P123" s="38" t="str">
        <f t="shared" si="122"/>
        <v>y['Alto']</v>
      </c>
      <c r="Q123" s="33" t="str">
        <f t="shared" si="3"/>
        <v>rule121 = ctrl.Rule(age['Adulto'] &amp; balance['Medio'] &amp; loan['No'] &amp; previous['Medio'] &amp; marital['Casado'] &amp; education['Primaria'], y['Alto'])</v>
      </c>
    </row>
    <row r="124">
      <c r="B124" s="30">
        <v>122.0</v>
      </c>
      <c r="C124" s="15" t="s">
        <v>26</v>
      </c>
      <c r="D124" s="15" t="s">
        <v>39</v>
      </c>
      <c r="E124" s="42" t="s">
        <v>36</v>
      </c>
      <c r="F124" s="15" t="s">
        <v>39</v>
      </c>
      <c r="G124" s="15" t="s">
        <v>27</v>
      </c>
      <c r="H124" s="7" t="s">
        <v>47</v>
      </c>
      <c r="I124" s="15" t="s">
        <v>38</v>
      </c>
      <c r="J124" s="38" t="str">
        <f t="shared" ref="J124:P124" si="123">C$2&amp;"['"&amp;C124&amp;"']"</f>
        <v>age['Adulto']</v>
      </c>
      <c r="K124" s="38" t="str">
        <f t="shared" si="123"/>
        <v>balance['Medio']</v>
      </c>
      <c r="L124" s="38" t="str">
        <f t="shared" si="123"/>
        <v>loan['No']</v>
      </c>
      <c r="M124" s="38" t="str">
        <f t="shared" si="123"/>
        <v>previous['Medio']</v>
      </c>
      <c r="N124" s="38" t="str">
        <f t="shared" si="123"/>
        <v>marital['Casado']</v>
      </c>
      <c r="O124" s="38" t="str">
        <f t="shared" si="123"/>
        <v>education['Segundaria']</v>
      </c>
      <c r="P124" s="38" t="str">
        <f t="shared" si="123"/>
        <v>y['Alto']</v>
      </c>
      <c r="Q124" s="33" t="str">
        <f t="shared" si="3"/>
        <v>rule122 = ctrl.Rule(age['Adulto'] &amp; balance['Medio'] &amp; loan['No'] &amp; previous['Medio'] &amp; marital['Casado'] &amp; education['Segundaria'], y['Alto'])</v>
      </c>
    </row>
    <row r="125">
      <c r="B125" s="30">
        <v>123.0</v>
      </c>
      <c r="C125" s="15" t="s">
        <v>26</v>
      </c>
      <c r="D125" s="15" t="s">
        <v>39</v>
      </c>
      <c r="E125" s="42" t="s">
        <v>36</v>
      </c>
      <c r="F125" s="15" t="s">
        <v>39</v>
      </c>
      <c r="G125" s="15" t="s">
        <v>27</v>
      </c>
      <c r="H125" s="7" t="s">
        <v>49</v>
      </c>
      <c r="I125" s="15" t="s">
        <v>38</v>
      </c>
      <c r="J125" s="38" t="str">
        <f t="shared" ref="J125:P125" si="124">C$2&amp;"['"&amp;C125&amp;"']"</f>
        <v>age['Adulto']</v>
      </c>
      <c r="K125" s="38" t="str">
        <f t="shared" si="124"/>
        <v>balance['Medio']</v>
      </c>
      <c r="L125" s="38" t="str">
        <f t="shared" si="124"/>
        <v>loan['No']</v>
      </c>
      <c r="M125" s="38" t="str">
        <f t="shared" si="124"/>
        <v>previous['Medio']</v>
      </c>
      <c r="N125" s="38" t="str">
        <f t="shared" si="124"/>
        <v>marital['Casado']</v>
      </c>
      <c r="O125" s="38" t="str">
        <f t="shared" si="124"/>
        <v>education['Universitario']</v>
      </c>
      <c r="P125" s="38" t="str">
        <f t="shared" si="124"/>
        <v>y['Alto']</v>
      </c>
      <c r="Q125" s="33" t="str">
        <f t="shared" si="3"/>
        <v>rule123 = ctrl.Rule(age['Adulto'] &amp; balance['Medio'] &amp; loan['No'] &amp; previous['Medio'] &amp; marital['Casado'] &amp; education['Universitario'], y['Alto'])</v>
      </c>
    </row>
    <row r="126">
      <c r="B126" s="30">
        <v>124.0</v>
      </c>
      <c r="C126" s="15" t="s">
        <v>26</v>
      </c>
      <c r="D126" s="15" t="s">
        <v>39</v>
      </c>
      <c r="E126" s="42" t="s">
        <v>36</v>
      </c>
      <c r="F126" s="15" t="s">
        <v>39</v>
      </c>
      <c r="G126" s="15" t="s">
        <v>30</v>
      </c>
      <c r="H126" s="7" t="s">
        <v>45</v>
      </c>
      <c r="I126" s="15" t="s">
        <v>38</v>
      </c>
      <c r="J126" s="38" t="str">
        <f t="shared" ref="J126:P126" si="125">C$2&amp;"['"&amp;C126&amp;"']"</f>
        <v>age['Adulto']</v>
      </c>
      <c r="K126" s="38" t="str">
        <f t="shared" si="125"/>
        <v>balance['Medio']</v>
      </c>
      <c r="L126" s="38" t="str">
        <f t="shared" si="125"/>
        <v>loan['No']</v>
      </c>
      <c r="M126" s="38" t="str">
        <f t="shared" si="125"/>
        <v>previous['Medio']</v>
      </c>
      <c r="N126" s="38" t="str">
        <f t="shared" si="125"/>
        <v>marital['Divorciado']</v>
      </c>
      <c r="O126" s="38" t="str">
        <f t="shared" si="125"/>
        <v>education['Primaria']</v>
      </c>
      <c r="P126" s="38" t="str">
        <f t="shared" si="125"/>
        <v>y['Alto']</v>
      </c>
      <c r="Q126" s="33" t="str">
        <f t="shared" si="3"/>
        <v>rule124 = ctrl.Rule(age['Adulto'] &amp; balance['Medio'] &amp; loan['No'] &amp; previous['Medio'] &amp; marital['Divorciado'] &amp; education['Primaria'], y['Alto'])</v>
      </c>
    </row>
    <row r="127">
      <c r="B127" s="30">
        <v>125.0</v>
      </c>
      <c r="C127" s="15" t="s">
        <v>26</v>
      </c>
      <c r="D127" s="15" t="s">
        <v>39</v>
      </c>
      <c r="E127" s="42" t="s">
        <v>36</v>
      </c>
      <c r="F127" s="15" t="s">
        <v>39</v>
      </c>
      <c r="G127" s="15" t="s">
        <v>30</v>
      </c>
      <c r="H127" s="7" t="s">
        <v>47</v>
      </c>
      <c r="I127" s="15" t="s">
        <v>38</v>
      </c>
      <c r="J127" s="38" t="str">
        <f t="shared" ref="J127:P127" si="126">C$2&amp;"['"&amp;C127&amp;"']"</f>
        <v>age['Adulto']</v>
      </c>
      <c r="K127" s="38" t="str">
        <f t="shared" si="126"/>
        <v>balance['Medio']</v>
      </c>
      <c r="L127" s="38" t="str">
        <f t="shared" si="126"/>
        <v>loan['No']</v>
      </c>
      <c r="M127" s="38" t="str">
        <f t="shared" si="126"/>
        <v>previous['Medio']</v>
      </c>
      <c r="N127" s="38" t="str">
        <f t="shared" si="126"/>
        <v>marital['Divorciado']</v>
      </c>
      <c r="O127" s="38" t="str">
        <f t="shared" si="126"/>
        <v>education['Segundaria']</v>
      </c>
      <c r="P127" s="38" t="str">
        <f t="shared" si="126"/>
        <v>y['Alto']</v>
      </c>
      <c r="Q127" s="33" t="str">
        <f t="shared" si="3"/>
        <v>rule125 = ctrl.Rule(age['Adulto'] &amp; balance['Medio'] &amp; loan['No'] &amp; previous['Medio'] &amp; marital['Divorciado'] &amp; education['Segundaria'], y['Alto'])</v>
      </c>
    </row>
    <row r="128">
      <c r="B128" s="30">
        <v>126.0</v>
      </c>
      <c r="C128" s="15" t="s">
        <v>26</v>
      </c>
      <c r="D128" s="15" t="s">
        <v>39</v>
      </c>
      <c r="E128" s="42" t="s">
        <v>36</v>
      </c>
      <c r="F128" s="15" t="s">
        <v>39</v>
      </c>
      <c r="G128" s="15" t="s">
        <v>30</v>
      </c>
      <c r="H128" s="7" t="s">
        <v>49</v>
      </c>
      <c r="I128" s="15" t="s">
        <v>38</v>
      </c>
      <c r="J128" s="38" t="str">
        <f t="shared" ref="J128:P128" si="127">C$2&amp;"['"&amp;C128&amp;"']"</f>
        <v>age['Adulto']</v>
      </c>
      <c r="K128" s="38" t="str">
        <f t="shared" si="127"/>
        <v>balance['Medio']</v>
      </c>
      <c r="L128" s="38" t="str">
        <f t="shared" si="127"/>
        <v>loan['No']</v>
      </c>
      <c r="M128" s="38" t="str">
        <f t="shared" si="127"/>
        <v>previous['Medio']</v>
      </c>
      <c r="N128" s="38" t="str">
        <f t="shared" si="127"/>
        <v>marital['Divorciado']</v>
      </c>
      <c r="O128" s="38" t="str">
        <f t="shared" si="127"/>
        <v>education['Universitario']</v>
      </c>
      <c r="P128" s="38" t="str">
        <f t="shared" si="127"/>
        <v>y['Alto']</v>
      </c>
      <c r="Q128" s="33" t="str">
        <f t="shared" si="3"/>
        <v>rule126 = ctrl.Rule(age['Adulto'] &amp; balance['Medio'] &amp; loan['No'] &amp; previous['Medio'] &amp; marital['Divorciado'] &amp; education['Universitario'], y['Alto'])</v>
      </c>
    </row>
    <row r="129">
      <c r="B129" s="30">
        <v>127.0</v>
      </c>
      <c r="C129" s="15" t="s">
        <v>26</v>
      </c>
      <c r="D129" s="15" t="s">
        <v>39</v>
      </c>
      <c r="E129" s="42" t="s">
        <v>36</v>
      </c>
      <c r="F129" s="15" t="s">
        <v>38</v>
      </c>
      <c r="G129" s="15" t="s">
        <v>24</v>
      </c>
      <c r="H129" s="7" t="s">
        <v>45</v>
      </c>
      <c r="I129" s="15" t="s">
        <v>38</v>
      </c>
      <c r="J129" s="38" t="str">
        <f t="shared" ref="J129:P129" si="128">C$2&amp;"['"&amp;C129&amp;"']"</f>
        <v>age['Adulto']</v>
      </c>
      <c r="K129" s="38" t="str">
        <f t="shared" si="128"/>
        <v>balance['Medio']</v>
      </c>
      <c r="L129" s="38" t="str">
        <f t="shared" si="128"/>
        <v>loan['No']</v>
      </c>
      <c r="M129" s="38" t="str">
        <f t="shared" si="128"/>
        <v>previous['Alto']</v>
      </c>
      <c r="N129" s="38" t="str">
        <f t="shared" si="128"/>
        <v>marital['Soltero']</v>
      </c>
      <c r="O129" s="38" t="str">
        <f t="shared" si="128"/>
        <v>education['Primaria']</v>
      </c>
      <c r="P129" s="38" t="str">
        <f t="shared" si="128"/>
        <v>y['Alto']</v>
      </c>
      <c r="Q129" s="33" t="str">
        <f t="shared" si="3"/>
        <v>rule127 = ctrl.Rule(age['Adulto'] &amp; balance['Medio'] &amp; loan['No'] &amp; previous['Alto'] &amp; marital['Soltero'] &amp; education['Primaria'], y['Alto'])</v>
      </c>
    </row>
    <row r="130">
      <c r="B130" s="30">
        <v>128.0</v>
      </c>
      <c r="C130" s="15" t="s">
        <v>26</v>
      </c>
      <c r="D130" s="15" t="s">
        <v>39</v>
      </c>
      <c r="E130" s="42" t="s">
        <v>36</v>
      </c>
      <c r="F130" s="15" t="s">
        <v>38</v>
      </c>
      <c r="G130" s="15" t="s">
        <v>24</v>
      </c>
      <c r="H130" s="7" t="s">
        <v>47</v>
      </c>
      <c r="I130" s="15" t="s">
        <v>38</v>
      </c>
      <c r="J130" s="38" t="str">
        <f t="shared" ref="J130:P130" si="129">C$2&amp;"['"&amp;C130&amp;"']"</f>
        <v>age['Adulto']</v>
      </c>
      <c r="K130" s="38" t="str">
        <f t="shared" si="129"/>
        <v>balance['Medio']</v>
      </c>
      <c r="L130" s="38" t="str">
        <f t="shared" si="129"/>
        <v>loan['No']</v>
      </c>
      <c r="M130" s="38" t="str">
        <f t="shared" si="129"/>
        <v>previous['Alto']</v>
      </c>
      <c r="N130" s="38" t="str">
        <f t="shared" si="129"/>
        <v>marital['Soltero']</v>
      </c>
      <c r="O130" s="38" t="str">
        <f t="shared" si="129"/>
        <v>education['Segundaria']</v>
      </c>
      <c r="P130" s="38" t="str">
        <f t="shared" si="129"/>
        <v>y['Alto']</v>
      </c>
      <c r="Q130" s="33" t="str">
        <f t="shared" si="3"/>
        <v>rule128 = ctrl.Rule(age['Adulto'] &amp; balance['Medio'] &amp; loan['No'] &amp; previous['Alto'] &amp; marital['Soltero'] &amp; education['Segundaria'], y['Alto'])</v>
      </c>
    </row>
    <row r="131">
      <c r="B131" s="30">
        <v>129.0</v>
      </c>
      <c r="C131" s="15" t="s">
        <v>26</v>
      </c>
      <c r="D131" s="15" t="s">
        <v>39</v>
      </c>
      <c r="E131" s="42" t="s">
        <v>36</v>
      </c>
      <c r="F131" s="15" t="s">
        <v>38</v>
      </c>
      <c r="G131" s="15" t="s">
        <v>24</v>
      </c>
      <c r="H131" s="7" t="s">
        <v>49</v>
      </c>
      <c r="I131" s="15" t="s">
        <v>38</v>
      </c>
      <c r="J131" s="38" t="str">
        <f t="shared" ref="J131:P131" si="130">C$2&amp;"['"&amp;C131&amp;"']"</f>
        <v>age['Adulto']</v>
      </c>
      <c r="K131" s="38" t="str">
        <f t="shared" si="130"/>
        <v>balance['Medio']</v>
      </c>
      <c r="L131" s="38" t="str">
        <f t="shared" si="130"/>
        <v>loan['No']</v>
      </c>
      <c r="M131" s="38" t="str">
        <f t="shared" si="130"/>
        <v>previous['Alto']</v>
      </c>
      <c r="N131" s="38" t="str">
        <f t="shared" si="130"/>
        <v>marital['Soltero']</v>
      </c>
      <c r="O131" s="38" t="str">
        <f t="shared" si="130"/>
        <v>education['Universitario']</v>
      </c>
      <c r="P131" s="38" t="str">
        <f t="shared" si="130"/>
        <v>y['Alto']</v>
      </c>
      <c r="Q131" s="33" t="str">
        <f t="shared" si="3"/>
        <v>rule129 = ctrl.Rule(age['Adulto'] &amp; balance['Medio'] &amp; loan['No'] &amp; previous['Alto'] &amp; marital['Soltero'] &amp; education['Universitario'], y['Alto'])</v>
      </c>
    </row>
    <row r="132">
      <c r="B132" s="30">
        <v>130.0</v>
      </c>
      <c r="C132" s="15" t="s">
        <v>26</v>
      </c>
      <c r="D132" s="15" t="s">
        <v>39</v>
      </c>
      <c r="E132" s="42" t="s">
        <v>36</v>
      </c>
      <c r="F132" s="15" t="s">
        <v>38</v>
      </c>
      <c r="G132" s="15" t="s">
        <v>27</v>
      </c>
      <c r="H132" s="7" t="s">
        <v>45</v>
      </c>
      <c r="I132" s="15" t="s">
        <v>38</v>
      </c>
      <c r="J132" s="38" t="str">
        <f t="shared" ref="J132:P132" si="131">C$2&amp;"['"&amp;C132&amp;"']"</f>
        <v>age['Adulto']</v>
      </c>
      <c r="K132" s="38" t="str">
        <f t="shared" si="131"/>
        <v>balance['Medio']</v>
      </c>
      <c r="L132" s="38" t="str">
        <f t="shared" si="131"/>
        <v>loan['No']</v>
      </c>
      <c r="M132" s="38" t="str">
        <f t="shared" si="131"/>
        <v>previous['Alto']</v>
      </c>
      <c r="N132" s="38" t="str">
        <f t="shared" si="131"/>
        <v>marital['Casado']</v>
      </c>
      <c r="O132" s="38" t="str">
        <f t="shared" si="131"/>
        <v>education['Primaria']</v>
      </c>
      <c r="P132" s="38" t="str">
        <f t="shared" si="131"/>
        <v>y['Alto']</v>
      </c>
      <c r="Q132" s="33" t="str">
        <f t="shared" si="3"/>
        <v>rule130 = ctrl.Rule(age['Adulto'] &amp; balance['Medio'] &amp; loan['No'] &amp; previous['Alto'] &amp; marital['Casado'] &amp; education['Primaria'], y['Alto'])</v>
      </c>
    </row>
    <row r="133">
      <c r="B133" s="30">
        <v>131.0</v>
      </c>
      <c r="C133" s="15" t="s">
        <v>26</v>
      </c>
      <c r="D133" s="15" t="s">
        <v>39</v>
      </c>
      <c r="E133" s="42" t="s">
        <v>36</v>
      </c>
      <c r="F133" s="15" t="s">
        <v>38</v>
      </c>
      <c r="G133" s="15" t="s">
        <v>27</v>
      </c>
      <c r="H133" s="7" t="s">
        <v>47</v>
      </c>
      <c r="I133" s="15" t="s">
        <v>38</v>
      </c>
      <c r="J133" s="38" t="str">
        <f t="shared" ref="J133:P133" si="132">C$2&amp;"['"&amp;C133&amp;"']"</f>
        <v>age['Adulto']</v>
      </c>
      <c r="K133" s="38" t="str">
        <f t="shared" si="132"/>
        <v>balance['Medio']</v>
      </c>
      <c r="L133" s="38" t="str">
        <f t="shared" si="132"/>
        <v>loan['No']</v>
      </c>
      <c r="M133" s="38" t="str">
        <f t="shared" si="132"/>
        <v>previous['Alto']</v>
      </c>
      <c r="N133" s="38" t="str">
        <f t="shared" si="132"/>
        <v>marital['Casado']</v>
      </c>
      <c r="O133" s="38" t="str">
        <f t="shared" si="132"/>
        <v>education['Segundaria']</v>
      </c>
      <c r="P133" s="38" t="str">
        <f t="shared" si="132"/>
        <v>y['Alto']</v>
      </c>
      <c r="Q133" s="33" t="str">
        <f t="shared" si="3"/>
        <v>rule131 = ctrl.Rule(age['Adulto'] &amp; balance['Medio'] &amp; loan['No'] &amp; previous['Alto'] &amp; marital['Casado'] &amp; education['Segundaria'], y['Alto'])</v>
      </c>
    </row>
    <row r="134">
      <c r="B134" s="30">
        <v>132.0</v>
      </c>
      <c r="C134" s="15" t="s">
        <v>26</v>
      </c>
      <c r="D134" s="15" t="s">
        <v>39</v>
      </c>
      <c r="E134" s="42" t="s">
        <v>36</v>
      </c>
      <c r="F134" s="15" t="s">
        <v>38</v>
      </c>
      <c r="G134" s="15" t="s">
        <v>27</v>
      </c>
      <c r="H134" s="7" t="s">
        <v>49</v>
      </c>
      <c r="I134" s="15" t="s">
        <v>38</v>
      </c>
      <c r="J134" s="38" t="str">
        <f t="shared" ref="J134:P134" si="133">C$2&amp;"['"&amp;C134&amp;"']"</f>
        <v>age['Adulto']</v>
      </c>
      <c r="K134" s="38" t="str">
        <f t="shared" si="133"/>
        <v>balance['Medio']</v>
      </c>
      <c r="L134" s="38" t="str">
        <f t="shared" si="133"/>
        <v>loan['No']</v>
      </c>
      <c r="M134" s="38" t="str">
        <f t="shared" si="133"/>
        <v>previous['Alto']</v>
      </c>
      <c r="N134" s="38" t="str">
        <f t="shared" si="133"/>
        <v>marital['Casado']</v>
      </c>
      <c r="O134" s="38" t="str">
        <f t="shared" si="133"/>
        <v>education['Universitario']</v>
      </c>
      <c r="P134" s="38" t="str">
        <f t="shared" si="133"/>
        <v>y['Alto']</v>
      </c>
      <c r="Q134" s="33" t="str">
        <f t="shared" si="3"/>
        <v>rule132 = ctrl.Rule(age['Adulto'] &amp; balance['Medio'] &amp; loan['No'] &amp; previous['Alto'] &amp; marital['Casado'] &amp; education['Universitario'], y['Alto'])</v>
      </c>
    </row>
    <row r="135">
      <c r="B135" s="30">
        <v>133.0</v>
      </c>
      <c r="C135" s="15" t="s">
        <v>26</v>
      </c>
      <c r="D135" s="15" t="s">
        <v>39</v>
      </c>
      <c r="E135" s="42" t="s">
        <v>36</v>
      </c>
      <c r="F135" s="15" t="s">
        <v>38</v>
      </c>
      <c r="G135" s="15" t="s">
        <v>30</v>
      </c>
      <c r="H135" s="7" t="s">
        <v>45</v>
      </c>
      <c r="I135" s="15" t="s">
        <v>38</v>
      </c>
      <c r="J135" s="38" t="str">
        <f t="shared" ref="J135:P135" si="134">C$2&amp;"['"&amp;C135&amp;"']"</f>
        <v>age['Adulto']</v>
      </c>
      <c r="K135" s="38" t="str">
        <f t="shared" si="134"/>
        <v>balance['Medio']</v>
      </c>
      <c r="L135" s="38" t="str">
        <f t="shared" si="134"/>
        <v>loan['No']</v>
      </c>
      <c r="M135" s="38" t="str">
        <f t="shared" si="134"/>
        <v>previous['Alto']</v>
      </c>
      <c r="N135" s="38" t="str">
        <f t="shared" si="134"/>
        <v>marital['Divorciado']</v>
      </c>
      <c r="O135" s="38" t="str">
        <f t="shared" si="134"/>
        <v>education['Primaria']</v>
      </c>
      <c r="P135" s="38" t="str">
        <f t="shared" si="134"/>
        <v>y['Alto']</v>
      </c>
      <c r="Q135" s="33" t="str">
        <f t="shared" si="3"/>
        <v>rule133 = ctrl.Rule(age['Adulto'] &amp; balance['Medio'] &amp; loan['No'] &amp; previous['Alto'] &amp; marital['Divorciado'] &amp; education['Primaria'], y['Alto'])</v>
      </c>
    </row>
    <row r="136">
      <c r="B136" s="30">
        <v>134.0</v>
      </c>
      <c r="C136" s="15" t="s">
        <v>26</v>
      </c>
      <c r="D136" s="15" t="s">
        <v>39</v>
      </c>
      <c r="E136" s="42" t="s">
        <v>36</v>
      </c>
      <c r="F136" s="15" t="s">
        <v>38</v>
      </c>
      <c r="G136" s="15" t="s">
        <v>30</v>
      </c>
      <c r="H136" s="7" t="s">
        <v>47</v>
      </c>
      <c r="I136" s="15" t="s">
        <v>38</v>
      </c>
      <c r="J136" s="38" t="str">
        <f t="shared" ref="J136:P136" si="135">C$2&amp;"['"&amp;C136&amp;"']"</f>
        <v>age['Adulto']</v>
      </c>
      <c r="K136" s="38" t="str">
        <f t="shared" si="135"/>
        <v>balance['Medio']</v>
      </c>
      <c r="L136" s="38" t="str">
        <f t="shared" si="135"/>
        <v>loan['No']</v>
      </c>
      <c r="M136" s="38" t="str">
        <f t="shared" si="135"/>
        <v>previous['Alto']</v>
      </c>
      <c r="N136" s="38" t="str">
        <f t="shared" si="135"/>
        <v>marital['Divorciado']</v>
      </c>
      <c r="O136" s="38" t="str">
        <f t="shared" si="135"/>
        <v>education['Segundaria']</v>
      </c>
      <c r="P136" s="38" t="str">
        <f t="shared" si="135"/>
        <v>y['Alto']</v>
      </c>
      <c r="Q136" s="33" t="str">
        <f t="shared" si="3"/>
        <v>rule134 = ctrl.Rule(age['Adulto'] &amp; balance['Medio'] &amp; loan['No'] &amp; previous['Alto'] &amp; marital['Divorciado'] &amp; education['Segundaria'], y['Alto'])</v>
      </c>
    </row>
    <row r="137">
      <c r="B137" s="30">
        <v>135.0</v>
      </c>
      <c r="C137" s="15" t="s">
        <v>26</v>
      </c>
      <c r="D137" s="15" t="s">
        <v>39</v>
      </c>
      <c r="E137" s="42" t="s">
        <v>36</v>
      </c>
      <c r="F137" s="15" t="s">
        <v>38</v>
      </c>
      <c r="G137" s="15" t="s">
        <v>30</v>
      </c>
      <c r="H137" s="7" t="s">
        <v>49</v>
      </c>
      <c r="I137" s="15" t="s">
        <v>38</v>
      </c>
      <c r="J137" s="38" t="str">
        <f t="shared" ref="J137:P137" si="136">C$2&amp;"['"&amp;C137&amp;"']"</f>
        <v>age['Adulto']</v>
      </c>
      <c r="K137" s="38" t="str">
        <f t="shared" si="136"/>
        <v>balance['Medio']</v>
      </c>
      <c r="L137" s="38" t="str">
        <f t="shared" si="136"/>
        <v>loan['No']</v>
      </c>
      <c r="M137" s="38" t="str">
        <f t="shared" si="136"/>
        <v>previous['Alto']</v>
      </c>
      <c r="N137" s="38" t="str">
        <f t="shared" si="136"/>
        <v>marital['Divorciado']</v>
      </c>
      <c r="O137" s="38" t="str">
        <f t="shared" si="136"/>
        <v>education['Universitario']</v>
      </c>
      <c r="P137" s="38" t="str">
        <f t="shared" si="136"/>
        <v>y['Alto']</v>
      </c>
      <c r="Q137" s="33" t="str">
        <f t="shared" si="3"/>
        <v>rule135 = ctrl.Rule(age['Adulto'] &amp; balance['Medio'] &amp; loan['No'] &amp; previous['Alto'] &amp; marital['Divorciado'] &amp; education['Universitario'], y['Alto'])</v>
      </c>
    </row>
    <row r="138">
      <c r="B138" s="30">
        <v>136.0</v>
      </c>
      <c r="C138" s="15" t="s">
        <v>29</v>
      </c>
      <c r="D138" s="15" t="s">
        <v>39</v>
      </c>
      <c r="E138" s="42" t="s">
        <v>36</v>
      </c>
      <c r="F138" s="15" t="s">
        <v>33</v>
      </c>
      <c r="G138" s="15" t="s">
        <v>24</v>
      </c>
      <c r="H138" s="7" t="s">
        <v>45</v>
      </c>
      <c r="I138" s="15" t="s">
        <v>43</v>
      </c>
      <c r="J138" s="38" t="str">
        <f t="shared" ref="J138:P138" si="137">C$2&amp;"['"&amp;C138&amp;"']"</f>
        <v>age['Adulto Mayor']</v>
      </c>
      <c r="K138" s="38" t="str">
        <f t="shared" si="137"/>
        <v>balance['Medio']</v>
      </c>
      <c r="L138" s="38" t="str">
        <f t="shared" si="137"/>
        <v>loan['No']</v>
      </c>
      <c r="M138" s="38" t="str">
        <f t="shared" si="137"/>
        <v>previous['Bajo']</v>
      </c>
      <c r="N138" s="38" t="str">
        <f t="shared" si="137"/>
        <v>marital['Soltero']</v>
      </c>
      <c r="O138" s="38" t="str">
        <f t="shared" si="137"/>
        <v>education['Primaria']</v>
      </c>
      <c r="P138" s="38" t="str">
        <f t="shared" si="137"/>
        <v>y['Muy Alto']</v>
      </c>
      <c r="Q138" s="33" t="str">
        <f t="shared" si="3"/>
        <v>rule136 = ctrl.Rule(age['Adulto Mayor'] &amp; balance['Medio'] &amp; loan['No'] &amp; previous['Bajo'] &amp; marital['Soltero'] &amp; education['Primaria'], y['Muy Alto'])</v>
      </c>
    </row>
    <row r="139">
      <c r="B139" s="30">
        <v>137.0</v>
      </c>
      <c r="C139" s="15" t="s">
        <v>29</v>
      </c>
      <c r="D139" s="15" t="s">
        <v>39</v>
      </c>
      <c r="E139" s="42" t="s">
        <v>36</v>
      </c>
      <c r="F139" s="15" t="s">
        <v>33</v>
      </c>
      <c r="G139" s="15" t="s">
        <v>24</v>
      </c>
      <c r="H139" s="7" t="s">
        <v>47</v>
      </c>
      <c r="I139" s="15" t="s">
        <v>43</v>
      </c>
      <c r="J139" s="38" t="str">
        <f t="shared" ref="J139:P139" si="138">C$2&amp;"['"&amp;C139&amp;"']"</f>
        <v>age['Adulto Mayor']</v>
      </c>
      <c r="K139" s="38" t="str">
        <f t="shared" si="138"/>
        <v>balance['Medio']</v>
      </c>
      <c r="L139" s="38" t="str">
        <f t="shared" si="138"/>
        <v>loan['No']</v>
      </c>
      <c r="M139" s="38" t="str">
        <f t="shared" si="138"/>
        <v>previous['Bajo']</v>
      </c>
      <c r="N139" s="38" t="str">
        <f t="shared" si="138"/>
        <v>marital['Soltero']</v>
      </c>
      <c r="O139" s="38" t="str">
        <f t="shared" si="138"/>
        <v>education['Segundaria']</v>
      </c>
      <c r="P139" s="38" t="str">
        <f t="shared" si="138"/>
        <v>y['Muy Alto']</v>
      </c>
      <c r="Q139" s="33" t="str">
        <f t="shared" si="3"/>
        <v>rule137 = ctrl.Rule(age['Adulto Mayor'] &amp; balance['Medio'] &amp; loan['No'] &amp; previous['Bajo'] &amp; marital['Soltero'] &amp; education['Segundaria'], y['Muy Alto'])</v>
      </c>
    </row>
    <row r="140">
      <c r="B140" s="30">
        <v>138.0</v>
      </c>
      <c r="C140" s="15" t="s">
        <v>29</v>
      </c>
      <c r="D140" s="15" t="s">
        <v>39</v>
      </c>
      <c r="E140" s="42" t="s">
        <v>36</v>
      </c>
      <c r="F140" s="15" t="s">
        <v>33</v>
      </c>
      <c r="G140" s="15" t="s">
        <v>24</v>
      </c>
      <c r="H140" s="7" t="s">
        <v>49</v>
      </c>
      <c r="I140" s="15" t="s">
        <v>43</v>
      </c>
      <c r="J140" s="38" t="str">
        <f t="shared" ref="J140:P140" si="139">C$2&amp;"['"&amp;C140&amp;"']"</f>
        <v>age['Adulto Mayor']</v>
      </c>
      <c r="K140" s="38" t="str">
        <f t="shared" si="139"/>
        <v>balance['Medio']</v>
      </c>
      <c r="L140" s="38" t="str">
        <f t="shared" si="139"/>
        <v>loan['No']</v>
      </c>
      <c r="M140" s="38" t="str">
        <f t="shared" si="139"/>
        <v>previous['Bajo']</v>
      </c>
      <c r="N140" s="38" t="str">
        <f t="shared" si="139"/>
        <v>marital['Soltero']</v>
      </c>
      <c r="O140" s="38" t="str">
        <f t="shared" si="139"/>
        <v>education['Universitario']</v>
      </c>
      <c r="P140" s="38" t="str">
        <f t="shared" si="139"/>
        <v>y['Muy Alto']</v>
      </c>
      <c r="Q140" s="33" t="str">
        <f t="shared" si="3"/>
        <v>rule138 = ctrl.Rule(age['Adulto Mayor'] &amp; balance['Medio'] &amp; loan['No'] &amp; previous['Bajo'] &amp; marital['Soltero'] &amp; education['Universitario'], y['Muy Alto'])</v>
      </c>
    </row>
    <row r="141">
      <c r="B141" s="30">
        <v>139.0</v>
      </c>
      <c r="C141" s="15" t="s">
        <v>29</v>
      </c>
      <c r="D141" s="15" t="s">
        <v>39</v>
      </c>
      <c r="E141" s="42" t="s">
        <v>36</v>
      </c>
      <c r="F141" s="15" t="s">
        <v>33</v>
      </c>
      <c r="G141" s="15" t="s">
        <v>27</v>
      </c>
      <c r="H141" s="7" t="s">
        <v>45</v>
      </c>
      <c r="I141" s="15" t="s">
        <v>43</v>
      </c>
      <c r="J141" s="38" t="str">
        <f t="shared" ref="J141:P141" si="140">C$2&amp;"['"&amp;C141&amp;"']"</f>
        <v>age['Adulto Mayor']</v>
      </c>
      <c r="K141" s="38" t="str">
        <f t="shared" si="140"/>
        <v>balance['Medio']</v>
      </c>
      <c r="L141" s="38" t="str">
        <f t="shared" si="140"/>
        <v>loan['No']</v>
      </c>
      <c r="M141" s="38" t="str">
        <f t="shared" si="140"/>
        <v>previous['Bajo']</v>
      </c>
      <c r="N141" s="38" t="str">
        <f t="shared" si="140"/>
        <v>marital['Casado']</v>
      </c>
      <c r="O141" s="38" t="str">
        <f t="shared" si="140"/>
        <v>education['Primaria']</v>
      </c>
      <c r="P141" s="38" t="str">
        <f t="shared" si="140"/>
        <v>y['Muy Alto']</v>
      </c>
      <c r="Q141" s="33" t="str">
        <f t="shared" si="3"/>
        <v>rule139 = ctrl.Rule(age['Adulto Mayor'] &amp; balance['Medio'] &amp; loan['No'] &amp; previous['Bajo'] &amp; marital['Casado'] &amp; education['Primaria'], y['Muy Alto'])</v>
      </c>
    </row>
    <row r="142">
      <c r="B142" s="30">
        <v>140.0</v>
      </c>
      <c r="C142" s="15" t="s">
        <v>29</v>
      </c>
      <c r="D142" s="15" t="s">
        <v>39</v>
      </c>
      <c r="E142" s="42" t="s">
        <v>36</v>
      </c>
      <c r="F142" s="15" t="s">
        <v>33</v>
      </c>
      <c r="G142" s="15" t="s">
        <v>27</v>
      </c>
      <c r="H142" s="7" t="s">
        <v>47</v>
      </c>
      <c r="I142" s="15" t="s">
        <v>43</v>
      </c>
      <c r="J142" s="38" t="str">
        <f t="shared" ref="J142:P142" si="141">C$2&amp;"['"&amp;C142&amp;"']"</f>
        <v>age['Adulto Mayor']</v>
      </c>
      <c r="K142" s="38" t="str">
        <f t="shared" si="141"/>
        <v>balance['Medio']</v>
      </c>
      <c r="L142" s="38" t="str">
        <f t="shared" si="141"/>
        <v>loan['No']</v>
      </c>
      <c r="M142" s="38" t="str">
        <f t="shared" si="141"/>
        <v>previous['Bajo']</v>
      </c>
      <c r="N142" s="38" t="str">
        <f t="shared" si="141"/>
        <v>marital['Casado']</v>
      </c>
      <c r="O142" s="38" t="str">
        <f t="shared" si="141"/>
        <v>education['Segundaria']</v>
      </c>
      <c r="P142" s="38" t="str">
        <f t="shared" si="141"/>
        <v>y['Muy Alto']</v>
      </c>
      <c r="Q142" s="33" t="str">
        <f t="shared" si="3"/>
        <v>rule140 = ctrl.Rule(age['Adulto Mayor'] &amp; balance['Medio'] &amp; loan['No'] &amp; previous['Bajo'] &amp; marital['Casado'] &amp; education['Segundaria'], y['Muy Alto'])</v>
      </c>
    </row>
    <row r="143">
      <c r="B143" s="30">
        <v>141.0</v>
      </c>
      <c r="C143" s="15" t="s">
        <v>29</v>
      </c>
      <c r="D143" s="15" t="s">
        <v>39</v>
      </c>
      <c r="E143" s="42" t="s">
        <v>36</v>
      </c>
      <c r="F143" s="15" t="s">
        <v>33</v>
      </c>
      <c r="G143" s="15" t="s">
        <v>27</v>
      </c>
      <c r="H143" s="7" t="s">
        <v>49</v>
      </c>
      <c r="I143" s="15" t="s">
        <v>43</v>
      </c>
      <c r="J143" s="38" t="str">
        <f t="shared" ref="J143:P143" si="142">C$2&amp;"['"&amp;C143&amp;"']"</f>
        <v>age['Adulto Mayor']</v>
      </c>
      <c r="K143" s="38" t="str">
        <f t="shared" si="142"/>
        <v>balance['Medio']</v>
      </c>
      <c r="L143" s="38" t="str">
        <f t="shared" si="142"/>
        <v>loan['No']</v>
      </c>
      <c r="M143" s="38" t="str">
        <f t="shared" si="142"/>
        <v>previous['Bajo']</v>
      </c>
      <c r="N143" s="38" t="str">
        <f t="shared" si="142"/>
        <v>marital['Casado']</v>
      </c>
      <c r="O143" s="38" t="str">
        <f t="shared" si="142"/>
        <v>education['Universitario']</v>
      </c>
      <c r="P143" s="38" t="str">
        <f t="shared" si="142"/>
        <v>y['Muy Alto']</v>
      </c>
      <c r="Q143" s="33" t="str">
        <f t="shared" si="3"/>
        <v>rule141 = ctrl.Rule(age['Adulto Mayor'] &amp; balance['Medio'] &amp; loan['No'] &amp; previous['Bajo'] &amp; marital['Casado'] &amp; education['Universitario'], y['Muy Alto'])</v>
      </c>
    </row>
    <row r="144">
      <c r="B144" s="30">
        <v>142.0</v>
      </c>
      <c r="C144" s="15" t="s">
        <v>29</v>
      </c>
      <c r="D144" s="15" t="s">
        <v>39</v>
      </c>
      <c r="E144" s="42" t="s">
        <v>36</v>
      </c>
      <c r="F144" s="15" t="s">
        <v>33</v>
      </c>
      <c r="G144" s="15" t="s">
        <v>30</v>
      </c>
      <c r="H144" s="7" t="s">
        <v>45</v>
      </c>
      <c r="I144" s="15" t="s">
        <v>43</v>
      </c>
      <c r="J144" s="38" t="str">
        <f t="shared" ref="J144:P144" si="143">C$2&amp;"['"&amp;C144&amp;"']"</f>
        <v>age['Adulto Mayor']</v>
      </c>
      <c r="K144" s="38" t="str">
        <f t="shared" si="143"/>
        <v>balance['Medio']</v>
      </c>
      <c r="L144" s="38" t="str">
        <f t="shared" si="143"/>
        <v>loan['No']</v>
      </c>
      <c r="M144" s="38" t="str">
        <f t="shared" si="143"/>
        <v>previous['Bajo']</v>
      </c>
      <c r="N144" s="38" t="str">
        <f t="shared" si="143"/>
        <v>marital['Divorciado']</v>
      </c>
      <c r="O144" s="38" t="str">
        <f t="shared" si="143"/>
        <v>education['Primaria']</v>
      </c>
      <c r="P144" s="38" t="str">
        <f t="shared" si="143"/>
        <v>y['Muy Alto']</v>
      </c>
      <c r="Q144" s="33" t="str">
        <f t="shared" si="3"/>
        <v>rule142 = ctrl.Rule(age['Adulto Mayor'] &amp; balance['Medio'] &amp; loan['No'] &amp; previous['Bajo'] &amp; marital['Divorciado'] &amp; education['Primaria'], y['Muy Alto'])</v>
      </c>
    </row>
    <row r="145">
      <c r="B145" s="30">
        <v>143.0</v>
      </c>
      <c r="C145" s="15" t="s">
        <v>29</v>
      </c>
      <c r="D145" s="15" t="s">
        <v>39</v>
      </c>
      <c r="E145" s="42" t="s">
        <v>36</v>
      </c>
      <c r="F145" s="15" t="s">
        <v>33</v>
      </c>
      <c r="G145" s="15" t="s">
        <v>30</v>
      </c>
      <c r="H145" s="7" t="s">
        <v>47</v>
      </c>
      <c r="I145" s="15" t="s">
        <v>43</v>
      </c>
      <c r="J145" s="38" t="str">
        <f t="shared" ref="J145:P145" si="144">C$2&amp;"['"&amp;C145&amp;"']"</f>
        <v>age['Adulto Mayor']</v>
      </c>
      <c r="K145" s="38" t="str">
        <f t="shared" si="144"/>
        <v>balance['Medio']</v>
      </c>
      <c r="L145" s="38" t="str">
        <f t="shared" si="144"/>
        <v>loan['No']</v>
      </c>
      <c r="M145" s="38" t="str">
        <f t="shared" si="144"/>
        <v>previous['Bajo']</v>
      </c>
      <c r="N145" s="38" t="str">
        <f t="shared" si="144"/>
        <v>marital['Divorciado']</v>
      </c>
      <c r="O145" s="38" t="str">
        <f t="shared" si="144"/>
        <v>education['Segundaria']</v>
      </c>
      <c r="P145" s="38" t="str">
        <f t="shared" si="144"/>
        <v>y['Muy Alto']</v>
      </c>
      <c r="Q145" s="33" t="str">
        <f t="shared" si="3"/>
        <v>rule143 = ctrl.Rule(age['Adulto Mayor'] &amp; balance['Medio'] &amp; loan['No'] &amp; previous['Bajo'] &amp; marital['Divorciado'] &amp; education['Segundaria'], y['Muy Alto'])</v>
      </c>
    </row>
    <row r="146">
      <c r="B146" s="30">
        <v>144.0</v>
      </c>
      <c r="C146" s="15" t="s">
        <v>29</v>
      </c>
      <c r="D146" s="15" t="s">
        <v>39</v>
      </c>
      <c r="E146" s="42" t="s">
        <v>36</v>
      </c>
      <c r="F146" s="15" t="s">
        <v>33</v>
      </c>
      <c r="G146" s="15" t="s">
        <v>30</v>
      </c>
      <c r="H146" s="7" t="s">
        <v>49</v>
      </c>
      <c r="I146" s="15" t="s">
        <v>43</v>
      </c>
      <c r="J146" s="38" t="str">
        <f t="shared" ref="J146:P146" si="145">C$2&amp;"['"&amp;C146&amp;"']"</f>
        <v>age['Adulto Mayor']</v>
      </c>
      <c r="K146" s="38" t="str">
        <f t="shared" si="145"/>
        <v>balance['Medio']</v>
      </c>
      <c r="L146" s="38" t="str">
        <f t="shared" si="145"/>
        <v>loan['No']</v>
      </c>
      <c r="M146" s="38" t="str">
        <f t="shared" si="145"/>
        <v>previous['Bajo']</v>
      </c>
      <c r="N146" s="38" t="str">
        <f t="shared" si="145"/>
        <v>marital['Divorciado']</v>
      </c>
      <c r="O146" s="38" t="str">
        <f t="shared" si="145"/>
        <v>education['Universitario']</v>
      </c>
      <c r="P146" s="38" t="str">
        <f t="shared" si="145"/>
        <v>y['Muy Alto']</v>
      </c>
      <c r="Q146" s="33" t="str">
        <f t="shared" si="3"/>
        <v>rule144 = ctrl.Rule(age['Adulto Mayor'] &amp; balance['Medio'] &amp; loan['No'] &amp; previous['Bajo'] &amp; marital['Divorciado'] &amp; education['Universitario'], y['Muy Alto'])</v>
      </c>
    </row>
    <row r="147">
      <c r="B147" s="30">
        <v>145.0</v>
      </c>
      <c r="C147" s="15" t="s">
        <v>29</v>
      </c>
      <c r="D147" s="15" t="s">
        <v>39</v>
      </c>
      <c r="E147" s="42" t="s">
        <v>36</v>
      </c>
      <c r="F147" s="15" t="s">
        <v>39</v>
      </c>
      <c r="G147" s="15" t="s">
        <v>24</v>
      </c>
      <c r="H147" s="7" t="s">
        <v>45</v>
      </c>
      <c r="I147" s="15" t="s">
        <v>43</v>
      </c>
      <c r="J147" s="38" t="str">
        <f t="shared" ref="J147:P147" si="146">C$2&amp;"['"&amp;C147&amp;"']"</f>
        <v>age['Adulto Mayor']</v>
      </c>
      <c r="K147" s="38" t="str">
        <f t="shared" si="146"/>
        <v>balance['Medio']</v>
      </c>
      <c r="L147" s="38" t="str">
        <f t="shared" si="146"/>
        <v>loan['No']</v>
      </c>
      <c r="M147" s="38" t="str">
        <f t="shared" si="146"/>
        <v>previous['Medio']</v>
      </c>
      <c r="N147" s="38" t="str">
        <f t="shared" si="146"/>
        <v>marital['Soltero']</v>
      </c>
      <c r="O147" s="38" t="str">
        <f t="shared" si="146"/>
        <v>education['Primaria']</v>
      </c>
      <c r="P147" s="38" t="str">
        <f t="shared" si="146"/>
        <v>y['Muy Alto']</v>
      </c>
      <c r="Q147" s="33" t="str">
        <f t="shared" si="3"/>
        <v>rule145 = ctrl.Rule(age['Adulto Mayor'] &amp; balance['Medio'] &amp; loan['No'] &amp; previous['Medio'] &amp; marital['Soltero'] &amp; education['Primaria'], y['Muy Alto'])</v>
      </c>
    </row>
    <row r="148">
      <c r="B148" s="30">
        <v>146.0</v>
      </c>
      <c r="C148" s="15" t="s">
        <v>29</v>
      </c>
      <c r="D148" s="15" t="s">
        <v>39</v>
      </c>
      <c r="E148" s="42" t="s">
        <v>36</v>
      </c>
      <c r="F148" s="15" t="s">
        <v>39</v>
      </c>
      <c r="G148" s="15" t="s">
        <v>24</v>
      </c>
      <c r="H148" s="7" t="s">
        <v>47</v>
      </c>
      <c r="I148" s="15" t="s">
        <v>43</v>
      </c>
      <c r="J148" s="38" t="str">
        <f t="shared" ref="J148:P148" si="147">C$2&amp;"['"&amp;C148&amp;"']"</f>
        <v>age['Adulto Mayor']</v>
      </c>
      <c r="K148" s="38" t="str">
        <f t="shared" si="147"/>
        <v>balance['Medio']</v>
      </c>
      <c r="L148" s="38" t="str">
        <f t="shared" si="147"/>
        <v>loan['No']</v>
      </c>
      <c r="M148" s="38" t="str">
        <f t="shared" si="147"/>
        <v>previous['Medio']</v>
      </c>
      <c r="N148" s="38" t="str">
        <f t="shared" si="147"/>
        <v>marital['Soltero']</v>
      </c>
      <c r="O148" s="38" t="str">
        <f t="shared" si="147"/>
        <v>education['Segundaria']</v>
      </c>
      <c r="P148" s="38" t="str">
        <f t="shared" si="147"/>
        <v>y['Muy Alto']</v>
      </c>
      <c r="Q148" s="33" t="str">
        <f t="shared" si="3"/>
        <v>rule146 = ctrl.Rule(age['Adulto Mayor'] &amp; balance['Medio'] &amp; loan['No'] &amp; previous['Medio'] &amp; marital['Soltero'] &amp; education['Segundaria'], y['Muy Alto'])</v>
      </c>
    </row>
    <row r="149">
      <c r="B149" s="30">
        <v>147.0</v>
      </c>
      <c r="C149" s="15" t="s">
        <v>29</v>
      </c>
      <c r="D149" s="15" t="s">
        <v>39</v>
      </c>
      <c r="E149" s="42" t="s">
        <v>36</v>
      </c>
      <c r="F149" s="15" t="s">
        <v>39</v>
      </c>
      <c r="G149" s="15" t="s">
        <v>24</v>
      </c>
      <c r="H149" s="7" t="s">
        <v>49</v>
      </c>
      <c r="I149" s="15" t="s">
        <v>43</v>
      </c>
      <c r="J149" s="38" t="str">
        <f t="shared" ref="J149:P149" si="148">C$2&amp;"['"&amp;C149&amp;"']"</f>
        <v>age['Adulto Mayor']</v>
      </c>
      <c r="K149" s="38" t="str">
        <f t="shared" si="148"/>
        <v>balance['Medio']</v>
      </c>
      <c r="L149" s="38" t="str">
        <f t="shared" si="148"/>
        <v>loan['No']</v>
      </c>
      <c r="M149" s="38" t="str">
        <f t="shared" si="148"/>
        <v>previous['Medio']</v>
      </c>
      <c r="N149" s="38" t="str">
        <f t="shared" si="148"/>
        <v>marital['Soltero']</v>
      </c>
      <c r="O149" s="38" t="str">
        <f t="shared" si="148"/>
        <v>education['Universitario']</v>
      </c>
      <c r="P149" s="38" t="str">
        <f t="shared" si="148"/>
        <v>y['Muy Alto']</v>
      </c>
      <c r="Q149" s="33" t="str">
        <f t="shared" si="3"/>
        <v>rule147 = ctrl.Rule(age['Adulto Mayor'] &amp; balance['Medio'] &amp; loan['No'] &amp; previous['Medio'] &amp; marital['Soltero'] &amp; education['Universitario'], y['Muy Alto'])</v>
      </c>
    </row>
    <row r="150">
      <c r="B150" s="30">
        <v>148.0</v>
      </c>
      <c r="C150" s="15" t="s">
        <v>29</v>
      </c>
      <c r="D150" s="15" t="s">
        <v>39</v>
      </c>
      <c r="E150" s="42" t="s">
        <v>36</v>
      </c>
      <c r="F150" s="15" t="s">
        <v>39</v>
      </c>
      <c r="G150" s="15" t="s">
        <v>27</v>
      </c>
      <c r="H150" s="7" t="s">
        <v>45</v>
      </c>
      <c r="I150" s="15" t="s">
        <v>43</v>
      </c>
      <c r="J150" s="38" t="str">
        <f t="shared" ref="J150:P150" si="149">C$2&amp;"['"&amp;C150&amp;"']"</f>
        <v>age['Adulto Mayor']</v>
      </c>
      <c r="K150" s="38" t="str">
        <f t="shared" si="149"/>
        <v>balance['Medio']</v>
      </c>
      <c r="L150" s="38" t="str">
        <f t="shared" si="149"/>
        <v>loan['No']</v>
      </c>
      <c r="M150" s="38" t="str">
        <f t="shared" si="149"/>
        <v>previous['Medio']</v>
      </c>
      <c r="N150" s="38" t="str">
        <f t="shared" si="149"/>
        <v>marital['Casado']</v>
      </c>
      <c r="O150" s="38" t="str">
        <f t="shared" si="149"/>
        <v>education['Primaria']</v>
      </c>
      <c r="P150" s="38" t="str">
        <f t="shared" si="149"/>
        <v>y['Muy Alto']</v>
      </c>
      <c r="Q150" s="33" t="str">
        <f t="shared" si="3"/>
        <v>rule148 = ctrl.Rule(age['Adulto Mayor'] &amp; balance['Medio'] &amp; loan['No'] &amp; previous['Medio'] &amp; marital['Casado'] &amp; education['Primaria'], y['Muy Alto'])</v>
      </c>
    </row>
    <row r="151">
      <c r="B151" s="30">
        <v>149.0</v>
      </c>
      <c r="C151" s="15" t="s">
        <v>29</v>
      </c>
      <c r="D151" s="15" t="s">
        <v>39</v>
      </c>
      <c r="E151" s="42" t="s">
        <v>36</v>
      </c>
      <c r="F151" s="15" t="s">
        <v>39</v>
      </c>
      <c r="G151" s="15" t="s">
        <v>27</v>
      </c>
      <c r="H151" s="7" t="s">
        <v>47</v>
      </c>
      <c r="I151" s="15" t="s">
        <v>43</v>
      </c>
      <c r="J151" s="38" t="str">
        <f t="shared" ref="J151:P151" si="150">C$2&amp;"['"&amp;C151&amp;"']"</f>
        <v>age['Adulto Mayor']</v>
      </c>
      <c r="K151" s="38" t="str">
        <f t="shared" si="150"/>
        <v>balance['Medio']</v>
      </c>
      <c r="L151" s="38" t="str">
        <f t="shared" si="150"/>
        <v>loan['No']</v>
      </c>
      <c r="M151" s="38" t="str">
        <f t="shared" si="150"/>
        <v>previous['Medio']</v>
      </c>
      <c r="N151" s="38" t="str">
        <f t="shared" si="150"/>
        <v>marital['Casado']</v>
      </c>
      <c r="O151" s="38" t="str">
        <f t="shared" si="150"/>
        <v>education['Segundaria']</v>
      </c>
      <c r="P151" s="38" t="str">
        <f t="shared" si="150"/>
        <v>y['Muy Alto']</v>
      </c>
      <c r="Q151" s="33" t="str">
        <f t="shared" si="3"/>
        <v>rule149 = ctrl.Rule(age['Adulto Mayor'] &amp; balance['Medio'] &amp; loan['No'] &amp; previous['Medio'] &amp; marital['Casado'] &amp; education['Segundaria'], y['Muy Alto'])</v>
      </c>
    </row>
    <row r="152">
      <c r="B152" s="30">
        <v>150.0</v>
      </c>
      <c r="C152" s="15" t="s">
        <v>29</v>
      </c>
      <c r="D152" s="15" t="s">
        <v>39</v>
      </c>
      <c r="E152" s="42" t="s">
        <v>36</v>
      </c>
      <c r="F152" s="15" t="s">
        <v>39</v>
      </c>
      <c r="G152" s="15" t="s">
        <v>27</v>
      </c>
      <c r="H152" s="7" t="s">
        <v>49</v>
      </c>
      <c r="I152" s="15" t="s">
        <v>43</v>
      </c>
      <c r="J152" s="38" t="str">
        <f t="shared" ref="J152:P152" si="151">C$2&amp;"['"&amp;C152&amp;"']"</f>
        <v>age['Adulto Mayor']</v>
      </c>
      <c r="K152" s="38" t="str">
        <f t="shared" si="151"/>
        <v>balance['Medio']</v>
      </c>
      <c r="L152" s="38" t="str">
        <f t="shared" si="151"/>
        <v>loan['No']</v>
      </c>
      <c r="M152" s="38" t="str">
        <f t="shared" si="151"/>
        <v>previous['Medio']</v>
      </c>
      <c r="N152" s="38" t="str">
        <f t="shared" si="151"/>
        <v>marital['Casado']</v>
      </c>
      <c r="O152" s="38" t="str">
        <f t="shared" si="151"/>
        <v>education['Universitario']</v>
      </c>
      <c r="P152" s="38" t="str">
        <f t="shared" si="151"/>
        <v>y['Muy Alto']</v>
      </c>
      <c r="Q152" s="33" t="str">
        <f t="shared" si="3"/>
        <v>rule150 = ctrl.Rule(age['Adulto Mayor'] &amp; balance['Medio'] &amp; loan['No'] &amp; previous['Medio'] &amp; marital['Casado'] &amp; education['Universitario'], y['Muy Alto'])</v>
      </c>
    </row>
    <row r="153">
      <c r="B153" s="30">
        <v>151.0</v>
      </c>
      <c r="C153" s="15" t="s">
        <v>29</v>
      </c>
      <c r="D153" s="15" t="s">
        <v>39</v>
      </c>
      <c r="E153" s="42" t="s">
        <v>36</v>
      </c>
      <c r="F153" s="15" t="s">
        <v>39</v>
      </c>
      <c r="G153" s="15" t="s">
        <v>30</v>
      </c>
      <c r="H153" s="7" t="s">
        <v>45</v>
      </c>
      <c r="I153" s="15" t="s">
        <v>43</v>
      </c>
      <c r="J153" s="38" t="str">
        <f t="shared" ref="J153:P153" si="152">C$2&amp;"['"&amp;C153&amp;"']"</f>
        <v>age['Adulto Mayor']</v>
      </c>
      <c r="K153" s="38" t="str">
        <f t="shared" si="152"/>
        <v>balance['Medio']</v>
      </c>
      <c r="L153" s="38" t="str">
        <f t="shared" si="152"/>
        <v>loan['No']</v>
      </c>
      <c r="M153" s="38" t="str">
        <f t="shared" si="152"/>
        <v>previous['Medio']</v>
      </c>
      <c r="N153" s="38" t="str">
        <f t="shared" si="152"/>
        <v>marital['Divorciado']</v>
      </c>
      <c r="O153" s="38" t="str">
        <f t="shared" si="152"/>
        <v>education['Primaria']</v>
      </c>
      <c r="P153" s="38" t="str">
        <f t="shared" si="152"/>
        <v>y['Muy Alto']</v>
      </c>
      <c r="Q153" s="33" t="str">
        <f t="shared" si="3"/>
        <v>rule151 = ctrl.Rule(age['Adulto Mayor'] &amp; balance['Medio'] &amp; loan['No'] &amp; previous['Medio'] &amp; marital['Divorciado'] &amp; education['Primaria'], y['Muy Alto'])</v>
      </c>
    </row>
    <row r="154">
      <c r="B154" s="30">
        <v>152.0</v>
      </c>
      <c r="C154" s="15" t="s">
        <v>29</v>
      </c>
      <c r="D154" s="15" t="s">
        <v>39</v>
      </c>
      <c r="E154" s="42" t="s">
        <v>36</v>
      </c>
      <c r="F154" s="15" t="s">
        <v>39</v>
      </c>
      <c r="G154" s="15" t="s">
        <v>30</v>
      </c>
      <c r="H154" s="7" t="s">
        <v>47</v>
      </c>
      <c r="I154" s="15" t="s">
        <v>43</v>
      </c>
      <c r="J154" s="38" t="str">
        <f t="shared" ref="J154:P154" si="153">C$2&amp;"['"&amp;C154&amp;"']"</f>
        <v>age['Adulto Mayor']</v>
      </c>
      <c r="K154" s="38" t="str">
        <f t="shared" si="153"/>
        <v>balance['Medio']</v>
      </c>
      <c r="L154" s="38" t="str">
        <f t="shared" si="153"/>
        <v>loan['No']</v>
      </c>
      <c r="M154" s="38" t="str">
        <f t="shared" si="153"/>
        <v>previous['Medio']</v>
      </c>
      <c r="N154" s="38" t="str">
        <f t="shared" si="153"/>
        <v>marital['Divorciado']</v>
      </c>
      <c r="O154" s="38" t="str">
        <f t="shared" si="153"/>
        <v>education['Segundaria']</v>
      </c>
      <c r="P154" s="38" t="str">
        <f t="shared" si="153"/>
        <v>y['Muy Alto']</v>
      </c>
      <c r="Q154" s="33" t="str">
        <f t="shared" si="3"/>
        <v>rule152 = ctrl.Rule(age['Adulto Mayor'] &amp; balance['Medio'] &amp; loan['No'] &amp; previous['Medio'] &amp; marital['Divorciado'] &amp; education['Segundaria'], y['Muy Alto'])</v>
      </c>
    </row>
    <row r="155">
      <c r="B155" s="30">
        <v>153.0</v>
      </c>
      <c r="C155" s="15" t="s">
        <v>29</v>
      </c>
      <c r="D155" s="15" t="s">
        <v>39</v>
      </c>
      <c r="E155" s="42" t="s">
        <v>36</v>
      </c>
      <c r="F155" s="15" t="s">
        <v>39</v>
      </c>
      <c r="G155" s="15" t="s">
        <v>30</v>
      </c>
      <c r="H155" s="7" t="s">
        <v>49</v>
      </c>
      <c r="I155" s="15" t="s">
        <v>43</v>
      </c>
      <c r="J155" s="38" t="str">
        <f t="shared" ref="J155:P155" si="154">C$2&amp;"['"&amp;C155&amp;"']"</f>
        <v>age['Adulto Mayor']</v>
      </c>
      <c r="K155" s="38" t="str">
        <f t="shared" si="154"/>
        <v>balance['Medio']</v>
      </c>
      <c r="L155" s="38" t="str">
        <f t="shared" si="154"/>
        <v>loan['No']</v>
      </c>
      <c r="M155" s="38" t="str">
        <f t="shared" si="154"/>
        <v>previous['Medio']</v>
      </c>
      <c r="N155" s="38" t="str">
        <f t="shared" si="154"/>
        <v>marital['Divorciado']</v>
      </c>
      <c r="O155" s="38" t="str">
        <f t="shared" si="154"/>
        <v>education['Universitario']</v>
      </c>
      <c r="P155" s="38" t="str">
        <f t="shared" si="154"/>
        <v>y['Muy Alto']</v>
      </c>
      <c r="Q155" s="33" t="str">
        <f t="shared" si="3"/>
        <v>rule153 = ctrl.Rule(age['Adulto Mayor'] &amp; balance['Medio'] &amp; loan['No'] &amp; previous['Medio'] &amp; marital['Divorciado'] &amp; education['Universitario'], y['Muy Alto'])</v>
      </c>
    </row>
    <row r="156">
      <c r="B156" s="30">
        <v>154.0</v>
      </c>
      <c r="C156" s="15" t="s">
        <v>29</v>
      </c>
      <c r="D156" s="15" t="s">
        <v>39</v>
      </c>
      <c r="E156" s="42" t="s">
        <v>36</v>
      </c>
      <c r="F156" s="15" t="s">
        <v>38</v>
      </c>
      <c r="G156" s="15" t="s">
        <v>24</v>
      </c>
      <c r="H156" s="7" t="s">
        <v>45</v>
      </c>
      <c r="I156" s="15" t="s">
        <v>43</v>
      </c>
      <c r="J156" s="38" t="str">
        <f t="shared" ref="J156:P156" si="155">C$2&amp;"['"&amp;C156&amp;"']"</f>
        <v>age['Adulto Mayor']</v>
      </c>
      <c r="K156" s="38" t="str">
        <f t="shared" si="155"/>
        <v>balance['Medio']</v>
      </c>
      <c r="L156" s="38" t="str">
        <f t="shared" si="155"/>
        <v>loan['No']</v>
      </c>
      <c r="M156" s="38" t="str">
        <f t="shared" si="155"/>
        <v>previous['Alto']</v>
      </c>
      <c r="N156" s="38" t="str">
        <f t="shared" si="155"/>
        <v>marital['Soltero']</v>
      </c>
      <c r="O156" s="38" t="str">
        <f t="shared" si="155"/>
        <v>education['Primaria']</v>
      </c>
      <c r="P156" s="38" t="str">
        <f t="shared" si="155"/>
        <v>y['Muy Alto']</v>
      </c>
      <c r="Q156" s="33" t="str">
        <f t="shared" si="3"/>
        <v>rule154 = ctrl.Rule(age['Adulto Mayor'] &amp; balance['Medio'] &amp; loan['No'] &amp; previous['Alto'] &amp; marital['Soltero'] &amp; education['Primaria'], y['Muy Alto'])</v>
      </c>
    </row>
    <row r="157">
      <c r="B157" s="30">
        <v>155.0</v>
      </c>
      <c r="C157" s="15" t="s">
        <v>29</v>
      </c>
      <c r="D157" s="15" t="s">
        <v>39</v>
      </c>
      <c r="E157" s="42" t="s">
        <v>36</v>
      </c>
      <c r="F157" s="15" t="s">
        <v>38</v>
      </c>
      <c r="G157" s="15" t="s">
        <v>24</v>
      </c>
      <c r="H157" s="7" t="s">
        <v>47</v>
      </c>
      <c r="I157" s="15" t="s">
        <v>43</v>
      </c>
      <c r="J157" s="38" t="str">
        <f t="shared" ref="J157:P157" si="156">C$2&amp;"['"&amp;C157&amp;"']"</f>
        <v>age['Adulto Mayor']</v>
      </c>
      <c r="K157" s="38" t="str">
        <f t="shared" si="156"/>
        <v>balance['Medio']</v>
      </c>
      <c r="L157" s="38" t="str">
        <f t="shared" si="156"/>
        <v>loan['No']</v>
      </c>
      <c r="M157" s="38" t="str">
        <f t="shared" si="156"/>
        <v>previous['Alto']</v>
      </c>
      <c r="N157" s="38" t="str">
        <f t="shared" si="156"/>
        <v>marital['Soltero']</v>
      </c>
      <c r="O157" s="38" t="str">
        <f t="shared" si="156"/>
        <v>education['Segundaria']</v>
      </c>
      <c r="P157" s="38" t="str">
        <f t="shared" si="156"/>
        <v>y['Muy Alto']</v>
      </c>
      <c r="Q157" s="33" t="str">
        <f t="shared" si="3"/>
        <v>rule155 = ctrl.Rule(age['Adulto Mayor'] &amp; balance['Medio'] &amp; loan['No'] &amp; previous['Alto'] &amp; marital['Soltero'] &amp; education['Segundaria'], y['Muy Alto'])</v>
      </c>
    </row>
    <row r="158">
      <c r="B158" s="30">
        <v>156.0</v>
      </c>
      <c r="C158" s="15" t="s">
        <v>29</v>
      </c>
      <c r="D158" s="15" t="s">
        <v>39</v>
      </c>
      <c r="E158" s="42" t="s">
        <v>36</v>
      </c>
      <c r="F158" s="15" t="s">
        <v>38</v>
      </c>
      <c r="G158" s="15" t="s">
        <v>24</v>
      </c>
      <c r="H158" s="7" t="s">
        <v>49</v>
      </c>
      <c r="I158" s="15" t="s">
        <v>43</v>
      </c>
      <c r="J158" s="38" t="str">
        <f t="shared" ref="J158:P158" si="157">C$2&amp;"['"&amp;C158&amp;"']"</f>
        <v>age['Adulto Mayor']</v>
      </c>
      <c r="K158" s="38" t="str">
        <f t="shared" si="157"/>
        <v>balance['Medio']</v>
      </c>
      <c r="L158" s="38" t="str">
        <f t="shared" si="157"/>
        <v>loan['No']</v>
      </c>
      <c r="M158" s="38" t="str">
        <f t="shared" si="157"/>
        <v>previous['Alto']</v>
      </c>
      <c r="N158" s="38" t="str">
        <f t="shared" si="157"/>
        <v>marital['Soltero']</v>
      </c>
      <c r="O158" s="38" t="str">
        <f t="shared" si="157"/>
        <v>education['Universitario']</v>
      </c>
      <c r="P158" s="38" t="str">
        <f t="shared" si="157"/>
        <v>y['Muy Alto']</v>
      </c>
      <c r="Q158" s="33" t="str">
        <f t="shared" si="3"/>
        <v>rule156 = ctrl.Rule(age['Adulto Mayor'] &amp; balance['Medio'] &amp; loan['No'] &amp; previous['Alto'] &amp; marital['Soltero'] &amp; education['Universitario'], y['Muy Alto'])</v>
      </c>
    </row>
    <row r="159">
      <c r="B159" s="30">
        <v>157.0</v>
      </c>
      <c r="C159" s="15" t="s">
        <v>29</v>
      </c>
      <c r="D159" s="15" t="s">
        <v>39</v>
      </c>
      <c r="E159" s="42" t="s">
        <v>36</v>
      </c>
      <c r="F159" s="15" t="s">
        <v>38</v>
      </c>
      <c r="G159" s="15" t="s">
        <v>27</v>
      </c>
      <c r="H159" s="7" t="s">
        <v>45</v>
      </c>
      <c r="I159" s="15" t="s">
        <v>43</v>
      </c>
      <c r="J159" s="38" t="str">
        <f t="shared" ref="J159:P159" si="158">C$2&amp;"['"&amp;C159&amp;"']"</f>
        <v>age['Adulto Mayor']</v>
      </c>
      <c r="K159" s="38" t="str">
        <f t="shared" si="158"/>
        <v>balance['Medio']</v>
      </c>
      <c r="L159" s="38" t="str">
        <f t="shared" si="158"/>
        <v>loan['No']</v>
      </c>
      <c r="M159" s="38" t="str">
        <f t="shared" si="158"/>
        <v>previous['Alto']</v>
      </c>
      <c r="N159" s="38" t="str">
        <f t="shared" si="158"/>
        <v>marital['Casado']</v>
      </c>
      <c r="O159" s="38" t="str">
        <f t="shared" si="158"/>
        <v>education['Primaria']</v>
      </c>
      <c r="P159" s="38" t="str">
        <f t="shared" si="158"/>
        <v>y['Muy Alto']</v>
      </c>
      <c r="Q159" s="33" t="str">
        <f t="shared" si="3"/>
        <v>rule157 = ctrl.Rule(age['Adulto Mayor'] &amp; balance['Medio'] &amp; loan['No'] &amp; previous['Alto'] &amp; marital['Casado'] &amp; education['Primaria'], y['Muy Alto'])</v>
      </c>
    </row>
    <row r="160">
      <c r="B160" s="30">
        <v>158.0</v>
      </c>
      <c r="C160" s="15" t="s">
        <v>29</v>
      </c>
      <c r="D160" s="15" t="s">
        <v>39</v>
      </c>
      <c r="E160" s="42" t="s">
        <v>36</v>
      </c>
      <c r="F160" s="15" t="s">
        <v>38</v>
      </c>
      <c r="G160" s="15" t="s">
        <v>27</v>
      </c>
      <c r="H160" s="7" t="s">
        <v>47</v>
      </c>
      <c r="I160" s="15" t="s">
        <v>43</v>
      </c>
      <c r="J160" s="38" t="str">
        <f t="shared" ref="J160:P160" si="159">C$2&amp;"['"&amp;C160&amp;"']"</f>
        <v>age['Adulto Mayor']</v>
      </c>
      <c r="K160" s="38" t="str">
        <f t="shared" si="159"/>
        <v>balance['Medio']</v>
      </c>
      <c r="L160" s="38" t="str">
        <f t="shared" si="159"/>
        <v>loan['No']</v>
      </c>
      <c r="M160" s="38" t="str">
        <f t="shared" si="159"/>
        <v>previous['Alto']</v>
      </c>
      <c r="N160" s="38" t="str">
        <f t="shared" si="159"/>
        <v>marital['Casado']</v>
      </c>
      <c r="O160" s="38" t="str">
        <f t="shared" si="159"/>
        <v>education['Segundaria']</v>
      </c>
      <c r="P160" s="38" t="str">
        <f t="shared" si="159"/>
        <v>y['Muy Alto']</v>
      </c>
      <c r="Q160" s="33" t="str">
        <f t="shared" si="3"/>
        <v>rule158 = ctrl.Rule(age['Adulto Mayor'] &amp; balance['Medio'] &amp; loan['No'] &amp; previous['Alto'] &amp; marital['Casado'] &amp; education['Segundaria'], y['Muy Alto'])</v>
      </c>
    </row>
    <row r="161">
      <c r="B161" s="30">
        <v>159.0</v>
      </c>
      <c r="C161" s="15" t="s">
        <v>29</v>
      </c>
      <c r="D161" s="15" t="s">
        <v>39</v>
      </c>
      <c r="E161" s="42" t="s">
        <v>36</v>
      </c>
      <c r="F161" s="15" t="s">
        <v>38</v>
      </c>
      <c r="G161" s="15" t="s">
        <v>27</v>
      </c>
      <c r="H161" s="7" t="s">
        <v>49</v>
      </c>
      <c r="I161" s="15" t="s">
        <v>43</v>
      </c>
      <c r="J161" s="38" t="str">
        <f t="shared" ref="J161:P161" si="160">C$2&amp;"['"&amp;C161&amp;"']"</f>
        <v>age['Adulto Mayor']</v>
      </c>
      <c r="K161" s="38" t="str">
        <f t="shared" si="160"/>
        <v>balance['Medio']</v>
      </c>
      <c r="L161" s="38" t="str">
        <f t="shared" si="160"/>
        <v>loan['No']</v>
      </c>
      <c r="M161" s="38" t="str">
        <f t="shared" si="160"/>
        <v>previous['Alto']</v>
      </c>
      <c r="N161" s="38" t="str">
        <f t="shared" si="160"/>
        <v>marital['Casado']</v>
      </c>
      <c r="O161" s="38" t="str">
        <f t="shared" si="160"/>
        <v>education['Universitario']</v>
      </c>
      <c r="P161" s="38" t="str">
        <f t="shared" si="160"/>
        <v>y['Muy Alto']</v>
      </c>
      <c r="Q161" s="33" t="str">
        <f t="shared" si="3"/>
        <v>rule159 = ctrl.Rule(age['Adulto Mayor'] &amp; balance['Medio'] &amp; loan['No'] &amp; previous['Alto'] &amp; marital['Casado'] &amp; education['Universitario'], y['Muy Alto'])</v>
      </c>
    </row>
    <row r="162">
      <c r="B162" s="30">
        <v>160.0</v>
      </c>
      <c r="C162" s="15" t="s">
        <v>29</v>
      </c>
      <c r="D162" s="15" t="s">
        <v>39</v>
      </c>
      <c r="E162" s="42" t="s">
        <v>36</v>
      </c>
      <c r="F162" s="15" t="s">
        <v>38</v>
      </c>
      <c r="G162" s="15" t="s">
        <v>30</v>
      </c>
      <c r="H162" s="7" t="s">
        <v>45</v>
      </c>
      <c r="I162" s="15" t="s">
        <v>43</v>
      </c>
      <c r="J162" s="38" t="str">
        <f t="shared" ref="J162:P162" si="161">C$2&amp;"['"&amp;C162&amp;"']"</f>
        <v>age['Adulto Mayor']</v>
      </c>
      <c r="K162" s="38" t="str">
        <f t="shared" si="161"/>
        <v>balance['Medio']</v>
      </c>
      <c r="L162" s="38" t="str">
        <f t="shared" si="161"/>
        <v>loan['No']</v>
      </c>
      <c r="M162" s="38" t="str">
        <f t="shared" si="161"/>
        <v>previous['Alto']</v>
      </c>
      <c r="N162" s="38" t="str">
        <f t="shared" si="161"/>
        <v>marital['Divorciado']</v>
      </c>
      <c r="O162" s="38" t="str">
        <f t="shared" si="161"/>
        <v>education['Primaria']</v>
      </c>
      <c r="P162" s="38" t="str">
        <f t="shared" si="161"/>
        <v>y['Muy Alto']</v>
      </c>
      <c r="Q162" s="33" t="str">
        <f t="shared" si="3"/>
        <v>rule160 = ctrl.Rule(age['Adulto Mayor'] &amp; balance['Medio'] &amp; loan['No'] &amp; previous['Alto'] &amp; marital['Divorciado'] &amp; education['Primaria'], y['Muy Alto'])</v>
      </c>
    </row>
    <row r="163">
      <c r="B163" s="30">
        <v>161.0</v>
      </c>
      <c r="C163" s="15" t="s">
        <v>29</v>
      </c>
      <c r="D163" s="15" t="s">
        <v>39</v>
      </c>
      <c r="E163" s="42" t="s">
        <v>36</v>
      </c>
      <c r="F163" s="15" t="s">
        <v>38</v>
      </c>
      <c r="G163" s="15" t="s">
        <v>30</v>
      </c>
      <c r="H163" s="7" t="s">
        <v>47</v>
      </c>
      <c r="I163" s="15" t="s">
        <v>43</v>
      </c>
      <c r="J163" s="38" t="str">
        <f t="shared" ref="J163:P163" si="162">C$2&amp;"['"&amp;C163&amp;"']"</f>
        <v>age['Adulto Mayor']</v>
      </c>
      <c r="K163" s="38" t="str">
        <f t="shared" si="162"/>
        <v>balance['Medio']</v>
      </c>
      <c r="L163" s="38" t="str">
        <f t="shared" si="162"/>
        <v>loan['No']</v>
      </c>
      <c r="M163" s="38" t="str">
        <f t="shared" si="162"/>
        <v>previous['Alto']</v>
      </c>
      <c r="N163" s="38" t="str">
        <f t="shared" si="162"/>
        <v>marital['Divorciado']</v>
      </c>
      <c r="O163" s="38" t="str">
        <f t="shared" si="162"/>
        <v>education['Segundaria']</v>
      </c>
      <c r="P163" s="38" t="str">
        <f t="shared" si="162"/>
        <v>y['Muy Alto']</v>
      </c>
      <c r="Q163" s="33" t="str">
        <f t="shared" si="3"/>
        <v>rule161 = ctrl.Rule(age['Adulto Mayor'] &amp; balance['Medio'] &amp; loan['No'] &amp; previous['Alto'] &amp; marital['Divorciado'] &amp; education['Segundaria'], y['Muy Alto'])</v>
      </c>
    </row>
    <row r="164">
      <c r="B164" s="30">
        <v>162.0</v>
      </c>
      <c r="C164" s="15" t="s">
        <v>29</v>
      </c>
      <c r="D164" s="15" t="s">
        <v>39</v>
      </c>
      <c r="E164" s="42" t="s">
        <v>36</v>
      </c>
      <c r="F164" s="15" t="s">
        <v>38</v>
      </c>
      <c r="G164" s="15" t="s">
        <v>30</v>
      </c>
      <c r="H164" s="7" t="s">
        <v>49</v>
      </c>
      <c r="I164" s="15" t="s">
        <v>43</v>
      </c>
      <c r="J164" s="38" t="str">
        <f t="shared" ref="J164:P164" si="163">C$2&amp;"['"&amp;C164&amp;"']"</f>
        <v>age['Adulto Mayor']</v>
      </c>
      <c r="K164" s="38" t="str">
        <f t="shared" si="163"/>
        <v>balance['Medio']</v>
      </c>
      <c r="L164" s="38" t="str">
        <f t="shared" si="163"/>
        <v>loan['No']</v>
      </c>
      <c r="M164" s="38" t="str">
        <f t="shared" si="163"/>
        <v>previous['Alto']</v>
      </c>
      <c r="N164" s="38" t="str">
        <f t="shared" si="163"/>
        <v>marital['Divorciado']</v>
      </c>
      <c r="O164" s="38" t="str">
        <f t="shared" si="163"/>
        <v>education['Universitario']</v>
      </c>
      <c r="P164" s="38" t="str">
        <f t="shared" si="163"/>
        <v>y['Muy Alto']</v>
      </c>
      <c r="Q164" s="33" t="str">
        <f t="shared" si="3"/>
        <v>rule162 = ctrl.Rule(age['Adulto Mayor'] &amp; balance['Medio'] &amp; loan['No'] &amp; previous['Alto'] &amp; marital['Divorciado'] &amp; education['Universitario'], y['Muy Alto'])</v>
      </c>
    </row>
    <row r="165">
      <c r="B165" s="30">
        <v>163.0</v>
      </c>
      <c r="C165" s="15" t="s">
        <v>22</v>
      </c>
      <c r="D165" s="15" t="s">
        <v>38</v>
      </c>
      <c r="E165" s="42" t="s">
        <v>36</v>
      </c>
      <c r="F165" s="15" t="s">
        <v>33</v>
      </c>
      <c r="G165" s="15" t="s">
        <v>24</v>
      </c>
      <c r="H165" s="7" t="s">
        <v>45</v>
      </c>
      <c r="I165" s="15" t="s">
        <v>38</v>
      </c>
      <c r="J165" s="38" t="str">
        <f t="shared" ref="J165:P165" si="164">C$2&amp;"['"&amp;C165&amp;"']"</f>
        <v>age['Joven']</v>
      </c>
      <c r="K165" s="38" t="str">
        <f t="shared" si="164"/>
        <v>balance['Alto']</v>
      </c>
      <c r="L165" s="38" t="str">
        <f t="shared" si="164"/>
        <v>loan['No']</v>
      </c>
      <c r="M165" s="38" t="str">
        <f t="shared" si="164"/>
        <v>previous['Bajo']</v>
      </c>
      <c r="N165" s="38" t="str">
        <f t="shared" si="164"/>
        <v>marital['Soltero']</v>
      </c>
      <c r="O165" s="38" t="str">
        <f t="shared" si="164"/>
        <v>education['Primaria']</v>
      </c>
      <c r="P165" s="38" t="str">
        <f t="shared" si="164"/>
        <v>y['Alto']</v>
      </c>
      <c r="Q165" s="33" t="str">
        <f t="shared" si="3"/>
        <v>rule163 = ctrl.Rule(age['Joven'] &amp; balance['Alto'] &amp; loan['No'] &amp; previous['Bajo'] &amp; marital['Soltero'] &amp; education['Primaria'], y['Alto'])</v>
      </c>
    </row>
    <row r="166">
      <c r="B166" s="30">
        <v>164.0</v>
      </c>
      <c r="C166" s="15" t="s">
        <v>22</v>
      </c>
      <c r="D166" s="15" t="s">
        <v>38</v>
      </c>
      <c r="E166" s="42" t="s">
        <v>36</v>
      </c>
      <c r="F166" s="15" t="s">
        <v>33</v>
      </c>
      <c r="G166" s="15" t="s">
        <v>24</v>
      </c>
      <c r="H166" s="7" t="s">
        <v>47</v>
      </c>
      <c r="I166" s="15" t="s">
        <v>38</v>
      </c>
      <c r="J166" s="38" t="str">
        <f t="shared" ref="J166:P166" si="165">C$2&amp;"['"&amp;C166&amp;"']"</f>
        <v>age['Joven']</v>
      </c>
      <c r="K166" s="38" t="str">
        <f t="shared" si="165"/>
        <v>balance['Alto']</v>
      </c>
      <c r="L166" s="38" t="str">
        <f t="shared" si="165"/>
        <v>loan['No']</v>
      </c>
      <c r="M166" s="38" t="str">
        <f t="shared" si="165"/>
        <v>previous['Bajo']</v>
      </c>
      <c r="N166" s="38" t="str">
        <f t="shared" si="165"/>
        <v>marital['Soltero']</v>
      </c>
      <c r="O166" s="38" t="str">
        <f t="shared" si="165"/>
        <v>education['Segundaria']</v>
      </c>
      <c r="P166" s="38" t="str">
        <f t="shared" si="165"/>
        <v>y['Alto']</v>
      </c>
      <c r="Q166" s="33" t="str">
        <f t="shared" si="3"/>
        <v>rule164 = ctrl.Rule(age['Joven'] &amp; balance['Alto'] &amp; loan['No'] &amp; previous['Bajo'] &amp; marital['Soltero'] &amp; education['Segundaria'], y['Alto'])</v>
      </c>
    </row>
    <row r="167">
      <c r="B167" s="30">
        <v>165.0</v>
      </c>
      <c r="C167" s="15" t="s">
        <v>22</v>
      </c>
      <c r="D167" s="15" t="s">
        <v>38</v>
      </c>
      <c r="E167" s="42" t="s">
        <v>36</v>
      </c>
      <c r="F167" s="15" t="s">
        <v>33</v>
      </c>
      <c r="G167" s="15" t="s">
        <v>24</v>
      </c>
      <c r="H167" s="7" t="s">
        <v>49</v>
      </c>
      <c r="I167" s="15" t="s">
        <v>38</v>
      </c>
      <c r="J167" s="38" t="str">
        <f t="shared" ref="J167:P167" si="166">C$2&amp;"['"&amp;C167&amp;"']"</f>
        <v>age['Joven']</v>
      </c>
      <c r="K167" s="38" t="str">
        <f t="shared" si="166"/>
        <v>balance['Alto']</v>
      </c>
      <c r="L167" s="38" t="str">
        <f t="shared" si="166"/>
        <v>loan['No']</v>
      </c>
      <c r="M167" s="38" t="str">
        <f t="shared" si="166"/>
        <v>previous['Bajo']</v>
      </c>
      <c r="N167" s="38" t="str">
        <f t="shared" si="166"/>
        <v>marital['Soltero']</v>
      </c>
      <c r="O167" s="38" t="str">
        <f t="shared" si="166"/>
        <v>education['Universitario']</v>
      </c>
      <c r="P167" s="38" t="str">
        <f t="shared" si="166"/>
        <v>y['Alto']</v>
      </c>
      <c r="Q167" s="33" t="str">
        <f t="shared" si="3"/>
        <v>rule165 = ctrl.Rule(age['Joven'] &amp; balance['Alto'] &amp; loan['No'] &amp; previous['Bajo'] &amp; marital['Soltero'] &amp; education['Universitario'], y['Alto'])</v>
      </c>
    </row>
    <row r="168">
      <c r="B168" s="30">
        <v>166.0</v>
      </c>
      <c r="C168" s="15" t="s">
        <v>22</v>
      </c>
      <c r="D168" s="15" t="s">
        <v>38</v>
      </c>
      <c r="E168" s="42" t="s">
        <v>36</v>
      </c>
      <c r="F168" s="15" t="s">
        <v>33</v>
      </c>
      <c r="G168" s="15" t="s">
        <v>27</v>
      </c>
      <c r="H168" s="7" t="s">
        <v>45</v>
      </c>
      <c r="I168" s="15" t="s">
        <v>38</v>
      </c>
      <c r="J168" s="38" t="str">
        <f t="shared" ref="J168:P168" si="167">C$2&amp;"['"&amp;C168&amp;"']"</f>
        <v>age['Joven']</v>
      </c>
      <c r="K168" s="38" t="str">
        <f t="shared" si="167"/>
        <v>balance['Alto']</v>
      </c>
      <c r="L168" s="38" t="str">
        <f t="shared" si="167"/>
        <v>loan['No']</v>
      </c>
      <c r="M168" s="38" t="str">
        <f t="shared" si="167"/>
        <v>previous['Bajo']</v>
      </c>
      <c r="N168" s="38" t="str">
        <f t="shared" si="167"/>
        <v>marital['Casado']</v>
      </c>
      <c r="O168" s="38" t="str">
        <f t="shared" si="167"/>
        <v>education['Primaria']</v>
      </c>
      <c r="P168" s="38" t="str">
        <f t="shared" si="167"/>
        <v>y['Alto']</v>
      </c>
      <c r="Q168" s="33" t="str">
        <f t="shared" si="3"/>
        <v>rule166 = ctrl.Rule(age['Joven'] &amp; balance['Alto'] &amp; loan['No'] &amp; previous['Bajo'] &amp; marital['Casado'] &amp; education['Primaria'], y['Alto'])</v>
      </c>
    </row>
    <row r="169">
      <c r="B169" s="30">
        <v>167.0</v>
      </c>
      <c r="C169" s="15" t="s">
        <v>22</v>
      </c>
      <c r="D169" s="15" t="s">
        <v>38</v>
      </c>
      <c r="E169" s="42" t="s">
        <v>36</v>
      </c>
      <c r="F169" s="15" t="s">
        <v>33</v>
      </c>
      <c r="G169" s="15" t="s">
        <v>27</v>
      </c>
      <c r="H169" s="7" t="s">
        <v>47</v>
      </c>
      <c r="I169" s="15" t="s">
        <v>38</v>
      </c>
      <c r="J169" s="38" t="str">
        <f t="shared" ref="J169:P169" si="168">C$2&amp;"['"&amp;C169&amp;"']"</f>
        <v>age['Joven']</v>
      </c>
      <c r="K169" s="38" t="str">
        <f t="shared" si="168"/>
        <v>balance['Alto']</v>
      </c>
      <c r="L169" s="38" t="str">
        <f t="shared" si="168"/>
        <v>loan['No']</v>
      </c>
      <c r="M169" s="38" t="str">
        <f t="shared" si="168"/>
        <v>previous['Bajo']</v>
      </c>
      <c r="N169" s="38" t="str">
        <f t="shared" si="168"/>
        <v>marital['Casado']</v>
      </c>
      <c r="O169" s="38" t="str">
        <f t="shared" si="168"/>
        <v>education['Segundaria']</v>
      </c>
      <c r="P169" s="38" t="str">
        <f t="shared" si="168"/>
        <v>y['Alto']</v>
      </c>
      <c r="Q169" s="33" t="str">
        <f t="shared" si="3"/>
        <v>rule167 = ctrl.Rule(age['Joven'] &amp; balance['Alto'] &amp; loan['No'] &amp; previous['Bajo'] &amp; marital['Casado'] &amp; education['Segundaria'], y['Alto'])</v>
      </c>
    </row>
    <row r="170">
      <c r="B170" s="30">
        <v>168.0</v>
      </c>
      <c r="C170" s="15" t="s">
        <v>22</v>
      </c>
      <c r="D170" s="15" t="s">
        <v>38</v>
      </c>
      <c r="E170" s="42" t="s">
        <v>36</v>
      </c>
      <c r="F170" s="15" t="s">
        <v>33</v>
      </c>
      <c r="G170" s="15" t="s">
        <v>27</v>
      </c>
      <c r="H170" s="7" t="s">
        <v>49</v>
      </c>
      <c r="I170" s="15" t="s">
        <v>38</v>
      </c>
      <c r="J170" s="38" t="str">
        <f t="shared" ref="J170:P170" si="169">C$2&amp;"['"&amp;C170&amp;"']"</f>
        <v>age['Joven']</v>
      </c>
      <c r="K170" s="38" t="str">
        <f t="shared" si="169"/>
        <v>balance['Alto']</v>
      </c>
      <c r="L170" s="38" t="str">
        <f t="shared" si="169"/>
        <v>loan['No']</v>
      </c>
      <c r="M170" s="38" t="str">
        <f t="shared" si="169"/>
        <v>previous['Bajo']</v>
      </c>
      <c r="N170" s="38" t="str">
        <f t="shared" si="169"/>
        <v>marital['Casado']</v>
      </c>
      <c r="O170" s="38" t="str">
        <f t="shared" si="169"/>
        <v>education['Universitario']</v>
      </c>
      <c r="P170" s="38" t="str">
        <f t="shared" si="169"/>
        <v>y['Alto']</v>
      </c>
      <c r="Q170" s="33" t="str">
        <f t="shared" si="3"/>
        <v>rule168 = ctrl.Rule(age['Joven'] &amp; balance['Alto'] &amp; loan['No'] &amp; previous['Bajo'] &amp; marital['Casado'] &amp; education['Universitario'], y['Alto'])</v>
      </c>
    </row>
    <row r="171">
      <c r="B171" s="30">
        <v>169.0</v>
      </c>
      <c r="C171" s="15" t="s">
        <v>22</v>
      </c>
      <c r="D171" s="15" t="s">
        <v>38</v>
      </c>
      <c r="E171" s="42" t="s">
        <v>36</v>
      </c>
      <c r="F171" s="15" t="s">
        <v>33</v>
      </c>
      <c r="G171" s="15" t="s">
        <v>30</v>
      </c>
      <c r="H171" s="7" t="s">
        <v>45</v>
      </c>
      <c r="I171" s="15" t="s">
        <v>38</v>
      </c>
      <c r="J171" s="38" t="str">
        <f t="shared" ref="J171:P171" si="170">C$2&amp;"['"&amp;C171&amp;"']"</f>
        <v>age['Joven']</v>
      </c>
      <c r="K171" s="38" t="str">
        <f t="shared" si="170"/>
        <v>balance['Alto']</v>
      </c>
      <c r="L171" s="38" t="str">
        <f t="shared" si="170"/>
        <v>loan['No']</v>
      </c>
      <c r="M171" s="38" t="str">
        <f t="shared" si="170"/>
        <v>previous['Bajo']</v>
      </c>
      <c r="N171" s="38" t="str">
        <f t="shared" si="170"/>
        <v>marital['Divorciado']</v>
      </c>
      <c r="O171" s="38" t="str">
        <f t="shared" si="170"/>
        <v>education['Primaria']</v>
      </c>
      <c r="P171" s="38" t="str">
        <f t="shared" si="170"/>
        <v>y['Alto']</v>
      </c>
      <c r="Q171" s="33" t="str">
        <f t="shared" si="3"/>
        <v>rule169 = ctrl.Rule(age['Joven'] &amp; balance['Alto'] &amp; loan['No'] &amp; previous['Bajo'] &amp; marital['Divorciado'] &amp; education['Primaria'], y['Alto'])</v>
      </c>
    </row>
    <row r="172">
      <c r="B172" s="30">
        <v>170.0</v>
      </c>
      <c r="C172" s="15" t="s">
        <v>22</v>
      </c>
      <c r="D172" s="15" t="s">
        <v>38</v>
      </c>
      <c r="E172" s="42" t="s">
        <v>36</v>
      </c>
      <c r="F172" s="15" t="s">
        <v>33</v>
      </c>
      <c r="G172" s="15" t="s">
        <v>30</v>
      </c>
      <c r="H172" s="7" t="s">
        <v>47</v>
      </c>
      <c r="I172" s="15" t="s">
        <v>38</v>
      </c>
      <c r="J172" s="38" t="str">
        <f t="shared" ref="J172:P172" si="171">C$2&amp;"['"&amp;C172&amp;"']"</f>
        <v>age['Joven']</v>
      </c>
      <c r="K172" s="38" t="str">
        <f t="shared" si="171"/>
        <v>balance['Alto']</v>
      </c>
      <c r="L172" s="38" t="str">
        <f t="shared" si="171"/>
        <v>loan['No']</v>
      </c>
      <c r="M172" s="38" t="str">
        <f t="shared" si="171"/>
        <v>previous['Bajo']</v>
      </c>
      <c r="N172" s="38" t="str">
        <f t="shared" si="171"/>
        <v>marital['Divorciado']</v>
      </c>
      <c r="O172" s="38" t="str">
        <f t="shared" si="171"/>
        <v>education['Segundaria']</v>
      </c>
      <c r="P172" s="38" t="str">
        <f t="shared" si="171"/>
        <v>y['Alto']</v>
      </c>
      <c r="Q172" s="33" t="str">
        <f t="shared" si="3"/>
        <v>rule170 = ctrl.Rule(age['Joven'] &amp; balance['Alto'] &amp; loan['No'] &amp; previous['Bajo'] &amp; marital['Divorciado'] &amp; education['Segundaria'], y['Alto'])</v>
      </c>
    </row>
    <row r="173">
      <c r="B173" s="30">
        <v>171.0</v>
      </c>
      <c r="C173" s="15" t="s">
        <v>22</v>
      </c>
      <c r="D173" s="15" t="s">
        <v>38</v>
      </c>
      <c r="E173" s="42" t="s">
        <v>36</v>
      </c>
      <c r="F173" s="15" t="s">
        <v>33</v>
      </c>
      <c r="G173" s="15" t="s">
        <v>30</v>
      </c>
      <c r="H173" s="7" t="s">
        <v>49</v>
      </c>
      <c r="I173" s="15" t="s">
        <v>38</v>
      </c>
      <c r="J173" s="38" t="str">
        <f t="shared" ref="J173:P173" si="172">C$2&amp;"['"&amp;C173&amp;"']"</f>
        <v>age['Joven']</v>
      </c>
      <c r="K173" s="38" t="str">
        <f t="shared" si="172"/>
        <v>balance['Alto']</v>
      </c>
      <c r="L173" s="38" t="str">
        <f t="shared" si="172"/>
        <v>loan['No']</v>
      </c>
      <c r="M173" s="38" t="str">
        <f t="shared" si="172"/>
        <v>previous['Bajo']</v>
      </c>
      <c r="N173" s="38" t="str">
        <f t="shared" si="172"/>
        <v>marital['Divorciado']</v>
      </c>
      <c r="O173" s="38" t="str">
        <f t="shared" si="172"/>
        <v>education['Universitario']</v>
      </c>
      <c r="P173" s="38" t="str">
        <f t="shared" si="172"/>
        <v>y['Alto']</v>
      </c>
      <c r="Q173" s="33" t="str">
        <f t="shared" si="3"/>
        <v>rule171 = ctrl.Rule(age['Joven'] &amp; balance['Alto'] &amp; loan['No'] &amp; previous['Bajo'] &amp; marital['Divorciado'] &amp; education['Universitario'], y['Alto'])</v>
      </c>
    </row>
    <row r="174">
      <c r="B174" s="30">
        <v>172.0</v>
      </c>
      <c r="C174" s="15" t="s">
        <v>22</v>
      </c>
      <c r="D174" s="15" t="s">
        <v>38</v>
      </c>
      <c r="E174" s="42" t="s">
        <v>36</v>
      </c>
      <c r="F174" s="15" t="s">
        <v>39</v>
      </c>
      <c r="G174" s="15" t="s">
        <v>24</v>
      </c>
      <c r="H174" s="7" t="s">
        <v>45</v>
      </c>
      <c r="I174" s="15" t="s">
        <v>38</v>
      </c>
      <c r="J174" s="38" t="str">
        <f t="shared" ref="J174:P174" si="173">C$2&amp;"['"&amp;C174&amp;"']"</f>
        <v>age['Joven']</v>
      </c>
      <c r="K174" s="38" t="str">
        <f t="shared" si="173"/>
        <v>balance['Alto']</v>
      </c>
      <c r="L174" s="38" t="str">
        <f t="shared" si="173"/>
        <v>loan['No']</v>
      </c>
      <c r="M174" s="38" t="str">
        <f t="shared" si="173"/>
        <v>previous['Medio']</v>
      </c>
      <c r="N174" s="38" t="str">
        <f t="shared" si="173"/>
        <v>marital['Soltero']</v>
      </c>
      <c r="O174" s="38" t="str">
        <f t="shared" si="173"/>
        <v>education['Primaria']</v>
      </c>
      <c r="P174" s="38" t="str">
        <f t="shared" si="173"/>
        <v>y['Alto']</v>
      </c>
      <c r="Q174" s="33" t="str">
        <f t="shared" si="3"/>
        <v>rule172 = ctrl.Rule(age['Joven'] &amp; balance['Alto'] &amp; loan['No'] &amp; previous['Medio'] &amp; marital['Soltero'] &amp; education['Primaria'], y['Alto'])</v>
      </c>
    </row>
    <row r="175">
      <c r="B175" s="30">
        <v>173.0</v>
      </c>
      <c r="C175" s="15" t="s">
        <v>22</v>
      </c>
      <c r="D175" s="15" t="s">
        <v>38</v>
      </c>
      <c r="E175" s="42" t="s">
        <v>36</v>
      </c>
      <c r="F175" s="15" t="s">
        <v>39</v>
      </c>
      <c r="G175" s="15" t="s">
        <v>24</v>
      </c>
      <c r="H175" s="7" t="s">
        <v>47</v>
      </c>
      <c r="I175" s="15" t="s">
        <v>38</v>
      </c>
      <c r="J175" s="38" t="str">
        <f t="shared" ref="J175:P175" si="174">C$2&amp;"['"&amp;C175&amp;"']"</f>
        <v>age['Joven']</v>
      </c>
      <c r="K175" s="38" t="str">
        <f t="shared" si="174"/>
        <v>balance['Alto']</v>
      </c>
      <c r="L175" s="38" t="str">
        <f t="shared" si="174"/>
        <v>loan['No']</v>
      </c>
      <c r="M175" s="38" t="str">
        <f t="shared" si="174"/>
        <v>previous['Medio']</v>
      </c>
      <c r="N175" s="38" t="str">
        <f t="shared" si="174"/>
        <v>marital['Soltero']</v>
      </c>
      <c r="O175" s="38" t="str">
        <f t="shared" si="174"/>
        <v>education['Segundaria']</v>
      </c>
      <c r="P175" s="38" t="str">
        <f t="shared" si="174"/>
        <v>y['Alto']</v>
      </c>
      <c r="Q175" s="33" t="str">
        <f t="shared" si="3"/>
        <v>rule173 = ctrl.Rule(age['Joven'] &amp; balance['Alto'] &amp; loan['No'] &amp; previous['Medio'] &amp; marital['Soltero'] &amp; education['Segundaria'], y['Alto'])</v>
      </c>
    </row>
    <row r="176">
      <c r="B176" s="30">
        <v>174.0</v>
      </c>
      <c r="C176" s="15" t="s">
        <v>22</v>
      </c>
      <c r="D176" s="15" t="s">
        <v>38</v>
      </c>
      <c r="E176" s="42" t="s">
        <v>36</v>
      </c>
      <c r="F176" s="15" t="s">
        <v>39</v>
      </c>
      <c r="G176" s="15" t="s">
        <v>24</v>
      </c>
      <c r="H176" s="7" t="s">
        <v>49</v>
      </c>
      <c r="I176" s="15" t="s">
        <v>38</v>
      </c>
      <c r="J176" s="38" t="str">
        <f t="shared" ref="J176:P176" si="175">C$2&amp;"['"&amp;C176&amp;"']"</f>
        <v>age['Joven']</v>
      </c>
      <c r="K176" s="38" t="str">
        <f t="shared" si="175"/>
        <v>balance['Alto']</v>
      </c>
      <c r="L176" s="38" t="str">
        <f t="shared" si="175"/>
        <v>loan['No']</v>
      </c>
      <c r="M176" s="38" t="str">
        <f t="shared" si="175"/>
        <v>previous['Medio']</v>
      </c>
      <c r="N176" s="38" t="str">
        <f t="shared" si="175"/>
        <v>marital['Soltero']</v>
      </c>
      <c r="O176" s="38" t="str">
        <f t="shared" si="175"/>
        <v>education['Universitario']</v>
      </c>
      <c r="P176" s="38" t="str">
        <f t="shared" si="175"/>
        <v>y['Alto']</v>
      </c>
      <c r="Q176" s="33" t="str">
        <f t="shared" si="3"/>
        <v>rule174 = ctrl.Rule(age['Joven'] &amp; balance['Alto'] &amp; loan['No'] &amp; previous['Medio'] &amp; marital['Soltero'] &amp; education['Universitario'], y['Alto'])</v>
      </c>
    </row>
    <row r="177">
      <c r="B177" s="30">
        <v>175.0</v>
      </c>
      <c r="C177" s="15" t="s">
        <v>22</v>
      </c>
      <c r="D177" s="15" t="s">
        <v>38</v>
      </c>
      <c r="E177" s="42" t="s">
        <v>36</v>
      </c>
      <c r="F177" s="15" t="s">
        <v>39</v>
      </c>
      <c r="G177" s="15" t="s">
        <v>27</v>
      </c>
      <c r="H177" s="7" t="s">
        <v>45</v>
      </c>
      <c r="I177" s="15" t="s">
        <v>38</v>
      </c>
      <c r="J177" s="38" t="str">
        <f t="shared" ref="J177:P177" si="176">C$2&amp;"['"&amp;C177&amp;"']"</f>
        <v>age['Joven']</v>
      </c>
      <c r="K177" s="38" t="str">
        <f t="shared" si="176"/>
        <v>balance['Alto']</v>
      </c>
      <c r="L177" s="38" t="str">
        <f t="shared" si="176"/>
        <v>loan['No']</v>
      </c>
      <c r="M177" s="38" t="str">
        <f t="shared" si="176"/>
        <v>previous['Medio']</v>
      </c>
      <c r="N177" s="38" t="str">
        <f t="shared" si="176"/>
        <v>marital['Casado']</v>
      </c>
      <c r="O177" s="38" t="str">
        <f t="shared" si="176"/>
        <v>education['Primaria']</v>
      </c>
      <c r="P177" s="38" t="str">
        <f t="shared" si="176"/>
        <v>y['Alto']</v>
      </c>
      <c r="Q177" s="33" t="str">
        <f t="shared" si="3"/>
        <v>rule175 = ctrl.Rule(age['Joven'] &amp; balance['Alto'] &amp; loan['No'] &amp; previous['Medio'] &amp; marital['Casado'] &amp; education['Primaria'], y['Alto'])</v>
      </c>
    </row>
    <row r="178">
      <c r="B178" s="30">
        <v>176.0</v>
      </c>
      <c r="C178" s="15" t="s">
        <v>22</v>
      </c>
      <c r="D178" s="15" t="s">
        <v>38</v>
      </c>
      <c r="E178" s="42" t="s">
        <v>36</v>
      </c>
      <c r="F178" s="15" t="s">
        <v>39</v>
      </c>
      <c r="G178" s="15" t="s">
        <v>27</v>
      </c>
      <c r="H178" s="7" t="s">
        <v>47</v>
      </c>
      <c r="I178" s="15" t="s">
        <v>38</v>
      </c>
      <c r="J178" s="38" t="str">
        <f t="shared" ref="J178:P178" si="177">C$2&amp;"['"&amp;C178&amp;"']"</f>
        <v>age['Joven']</v>
      </c>
      <c r="K178" s="38" t="str">
        <f t="shared" si="177"/>
        <v>balance['Alto']</v>
      </c>
      <c r="L178" s="38" t="str">
        <f t="shared" si="177"/>
        <v>loan['No']</v>
      </c>
      <c r="M178" s="38" t="str">
        <f t="shared" si="177"/>
        <v>previous['Medio']</v>
      </c>
      <c r="N178" s="38" t="str">
        <f t="shared" si="177"/>
        <v>marital['Casado']</v>
      </c>
      <c r="O178" s="38" t="str">
        <f t="shared" si="177"/>
        <v>education['Segundaria']</v>
      </c>
      <c r="P178" s="38" t="str">
        <f t="shared" si="177"/>
        <v>y['Alto']</v>
      </c>
      <c r="Q178" s="33" t="str">
        <f t="shared" si="3"/>
        <v>rule176 = ctrl.Rule(age['Joven'] &amp; balance['Alto'] &amp; loan['No'] &amp; previous['Medio'] &amp; marital['Casado'] &amp; education['Segundaria'], y['Alto'])</v>
      </c>
    </row>
    <row r="179">
      <c r="B179" s="30">
        <v>177.0</v>
      </c>
      <c r="C179" s="15" t="s">
        <v>22</v>
      </c>
      <c r="D179" s="15" t="s">
        <v>38</v>
      </c>
      <c r="E179" s="42" t="s">
        <v>36</v>
      </c>
      <c r="F179" s="15" t="s">
        <v>39</v>
      </c>
      <c r="G179" s="15" t="s">
        <v>27</v>
      </c>
      <c r="H179" s="7" t="s">
        <v>49</v>
      </c>
      <c r="I179" s="15" t="s">
        <v>38</v>
      </c>
      <c r="J179" s="38" t="str">
        <f t="shared" ref="J179:P179" si="178">C$2&amp;"['"&amp;C179&amp;"']"</f>
        <v>age['Joven']</v>
      </c>
      <c r="K179" s="38" t="str">
        <f t="shared" si="178"/>
        <v>balance['Alto']</v>
      </c>
      <c r="L179" s="38" t="str">
        <f t="shared" si="178"/>
        <v>loan['No']</v>
      </c>
      <c r="M179" s="38" t="str">
        <f t="shared" si="178"/>
        <v>previous['Medio']</v>
      </c>
      <c r="N179" s="38" t="str">
        <f t="shared" si="178"/>
        <v>marital['Casado']</v>
      </c>
      <c r="O179" s="38" t="str">
        <f t="shared" si="178"/>
        <v>education['Universitario']</v>
      </c>
      <c r="P179" s="38" t="str">
        <f t="shared" si="178"/>
        <v>y['Alto']</v>
      </c>
      <c r="Q179" s="33" t="str">
        <f t="shared" si="3"/>
        <v>rule177 = ctrl.Rule(age['Joven'] &amp; balance['Alto'] &amp; loan['No'] &amp; previous['Medio'] &amp; marital['Casado'] &amp; education['Universitario'], y['Alto'])</v>
      </c>
    </row>
    <row r="180">
      <c r="B180" s="30">
        <v>178.0</v>
      </c>
      <c r="C180" s="15" t="s">
        <v>22</v>
      </c>
      <c r="D180" s="15" t="s">
        <v>38</v>
      </c>
      <c r="E180" s="42" t="s">
        <v>36</v>
      </c>
      <c r="F180" s="15" t="s">
        <v>39</v>
      </c>
      <c r="G180" s="15" t="s">
        <v>30</v>
      </c>
      <c r="H180" s="7" t="s">
        <v>45</v>
      </c>
      <c r="I180" s="15" t="s">
        <v>38</v>
      </c>
      <c r="J180" s="38" t="str">
        <f t="shared" ref="J180:P180" si="179">C$2&amp;"['"&amp;C180&amp;"']"</f>
        <v>age['Joven']</v>
      </c>
      <c r="K180" s="38" t="str">
        <f t="shared" si="179"/>
        <v>balance['Alto']</v>
      </c>
      <c r="L180" s="38" t="str">
        <f t="shared" si="179"/>
        <v>loan['No']</v>
      </c>
      <c r="M180" s="38" t="str">
        <f t="shared" si="179"/>
        <v>previous['Medio']</v>
      </c>
      <c r="N180" s="38" t="str">
        <f t="shared" si="179"/>
        <v>marital['Divorciado']</v>
      </c>
      <c r="O180" s="38" t="str">
        <f t="shared" si="179"/>
        <v>education['Primaria']</v>
      </c>
      <c r="P180" s="38" t="str">
        <f t="shared" si="179"/>
        <v>y['Alto']</v>
      </c>
      <c r="Q180" s="33" t="str">
        <f t="shared" si="3"/>
        <v>rule178 = ctrl.Rule(age['Joven'] &amp; balance['Alto'] &amp; loan['No'] &amp; previous['Medio'] &amp; marital['Divorciado'] &amp; education['Primaria'], y['Alto'])</v>
      </c>
    </row>
    <row r="181">
      <c r="B181" s="30">
        <v>179.0</v>
      </c>
      <c r="C181" s="15" t="s">
        <v>22</v>
      </c>
      <c r="D181" s="15" t="s">
        <v>38</v>
      </c>
      <c r="E181" s="42" t="s">
        <v>36</v>
      </c>
      <c r="F181" s="15" t="s">
        <v>39</v>
      </c>
      <c r="G181" s="15" t="s">
        <v>30</v>
      </c>
      <c r="H181" s="7" t="s">
        <v>47</v>
      </c>
      <c r="I181" s="15" t="s">
        <v>38</v>
      </c>
      <c r="J181" s="38" t="str">
        <f t="shared" ref="J181:P181" si="180">C$2&amp;"['"&amp;C181&amp;"']"</f>
        <v>age['Joven']</v>
      </c>
      <c r="K181" s="38" t="str">
        <f t="shared" si="180"/>
        <v>balance['Alto']</v>
      </c>
      <c r="L181" s="38" t="str">
        <f t="shared" si="180"/>
        <v>loan['No']</v>
      </c>
      <c r="M181" s="38" t="str">
        <f t="shared" si="180"/>
        <v>previous['Medio']</v>
      </c>
      <c r="N181" s="38" t="str">
        <f t="shared" si="180"/>
        <v>marital['Divorciado']</v>
      </c>
      <c r="O181" s="38" t="str">
        <f t="shared" si="180"/>
        <v>education['Segundaria']</v>
      </c>
      <c r="P181" s="38" t="str">
        <f t="shared" si="180"/>
        <v>y['Alto']</v>
      </c>
      <c r="Q181" s="33" t="str">
        <f t="shared" si="3"/>
        <v>rule179 = ctrl.Rule(age['Joven'] &amp; balance['Alto'] &amp; loan['No'] &amp; previous['Medio'] &amp; marital['Divorciado'] &amp; education['Segundaria'], y['Alto'])</v>
      </c>
    </row>
    <row r="182">
      <c r="B182" s="30">
        <v>180.0</v>
      </c>
      <c r="C182" s="15" t="s">
        <v>22</v>
      </c>
      <c r="D182" s="15" t="s">
        <v>38</v>
      </c>
      <c r="E182" s="42" t="s">
        <v>36</v>
      </c>
      <c r="F182" s="15" t="s">
        <v>39</v>
      </c>
      <c r="G182" s="15" t="s">
        <v>30</v>
      </c>
      <c r="H182" s="7" t="s">
        <v>49</v>
      </c>
      <c r="I182" s="15" t="s">
        <v>38</v>
      </c>
      <c r="J182" s="38" t="str">
        <f t="shared" ref="J182:P182" si="181">C$2&amp;"['"&amp;C182&amp;"']"</f>
        <v>age['Joven']</v>
      </c>
      <c r="K182" s="38" t="str">
        <f t="shared" si="181"/>
        <v>balance['Alto']</v>
      </c>
      <c r="L182" s="38" t="str">
        <f t="shared" si="181"/>
        <v>loan['No']</v>
      </c>
      <c r="M182" s="38" t="str">
        <f t="shared" si="181"/>
        <v>previous['Medio']</v>
      </c>
      <c r="N182" s="38" t="str">
        <f t="shared" si="181"/>
        <v>marital['Divorciado']</v>
      </c>
      <c r="O182" s="38" t="str">
        <f t="shared" si="181"/>
        <v>education['Universitario']</v>
      </c>
      <c r="P182" s="38" t="str">
        <f t="shared" si="181"/>
        <v>y['Alto']</v>
      </c>
      <c r="Q182" s="33" t="str">
        <f t="shared" si="3"/>
        <v>rule180 = ctrl.Rule(age['Joven'] &amp; balance['Alto'] &amp; loan['No'] &amp; previous['Medio'] &amp; marital['Divorciado'] &amp; education['Universitario'], y['Alto'])</v>
      </c>
    </row>
    <row r="183">
      <c r="B183" s="30">
        <v>181.0</v>
      </c>
      <c r="C183" s="15" t="s">
        <v>22</v>
      </c>
      <c r="D183" s="15" t="s">
        <v>38</v>
      </c>
      <c r="E183" s="42" t="s">
        <v>36</v>
      </c>
      <c r="F183" s="15" t="s">
        <v>38</v>
      </c>
      <c r="G183" s="15" t="s">
        <v>24</v>
      </c>
      <c r="H183" s="7" t="s">
        <v>45</v>
      </c>
      <c r="I183" s="15" t="s">
        <v>38</v>
      </c>
      <c r="J183" s="38" t="str">
        <f t="shared" ref="J183:P183" si="182">C$2&amp;"['"&amp;C183&amp;"']"</f>
        <v>age['Joven']</v>
      </c>
      <c r="K183" s="38" t="str">
        <f t="shared" si="182"/>
        <v>balance['Alto']</v>
      </c>
      <c r="L183" s="38" t="str">
        <f t="shared" si="182"/>
        <v>loan['No']</v>
      </c>
      <c r="M183" s="38" t="str">
        <f t="shared" si="182"/>
        <v>previous['Alto']</v>
      </c>
      <c r="N183" s="38" t="str">
        <f t="shared" si="182"/>
        <v>marital['Soltero']</v>
      </c>
      <c r="O183" s="38" t="str">
        <f t="shared" si="182"/>
        <v>education['Primaria']</v>
      </c>
      <c r="P183" s="38" t="str">
        <f t="shared" si="182"/>
        <v>y['Alto']</v>
      </c>
      <c r="Q183" s="33" t="str">
        <f t="shared" si="3"/>
        <v>rule181 = ctrl.Rule(age['Joven'] &amp; balance['Alto'] &amp; loan['No'] &amp; previous['Alto'] &amp; marital['Soltero'] &amp; education['Primaria'], y['Alto'])</v>
      </c>
    </row>
    <row r="184">
      <c r="B184" s="30">
        <v>182.0</v>
      </c>
      <c r="C184" s="15" t="s">
        <v>22</v>
      </c>
      <c r="D184" s="15" t="s">
        <v>38</v>
      </c>
      <c r="E184" s="42" t="s">
        <v>36</v>
      </c>
      <c r="F184" s="15" t="s">
        <v>38</v>
      </c>
      <c r="G184" s="15" t="s">
        <v>24</v>
      </c>
      <c r="H184" s="7" t="s">
        <v>47</v>
      </c>
      <c r="I184" s="15" t="s">
        <v>38</v>
      </c>
      <c r="J184" s="38" t="str">
        <f t="shared" ref="J184:P184" si="183">C$2&amp;"['"&amp;C184&amp;"']"</f>
        <v>age['Joven']</v>
      </c>
      <c r="K184" s="38" t="str">
        <f t="shared" si="183"/>
        <v>balance['Alto']</v>
      </c>
      <c r="L184" s="38" t="str">
        <f t="shared" si="183"/>
        <v>loan['No']</v>
      </c>
      <c r="M184" s="38" t="str">
        <f t="shared" si="183"/>
        <v>previous['Alto']</v>
      </c>
      <c r="N184" s="38" t="str">
        <f t="shared" si="183"/>
        <v>marital['Soltero']</v>
      </c>
      <c r="O184" s="38" t="str">
        <f t="shared" si="183"/>
        <v>education['Segundaria']</v>
      </c>
      <c r="P184" s="38" t="str">
        <f t="shared" si="183"/>
        <v>y['Alto']</v>
      </c>
      <c r="Q184" s="33" t="str">
        <f t="shared" si="3"/>
        <v>rule182 = ctrl.Rule(age['Joven'] &amp; balance['Alto'] &amp; loan['No'] &amp; previous['Alto'] &amp; marital['Soltero'] &amp; education['Segundaria'], y['Alto'])</v>
      </c>
    </row>
    <row r="185">
      <c r="B185" s="30">
        <v>183.0</v>
      </c>
      <c r="C185" s="15" t="s">
        <v>22</v>
      </c>
      <c r="D185" s="15" t="s">
        <v>38</v>
      </c>
      <c r="E185" s="42" t="s">
        <v>36</v>
      </c>
      <c r="F185" s="15" t="s">
        <v>38</v>
      </c>
      <c r="G185" s="15" t="s">
        <v>24</v>
      </c>
      <c r="H185" s="7" t="s">
        <v>49</v>
      </c>
      <c r="I185" s="15" t="s">
        <v>38</v>
      </c>
      <c r="J185" s="38" t="str">
        <f t="shared" ref="J185:P185" si="184">C$2&amp;"['"&amp;C185&amp;"']"</f>
        <v>age['Joven']</v>
      </c>
      <c r="K185" s="38" t="str">
        <f t="shared" si="184"/>
        <v>balance['Alto']</v>
      </c>
      <c r="L185" s="38" t="str">
        <f t="shared" si="184"/>
        <v>loan['No']</v>
      </c>
      <c r="M185" s="38" t="str">
        <f t="shared" si="184"/>
        <v>previous['Alto']</v>
      </c>
      <c r="N185" s="38" t="str">
        <f t="shared" si="184"/>
        <v>marital['Soltero']</v>
      </c>
      <c r="O185" s="38" t="str">
        <f t="shared" si="184"/>
        <v>education['Universitario']</v>
      </c>
      <c r="P185" s="38" t="str">
        <f t="shared" si="184"/>
        <v>y['Alto']</v>
      </c>
      <c r="Q185" s="33" t="str">
        <f t="shared" si="3"/>
        <v>rule183 = ctrl.Rule(age['Joven'] &amp; balance['Alto'] &amp; loan['No'] &amp; previous['Alto'] &amp; marital['Soltero'] &amp; education['Universitario'], y['Alto'])</v>
      </c>
    </row>
    <row r="186">
      <c r="B186" s="30">
        <v>184.0</v>
      </c>
      <c r="C186" s="15" t="s">
        <v>22</v>
      </c>
      <c r="D186" s="15" t="s">
        <v>38</v>
      </c>
      <c r="E186" s="42" t="s">
        <v>36</v>
      </c>
      <c r="F186" s="15" t="s">
        <v>38</v>
      </c>
      <c r="G186" s="15" t="s">
        <v>27</v>
      </c>
      <c r="H186" s="7" t="s">
        <v>45</v>
      </c>
      <c r="I186" s="15" t="s">
        <v>38</v>
      </c>
      <c r="J186" s="38" t="str">
        <f t="shared" ref="J186:P186" si="185">C$2&amp;"['"&amp;C186&amp;"']"</f>
        <v>age['Joven']</v>
      </c>
      <c r="K186" s="38" t="str">
        <f t="shared" si="185"/>
        <v>balance['Alto']</v>
      </c>
      <c r="L186" s="38" t="str">
        <f t="shared" si="185"/>
        <v>loan['No']</v>
      </c>
      <c r="M186" s="38" t="str">
        <f t="shared" si="185"/>
        <v>previous['Alto']</v>
      </c>
      <c r="N186" s="38" t="str">
        <f t="shared" si="185"/>
        <v>marital['Casado']</v>
      </c>
      <c r="O186" s="38" t="str">
        <f t="shared" si="185"/>
        <v>education['Primaria']</v>
      </c>
      <c r="P186" s="38" t="str">
        <f t="shared" si="185"/>
        <v>y['Alto']</v>
      </c>
      <c r="Q186" s="33" t="str">
        <f t="shared" si="3"/>
        <v>rule184 = ctrl.Rule(age['Joven'] &amp; balance['Alto'] &amp; loan['No'] &amp; previous['Alto'] &amp; marital['Casado'] &amp; education['Primaria'], y['Alto'])</v>
      </c>
    </row>
    <row r="187">
      <c r="B187" s="30">
        <v>185.0</v>
      </c>
      <c r="C187" s="15" t="s">
        <v>22</v>
      </c>
      <c r="D187" s="15" t="s">
        <v>38</v>
      </c>
      <c r="E187" s="42" t="s">
        <v>36</v>
      </c>
      <c r="F187" s="15" t="s">
        <v>38</v>
      </c>
      <c r="G187" s="15" t="s">
        <v>27</v>
      </c>
      <c r="H187" s="7" t="s">
        <v>47</v>
      </c>
      <c r="I187" s="15" t="s">
        <v>38</v>
      </c>
      <c r="J187" s="38" t="str">
        <f t="shared" ref="J187:P187" si="186">C$2&amp;"['"&amp;C187&amp;"']"</f>
        <v>age['Joven']</v>
      </c>
      <c r="K187" s="38" t="str">
        <f t="shared" si="186"/>
        <v>balance['Alto']</v>
      </c>
      <c r="L187" s="38" t="str">
        <f t="shared" si="186"/>
        <v>loan['No']</v>
      </c>
      <c r="M187" s="38" t="str">
        <f t="shared" si="186"/>
        <v>previous['Alto']</v>
      </c>
      <c r="N187" s="38" t="str">
        <f t="shared" si="186"/>
        <v>marital['Casado']</v>
      </c>
      <c r="O187" s="38" t="str">
        <f t="shared" si="186"/>
        <v>education['Segundaria']</v>
      </c>
      <c r="P187" s="38" t="str">
        <f t="shared" si="186"/>
        <v>y['Alto']</v>
      </c>
      <c r="Q187" s="33" t="str">
        <f t="shared" si="3"/>
        <v>rule185 = ctrl.Rule(age['Joven'] &amp; balance['Alto'] &amp; loan['No'] &amp; previous['Alto'] &amp; marital['Casado'] &amp; education['Segundaria'], y['Alto'])</v>
      </c>
    </row>
    <row r="188">
      <c r="B188" s="30">
        <v>186.0</v>
      </c>
      <c r="C188" s="15" t="s">
        <v>22</v>
      </c>
      <c r="D188" s="15" t="s">
        <v>38</v>
      </c>
      <c r="E188" s="42" t="s">
        <v>36</v>
      </c>
      <c r="F188" s="15" t="s">
        <v>38</v>
      </c>
      <c r="G188" s="15" t="s">
        <v>27</v>
      </c>
      <c r="H188" s="7" t="s">
        <v>49</v>
      </c>
      <c r="I188" s="15" t="s">
        <v>38</v>
      </c>
      <c r="J188" s="38" t="str">
        <f t="shared" ref="J188:P188" si="187">C$2&amp;"['"&amp;C188&amp;"']"</f>
        <v>age['Joven']</v>
      </c>
      <c r="K188" s="38" t="str">
        <f t="shared" si="187"/>
        <v>balance['Alto']</v>
      </c>
      <c r="L188" s="38" t="str">
        <f t="shared" si="187"/>
        <v>loan['No']</v>
      </c>
      <c r="M188" s="38" t="str">
        <f t="shared" si="187"/>
        <v>previous['Alto']</v>
      </c>
      <c r="N188" s="38" t="str">
        <f t="shared" si="187"/>
        <v>marital['Casado']</v>
      </c>
      <c r="O188" s="38" t="str">
        <f t="shared" si="187"/>
        <v>education['Universitario']</v>
      </c>
      <c r="P188" s="38" t="str">
        <f t="shared" si="187"/>
        <v>y['Alto']</v>
      </c>
      <c r="Q188" s="33" t="str">
        <f t="shared" si="3"/>
        <v>rule186 = ctrl.Rule(age['Joven'] &amp; balance['Alto'] &amp; loan['No'] &amp; previous['Alto'] &amp; marital['Casado'] &amp; education['Universitario'], y['Alto'])</v>
      </c>
    </row>
    <row r="189">
      <c r="B189" s="30">
        <v>187.0</v>
      </c>
      <c r="C189" s="15" t="s">
        <v>22</v>
      </c>
      <c r="D189" s="15" t="s">
        <v>38</v>
      </c>
      <c r="E189" s="42" t="s">
        <v>36</v>
      </c>
      <c r="F189" s="15" t="s">
        <v>38</v>
      </c>
      <c r="G189" s="15" t="s">
        <v>30</v>
      </c>
      <c r="H189" s="7" t="s">
        <v>45</v>
      </c>
      <c r="I189" s="15" t="s">
        <v>38</v>
      </c>
      <c r="J189" s="38" t="str">
        <f t="shared" ref="J189:P189" si="188">C$2&amp;"['"&amp;C189&amp;"']"</f>
        <v>age['Joven']</v>
      </c>
      <c r="K189" s="38" t="str">
        <f t="shared" si="188"/>
        <v>balance['Alto']</v>
      </c>
      <c r="L189" s="38" t="str">
        <f t="shared" si="188"/>
        <v>loan['No']</v>
      </c>
      <c r="M189" s="38" t="str">
        <f t="shared" si="188"/>
        <v>previous['Alto']</v>
      </c>
      <c r="N189" s="38" t="str">
        <f t="shared" si="188"/>
        <v>marital['Divorciado']</v>
      </c>
      <c r="O189" s="38" t="str">
        <f t="shared" si="188"/>
        <v>education['Primaria']</v>
      </c>
      <c r="P189" s="38" t="str">
        <f t="shared" si="188"/>
        <v>y['Alto']</v>
      </c>
      <c r="Q189" s="33" t="str">
        <f t="shared" si="3"/>
        <v>rule187 = ctrl.Rule(age['Joven'] &amp; balance['Alto'] &amp; loan['No'] &amp; previous['Alto'] &amp; marital['Divorciado'] &amp; education['Primaria'], y['Alto'])</v>
      </c>
    </row>
    <row r="190">
      <c r="B190" s="30">
        <v>188.0</v>
      </c>
      <c r="C190" s="15" t="s">
        <v>22</v>
      </c>
      <c r="D190" s="15" t="s">
        <v>38</v>
      </c>
      <c r="E190" s="42" t="s">
        <v>36</v>
      </c>
      <c r="F190" s="15" t="s">
        <v>38</v>
      </c>
      <c r="G190" s="15" t="s">
        <v>30</v>
      </c>
      <c r="H190" s="7" t="s">
        <v>47</v>
      </c>
      <c r="I190" s="15" t="s">
        <v>38</v>
      </c>
      <c r="J190" s="38" t="str">
        <f t="shared" ref="J190:P190" si="189">C$2&amp;"['"&amp;C190&amp;"']"</f>
        <v>age['Joven']</v>
      </c>
      <c r="K190" s="38" t="str">
        <f t="shared" si="189"/>
        <v>balance['Alto']</v>
      </c>
      <c r="L190" s="38" t="str">
        <f t="shared" si="189"/>
        <v>loan['No']</v>
      </c>
      <c r="M190" s="38" t="str">
        <f t="shared" si="189"/>
        <v>previous['Alto']</v>
      </c>
      <c r="N190" s="38" t="str">
        <f t="shared" si="189"/>
        <v>marital['Divorciado']</v>
      </c>
      <c r="O190" s="38" t="str">
        <f t="shared" si="189"/>
        <v>education['Segundaria']</v>
      </c>
      <c r="P190" s="38" t="str">
        <f t="shared" si="189"/>
        <v>y['Alto']</v>
      </c>
      <c r="Q190" s="33" t="str">
        <f t="shared" si="3"/>
        <v>rule188 = ctrl.Rule(age['Joven'] &amp; balance['Alto'] &amp; loan['No'] &amp; previous['Alto'] &amp; marital['Divorciado'] &amp; education['Segundaria'], y['Alto'])</v>
      </c>
    </row>
    <row r="191">
      <c r="B191" s="30">
        <v>189.0</v>
      </c>
      <c r="C191" s="15" t="s">
        <v>22</v>
      </c>
      <c r="D191" s="15" t="s">
        <v>38</v>
      </c>
      <c r="E191" s="42" t="s">
        <v>36</v>
      </c>
      <c r="F191" s="15" t="s">
        <v>38</v>
      </c>
      <c r="G191" s="15" t="s">
        <v>30</v>
      </c>
      <c r="H191" s="7" t="s">
        <v>49</v>
      </c>
      <c r="I191" s="15" t="s">
        <v>38</v>
      </c>
      <c r="J191" s="38" t="str">
        <f t="shared" ref="J191:P191" si="190">C$2&amp;"['"&amp;C191&amp;"']"</f>
        <v>age['Joven']</v>
      </c>
      <c r="K191" s="38" t="str">
        <f t="shared" si="190"/>
        <v>balance['Alto']</v>
      </c>
      <c r="L191" s="38" t="str">
        <f t="shared" si="190"/>
        <v>loan['No']</v>
      </c>
      <c r="M191" s="38" t="str">
        <f t="shared" si="190"/>
        <v>previous['Alto']</v>
      </c>
      <c r="N191" s="38" t="str">
        <f t="shared" si="190"/>
        <v>marital['Divorciado']</v>
      </c>
      <c r="O191" s="38" t="str">
        <f t="shared" si="190"/>
        <v>education['Universitario']</v>
      </c>
      <c r="P191" s="38" t="str">
        <f t="shared" si="190"/>
        <v>y['Alto']</v>
      </c>
      <c r="Q191" s="33" t="str">
        <f t="shared" si="3"/>
        <v>rule189 = ctrl.Rule(age['Joven'] &amp; balance['Alto'] &amp; loan['No'] &amp; previous['Alto'] &amp; marital['Divorciado'] &amp; education['Universitario'], y['Alto'])</v>
      </c>
    </row>
    <row r="192">
      <c r="B192" s="30">
        <v>190.0</v>
      </c>
      <c r="C192" s="15" t="s">
        <v>26</v>
      </c>
      <c r="D192" s="15" t="s">
        <v>38</v>
      </c>
      <c r="E192" s="42" t="s">
        <v>36</v>
      </c>
      <c r="F192" s="15" t="s">
        <v>33</v>
      </c>
      <c r="G192" s="15" t="s">
        <v>24</v>
      </c>
      <c r="H192" s="7" t="s">
        <v>45</v>
      </c>
      <c r="I192" s="15" t="s">
        <v>43</v>
      </c>
      <c r="J192" s="38" t="str">
        <f t="shared" ref="J192:P192" si="191">C$2&amp;"['"&amp;C192&amp;"']"</f>
        <v>age['Adulto']</v>
      </c>
      <c r="K192" s="38" t="str">
        <f t="shared" si="191"/>
        <v>balance['Alto']</v>
      </c>
      <c r="L192" s="38" t="str">
        <f t="shared" si="191"/>
        <v>loan['No']</v>
      </c>
      <c r="M192" s="38" t="str">
        <f t="shared" si="191"/>
        <v>previous['Bajo']</v>
      </c>
      <c r="N192" s="38" t="str">
        <f t="shared" si="191"/>
        <v>marital['Soltero']</v>
      </c>
      <c r="O192" s="38" t="str">
        <f t="shared" si="191"/>
        <v>education['Primaria']</v>
      </c>
      <c r="P192" s="38" t="str">
        <f t="shared" si="191"/>
        <v>y['Muy Alto']</v>
      </c>
      <c r="Q192" s="33" t="str">
        <f t="shared" si="3"/>
        <v>rule190 = ctrl.Rule(age['Adulto'] &amp; balance['Alto'] &amp; loan['No'] &amp; previous['Bajo'] &amp; marital['Soltero'] &amp; education['Primaria'], y['Muy Alto'])</v>
      </c>
    </row>
    <row r="193">
      <c r="B193" s="30">
        <v>191.0</v>
      </c>
      <c r="C193" s="15" t="s">
        <v>26</v>
      </c>
      <c r="D193" s="15" t="s">
        <v>38</v>
      </c>
      <c r="E193" s="42" t="s">
        <v>36</v>
      </c>
      <c r="F193" s="15" t="s">
        <v>33</v>
      </c>
      <c r="G193" s="15" t="s">
        <v>24</v>
      </c>
      <c r="H193" s="7" t="s">
        <v>47</v>
      </c>
      <c r="I193" s="15" t="s">
        <v>43</v>
      </c>
      <c r="J193" s="38" t="str">
        <f t="shared" ref="J193:P193" si="192">C$2&amp;"['"&amp;C193&amp;"']"</f>
        <v>age['Adulto']</v>
      </c>
      <c r="K193" s="38" t="str">
        <f t="shared" si="192"/>
        <v>balance['Alto']</v>
      </c>
      <c r="L193" s="38" t="str">
        <f t="shared" si="192"/>
        <v>loan['No']</v>
      </c>
      <c r="M193" s="38" t="str">
        <f t="shared" si="192"/>
        <v>previous['Bajo']</v>
      </c>
      <c r="N193" s="38" t="str">
        <f t="shared" si="192"/>
        <v>marital['Soltero']</v>
      </c>
      <c r="O193" s="38" t="str">
        <f t="shared" si="192"/>
        <v>education['Segundaria']</v>
      </c>
      <c r="P193" s="38" t="str">
        <f t="shared" si="192"/>
        <v>y['Muy Alto']</v>
      </c>
      <c r="Q193" s="33" t="str">
        <f t="shared" si="3"/>
        <v>rule191 = ctrl.Rule(age['Adulto'] &amp; balance['Alto'] &amp; loan['No'] &amp; previous['Bajo'] &amp; marital['Soltero'] &amp; education['Segundaria'], y['Muy Alto'])</v>
      </c>
    </row>
    <row r="194">
      <c r="B194" s="30">
        <v>192.0</v>
      </c>
      <c r="C194" s="15" t="s">
        <v>26</v>
      </c>
      <c r="D194" s="15" t="s">
        <v>38</v>
      </c>
      <c r="E194" s="42" t="s">
        <v>36</v>
      </c>
      <c r="F194" s="15" t="s">
        <v>33</v>
      </c>
      <c r="G194" s="15" t="s">
        <v>24</v>
      </c>
      <c r="H194" s="7" t="s">
        <v>49</v>
      </c>
      <c r="I194" s="15" t="s">
        <v>43</v>
      </c>
      <c r="J194" s="38" t="str">
        <f t="shared" ref="J194:P194" si="193">C$2&amp;"['"&amp;C194&amp;"']"</f>
        <v>age['Adulto']</v>
      </c>
      <c r="K194" s="38" t="str">
        <f t="shared" si="193"/>
        <v>balance['Alto']</v>
      </c>
      <c r="L194" s="38" t="str">
        <f t="shared" si="193"/>
        <v>loan['No']</v>
      </c>
      <c r="M194" s="38" t="str">
        <f t="shared" si="193"/>
        <v>previous['Bajo']</v>
      </c>
      <c r="N194" s="38" t="str">
        <f t="shared" si="193"/>
        <v>marital['Soltero']</v>
      </c>
      <c r="O194" s="38" t="str">
        <f t="shared" si="193"/>
        <v>education['Universitario']</v>
      </c>
      <c r="P194" s="38" t="str">
        <f t="shared" si="193"/>
        <v>y['Muy Alto']</v>
      </c>
      <c r="Q194" s="33" t="str">
        <f t="shared" si="3"/>
        <v>rule192 = ctrl.Rule(age['Adulto'] &amp; balance['Alto'] &amp; loan['No'] &amp; previous['Bajo'] &amp; marital['Soltero'] &amp; education['Universitario'], y['Muy Alto'])</v>
      </c>
    </row>
    <row r="195">
      <c r="B195" s="30">
        <v>193.0</v>
      </c>
      <c r="C195" s="15" t="s">
        <v>26</v>
      </c>
      <c r="D195" s="15" t="s">
        <v>38</v>
      </c>
      <c r="E195" s="42" t="s">
        <v>36</v>
      </c>
      <c r="F195" s="15" t="s">
        <v>33</v>
      </c>
      <c r="G195" s="15" t="s">
        <v>27</v>
      </c>
      <c r="H195" s="7" t="s">
        <v>45</v>
      </c>
      <c r="I195" s="15" t="s">
        <v>43</v>
      </c>
      <c r="J195" s="38" t="str">
        <f t="shared" ref="J195:P195" si="194">C$2&amp;"['"&amp;C195&amp;"']"</f>
        <v>age['Adulto']</v>
      </c>
      <c r="K195" s="38" t="str">
        <f t="shared" si="194"/>
        <v>balance['Alto']</v>
      </c>
      <c r="L195" s="38" t="str">
        <f t="shared" si="194"/>
        <v>loan['No']</v>
      </c>
      <c r="M195" s="38" t="str">
        <f t="shared" si="194"/>
        <v>previous['Bajo']</v>
      </c>
      <c r="N195" s="38" t="str">
        <f t="shared" si="194"/>
        <v>marital['Casado']</v>
      </c>
      <c r="O195" s="38" t="str">
        <f t="shared" si="194"/>
        <v>education['Primaria']</v>
      </c>
      <c r="P195" s="38" t="str">
        <f t="shared" si="194"/>
        <v>y['Muy Alto']</v>
      </c>
      <c r="Q195" s="33" t="str">
        <f t="shared" si="3"/>
        <v>rule193 = ctrl.Rule(age['Adulto'] &amp; balance['Alto'] &amp; loan['No'] &amp; previous['Bajo'] &amp; marital['Casado'] &amp; education['Primaria'], y['Muy Alto'])</v>
      </c>
    </row>
    <row r="196">
      <c r="B196" s="30">
        <v>194.0</v>
      </c>
      <c r="C196" s="15" t="s">
        <v>26</v>
      </c>
      <c r="D196" s="15" t="s">
        <v>38</v>
      </c>
      <c r="E196" s="42" t="s">
        <v>36</v>
      </c>
      <c r="F196" s="15" t="s">
        <v>33</v>
      </c>
      <c r="G196" s="15" t="s">
        <v>27</v>
      </c>
      <c r="H196" s="7" t="s">
        <v>47</v>
      </c>
      <c r="I196" s="15" t="s">
        <v>43</v>
      </c>
      <c r="J196" s="38" t="str">
        <f t="shared" ref="J196:P196" si="195">C$2&amp;"['"&amp;C196&amp;"']"</f>
        <v>age['Adulto']</v>
      </c>
      <c r="K196" s="38" t="str">
        <f t="shared" si="195"/>
        <v>balance['Alto']</v>
      </c>
      <c r="L196" s="38" t="str">
        <f t="shared" si="195"/>
        <v>loan['No']</v>
      </c>
      <c r="M196" s="38" t="str">
        <f t="shared" si="195"/>
        <v>previous['Bajo']</v>
      </c>
      <c r="N196" s="38" t="str">
        <f t="shared" si="195"/>
        <v>marital['Casado']</v>
      </c>
      <c r="O196" s="38" t="str">
        <f t="shared" si="195"/>
        <v>education['Segundaria']</v>
      </c>
      <c r="P196" s="38" t="str">
        <f t="shared" si="195"/>
        <v>y['Muy Alto']</v>
      </c>
      <c r="Q196" s="33" t="str">
        <f t="shared" si="3"/>
        <v>rule194 = ctrl.Rule(age['Adulto'] &amp; balance['Alto'] &amp; loan['No'] &amp; previous['Bajo'] &amp; marital['Casado'] &amp; education['Segundaria'], y['Muy Alto'])</v>
      </c>
    </row>
    <row r="197">
      <c r="B197" s="30">
        <v>195.0</v>
      </c>
      <c r="C197" s="15" t="s">
        <v>26</v>
      </c>
      <c r="D197" s="15" t="s">
        <v>38</v>
      </c>
      <c r="E197" s="42" t="s">
        <v>36</v>
      </c>
      <c r="F197" s="15" t="s">
        <v>33</v>
      </c>
      <c r="G197" s="15" t="s">
        <v>27</v>
      </c>
      <c r="H197" s="7" t="s">
        <v>49</v>
      </c>
      <c r="I197" s="15" t="s">
        <v>43</v>
      </c>
      <c r="J197" s="38" t="str">
        <f t="shared" ref="J197:P197" si="196">C$2&amp;"['"&amp;C197&amp;"']"</f>
        <v>age['Adulto']</v>
      </c>
      <c r="K197" s="38" t="str">
        <f t="shared" si="196"/>
        <v>balance['Alto']</v>
      </c>
      <c r="L197" s="38" t="str">
        <f t="shared" si="196"/>
        <v>loan['No']</v>
      </c>
      <c r="M197" s="38" t="str">
        <f t="shared" si="196"/>
        <v>previous['Bajo']</v>
      </c>
      <c r="N197" s="38" t="str">
        <f t="shared" si="196"/>
        <v>marital['Casado']</v>
      </c>
      <c r="O197" s="38" t="str">
        <f t="shared" si="196"/>
        <v>education['Universitario']</v>
      </c>
      <c r="P197" s="38" t="str">
        <f t="shared" si="196"/>
        <v>y['Muy Alto']</v>
      </c>
      <c r="Q197" s="33" t="str">
        <f t="shared" si="3"/>
        <v>rule195 = ctrl.Rule(age['Adulto'] &amp; balance['Alto'] &amp; loan['No'] &amp; previous['Bajo'] &amp; marital['Casado'] &amp; education['Universitario'], y['Muy Alto'])</v>
      </c>
    </row>
    <row r="198">
      <c r="B198" s="30">
        <v>196.0</v>
      </c>
      <c r="C198" s="15" t="s">
        <v>26</v>
      </c>
      <c r="D198" s="15" t="s">
        <v>38</v>
      </c>
      <c r="E198" s="42" t="s">
        <v>36</v>
      </c>
      <c r="F198" s="15" t="s">
        <v>33</v>
      </c>
      <c r="G198" s="15" t="s">
        <v>30</v>
      </c>
      <c r="H198" s="7" t="s">
        <v>45</v>
      </c>
      <c r="I198" s="15" t="s">
        <v>43</v>
      </c>
      <c r="J198" s="38" t="str">
        <f t="shared" ref="J198:P198" si="197">C$2&amp;"['"&amp;C198&amp;"']"</f>
        <v>age['Adulto']</v>
      </c>
      <c r="K198" s="38" t="str">
        <f t="shared" si="197"/>
        <v>balance['Alto']</v>
      </c>
      <c r="L198" s="38" t="str">
        <f t="shared" si="197"/>
        <v>loan['No']</v>
      </c>
      <c r="M198" s="38" t="str">
        <f t="shared" si="197"/>
        <v>previous['Bajo']</v>
      </c>
      <c r="N198" s="38" t="str">
        <f t="shared" si="197"/>
        <v>marital['Divorciado']</v>
      </c>
      <c r="O198" s="38" t="str">
        <f t="shared" si="197"/>
        <v>education['Primaria']</v>
      </c>
      <c r="P198" s="38" t="str">
        <f t="shared" si="197"/>
        <v>y['Muy Alto']</v>
      </c>
      <c r="Q198" s="33" t="str">
        <f t="shared" si="3"/>
        <v>rule196 = ctrl.Rule(age['Adulto'] &amp; balance['Alto'] &amp; loan['No'] &amp; previous['Bajo'] &amp; marital['Divorciado'] &amp; education['Primaria'], y['Muy Alto'])</v>
      </c>
    </row>
    <row r="199">
      <c r="B199" s="30">
        <v>197.0</v>
      </c>
      <c r="C199" s="15" t="s">
        <v>26</v>
      </c>
      <c r="D199" s="15" t="s">
        <v>38</v>
      </c>
      <c r="E199" s="42" t="s">
        <v>36</v>
      </c>
      <c r="F199" s="15" t="s">
        <v>33</v>
      </c>
      <c r="G199" s="15" t="s">
        <v>30</v>
      </c>
      <c r="H199" s="7" t="s">
        <v>47</v>
      </c>
      <c r="I199" s="15" t="s">
        <v>43</v>
      </c>
      <c r="J199" s="38" t="str">
        <f t="shared" ref="J199:P199" si="198">C$2&amp;"['"&amp;C199&amp;"']"</f>
        <v>age['Adulto']</v>
      </c>
      <c r="K199" s="38" t="str">
        <f t="shared" si="198"/>
        <v>balance['Alto']</v>
      </c>
      <c r="L199" s="38" t="str">
        <f t="shared" si="198"/>
        <v>loan['No']</v>
      </c>
      <c r="M199" s="38" t="str">
        <f t="shared" si="198"/>
        <v>previous['Bajo']</v>
      </c>
      <c r="N199" s="38" t="str">
        <f t="shared" si="198"/>
        <v>marital['Divorciado']</v>
      </c>
      <c r="O199" s="38" t="str">
        <f t="shared" si="198"/>
        <v>education['Segundaria']</v>
      </c>
      <c r="P199" s="38" t="str">
        <f t="shared" si="198"/>
        <v>y['Muy Alto']</v>
      </c>
      <c r="Q199" s="33" t="str">
        <f t="shared" si="3"/>
        <v>rule197 = ctrl.Rule(age['Adulto'] &amp; balance['Alto'] &amp; loan['No'] &amp; previous['Bajo'] &amp; marital['Divorciado'] &amp; education['Segundaria'], y['Muy Alto'])</v>
      </c>
    </row>
    <row r="200">
      <c r="B200" s="30">
        <v>198.0</v>
      </c>
      <c r="C200" s="15" t="s">
        <v>26</v>
      </c>
      <c r="D200" s="15" t="s">
        <v>38</v>
      </c>
      <c r="E200" s="42" t="s">
        <v>36</v>
      </c>
      <c r="F200" s="15" t="s">
        <v>33</v>
      </c>
      <c r="G200" s="15" t="s">
        <v>30</v>
      </c>
      <c r="H200" s="7" t="s">
        <v>49</v>
      </c>
      <c r="I200" s="15" t="s">
        <v>43</v>
      </c>
      <c r="J200" s="38" t="str">
        <f t="shared" ref="J200:P200" si="199">C$2&amp;"['"&amp;C200&amp;"']"</f>
        <v>age['Adulto']</v>
      </c>
      <c r="K200" s="38" t="str">
        <f t="shared" si="199"/>
        <v>balance['Alto']</v>
      </c>
      <c r="L200" s="38" t="str">
        <f t="shared" si="199"/>
        <v>loan['No']</v>
      </c>
      <c r="M200" s="38" t="str">
        <f t="shared" si="199"/>
        <v>previous['Bajo']</v>
      </c>
      <c r="N200" s="38" t="str">
        <f t="shared" si="199"/>
        <v>marital['Divorciado']</v>
      </c>
      <c r="O200" s="38" t="str">
        <f t="shared" si="199"/>
        <v>education['Universitario']</v>
      </c>
      <c r="P200" s="38" t="str">
        <f t="shared" si="199"/>
        <v>y['Muy Alto']</v>
      </c>
      <c r="Q200" s="33" t="str">
        <f t="shared" si="3"/>
        <v>rule198 = ctrl.Rule(age['Adulto'] &amp; balance['Alto'] &amp; loan['No'] &amp; previous['Bajo'] &amp; marital['Divorciado'] &amp; education['Universitario'], y['Muy Alto'])</v>
      </c>
    </row>
    <row r="201">
      <c r="B201" s="30">
        <v>199.0</v>
      </c>
      <c r="C201" s="15" t="s">
        <v>26</v>
      </c>
      <c r="D201" s="15" t="s">
        <v>38</v>
      </c>
      <c r="E201" s="42" t="s">
        <v>36</v>
      </c>
      <c r="F201" s="15" t="s">
        <v>39</v>
      </c>
      <c r="G201" s="15" t="s">
        <v>24</v>
      </c>
      <c r="H201" s="7" t="s">
        <v>45</v>
      </c>
      <c r="I201" s="15" t="s">
        <v>43</v>
      </c>
      <c r="J201" s="38" t="str">
        <f t="shared" ref="J201:P201" si="200">C$2&amp;"['"&amp;C201&amp;"']"</f>
        <v>age['Adulto']</v>
      </c>
      <c r="K201" s="38" t="str">
        <f t="shared" si="200"/>
        <v>balance['Alto']</v>
      </c>
      <c r="L201" s="38" t="str">
        <f t="shared" si="200"/>
        <v>loan['No']</v>
      </c>
      <c r="M201" s="38" t="str">
        <f t="shared" si="200"/>
        <v>previous['Medio']</v>
      </c>
      <c r="N201" s="38" t="str">
        <f t="shared" si="200"/>
        <v>marital['Soltero']</v>
      </c>
      <c r="O201" s="38" t="str">
        <f t="shared" si="200"/>
        <v>education['Primaria']</v>
      </c>
      <c r="P201" s="38" t="str">
        <f t="shared" si="200"/>
        <v>y['Muy Alto']</v>
      </c>
      <c r="Q201" s="33" t="str">
        <f t="shared" si="3"/>
        <v>rule199 = ctrl.Rule(age['Adulto'] &amp; balance['Alto'] &amp; loan['No'] &amp; previous['Medio'] &amp; marital['Soltero'] &amp; education['Primaria'], y['Muy Alto'])</v>
      </c>
    </row>
    <row r="202">
      <c r="B202" s="30">
        <v>200.0</v>
      </c>
      <c r="C202" s="15" t="s">
        <v>26</v>
      </c>
      <c r="D202" s="15" t="s">
        <v>38</v>
      </c>
      <c r="E202" s="42" t="s">
        <v>36</v>
      </c>
      <c r="F202" s="15" t="s">
        <v>39</v>
      </c>
      <c r="G202" s="15" t="s">
        <v>24</v>
      </c>
      <c r="H202" s="7" t="s">
        <v>47</v>
      </c>
      <c r="I202" s="15" t="s">
        <v>43</v>
      </c>
      <c r="J202" s="38" t="str">
        <f t="shared" ref="J202:P202" si="201">C$2&amp;"['"&amp;C202&amp;"']"</f>
        <v>age['Adulto']</v>
      </c>
      <c r="K202" s="38" t="str">
        <f t="shared" si="201"/>
        <v>balance['Alto']</v>
      </c>
      <c r="L202" s="38" t="str">
        <f t="shared" si="201"/>
        <v>loan['No']</v>
      </c>
      <c r="M202" s="38" t="str">
        <f t="shared" si="201"/>
        <v>previous['Medio']</v>
      </c>
      <c r="N202" s="38" t="str">
        <f t="shared" si="201"/>
        <v>marital['Soltero']</v>
      </c>
      <c r="O202" s="38" t="str">
        <f t="shared" si="201"/>
        <v>education['Segundaria']</v>
      </c>
      <c r="P202" s="38" t="str">
        <f t="shared" si="201"/>
        <v>y['Muy Alto']</v>
      </c>
      <c r="Q202" s="33" t="str">
        <f t="shared" si="3"/>
        <v>rule200 = ctrl.Rule(age['Adulto'] &amp; balance['Alto'] &amp; loan['No'] &amp; previous['Medio'] &amp; marital['Soltero'] &amp; education['Segundaria'], y['Muy Alto'])</v>
      </c>
    </row>
    <row r="203">
      <c r="B203" s="30">
        <v>201.0</v>
      </c>
      <c r="C203" s="15" t="s">
        <v>26</v>
      </c>
      <c r="D203" s="15" t="s">
        <v>38</v>
      </c>
      <c r="E203" s="42" t="s">
        <v>36</v>
      </c>
      <c r="F203" s="15" t="s">
        <v>39</v>
      </c>
      <c r="G203" s="15" t="s">
        <v>24</v>
      </c>
      <c r="H203" s="7" t="s">
        <v>49</v>
      </c>
      <c r="I203" s="15" t="s">
        <v>43</v>
      </c>
      <c r="J203" s="38" t="str">
        <f t="shared" ref="J203:P203" si="202">C$2&amp;"['"&amp;C203&amp;"']"</f>
        <v>age['Adulto']</v>
      </c>
      <c r="K203" s="38" t="str">
        <f t="shared" si="202"/>
        <v>balance['Alto']</v>
      </c>
      <c r="L203" s="38" t="str">
        <f t="shared" si="202"/>
        <v>loan['No']</v>
      </c>
      <c r="M203" s="38" t="str">
        <f t="shared" si="202"/>
        <v>previous['Medio']</v>
      </c>
      <c r="N203" s="38" t="str">
        <f t="shared" si="202"/>
        <v>marital['Soltero']</v>
      </c>
      <c r="O203" s="38" t="str">
        <f t="shared" si="202"/>
        <v>education['Universitario']</v>
      </c>
      <c r="P203" s="38" t="str">
        <f t="shared" si="202"/>
        <v>y['Muy Alto']</v>
      </c>
      <c r="Q203" s="33" t="str">
        <f t="shared" si="3"/>
        <v>rule201 = ctrl.Rule(age['Adulto'] &amp; balance['Alto'] &amp; loan['No'] &amp; previous['Medio'] &amp; marital['Soltero'] &amp; education['Universitario'], y['Muy Alto'])</v>
      </c>
    </row>
    <row r="204">
      <c r="B204" s="30">
        <v>202.0</v>
      </c>
      <c r="C204" s="15" t="s">
        <v>26</v>
      </c>
      <c r="D204" s="15" t="s">
        <v>38</v>
      </c>
      <c r="E204" s="42" t="s">
        <v>36</v>
      </c>
      <c r="F204" s="15" t="s">
        <v>39</v>
      </c>
      <c r="G204" s="15" t="s">
        <v>27</v>
      </c>
      <c r="H204" s="7" t="s">
        <v>45</v>
      </c>
      <c r="I204" s="15" t="s">
        <v>43</v>
      </c>
      <c r="J204" s="38" t="str">
        <f t="shared" ref="J204:P204" si="203">C$2&amp;"['"&amp;C204&amp;"']"</f>
        <v>age['Adulto']</v>
      </c>
      <c r="K204" s="38" t="str">
        <f t="shared" si="203"/>
        <v>balance['Alto']</v>
      </c>
      <c r="L204" s="38" t="str">
        <f t="shared" si="203"/>
        <v>loan['No']</v>
      </c>
      <c r="M204" s="38" t="str">
        <f t="shared" si="203"/>
        <v>previous['Medio']</v>
      </c>
      <c r="N204" s="38" t="str">
        <f t="shared" si="203"/>
        <v>marital['Casado']</v>
      </c>
      <c r="O204" s="38" t="str">
        <f t="shared" si="203"/>
        <v>education['Primaria']</v>
      </c>
      <c r="P204" s="38" t="str">
        <f t="shared" si="203"/>
        <v>y['Muy Alto']</v>
      </c>
      <c r="Q204" s="33" t="str">
        <f t="shared" si="3"/>
        <v>rule202 = ctrl.Rule(age['Adulto'] &amp; balance['Alto'] &amp; loan['No'] &amp; previous['Medio'] &amp; marital['Casado'] &amp; education['Primaria'], y['Muy Alto'])</v>
      </c>
    </row>
    <row r="205">
      <c r="B205" s="30">
        <v>203.0</v>
      </c>
      <c r="C205" s="15" t="s">
        <v>26</v>
      </c>
      <c r="D205" s="15" t="s">
        <v>38</v>
      </c>
      <c r="E205" s="42" t="s">
        <v>36</v>
      </c>
      <c r="F205" s="15" t="s">
        <v>39</v>
      </c>
      <c r="G205" s="15" t="s">
        <v>27</v>
      </c>
      <c r="H205" s="7" t="s">
        <v>47</v>
      </c>
      <c r="I205" s="15" t="s">
        <v>43</v>
      </c>
      <c r="J205" s="38" t="str">
        <f t="shared" ref="J205:P205" si="204">C$2&amp;"['"&amp;C205&amp;"']"</f>
        <v>age['Adulto']</v>
      </c>
      <c r="K205" s="38" t="str">
        <f t="shared" si="204"/>
        <v>balance['Alto']</v>
      </c>
      <c r="L205" s="38" t="str">
        <f t="shared" si="204"/>
        <v>loan['No']</v>
      </c>
      <c r="M205" s="38" t="str">
        <f t="shared" si="204"/>
        <v>previous['Medio']</v>
      </c>
      <c r="N205" s="38" t="str">
        <f t="shared" si="204"/>
        <v>marital['Casado']</v>
      </c>
      <c r="O205" s="38" t="str">
        <f t="shared" si="204"/>
        <v>education['Segundaria']</v>
      </c>
      <c r="P205" s="38" t="str">
        <f t="shared" si="204"/>
        <v>y['Muy Alto']</v>
      </c>
      <c r="Q205" s="33" t="str">
        <f t="shared" si="3"/>
        <v>rule203 = ctrl.Rule(age['Adulto'] &amp; balance['Alto'] &amp; loan['No'] &amp; previous['Medio'] &amp; marital['Casado'] &amp; education['Segundaria'], y['Muy Alto'])</v>
      </c>
    </row>
    <row r="206">
      <c r="B206" s="30">
        <v>204.0</v>
      </c>
      <c r="C206" s="15" t="s">
        <v>26</v>
      </c>
      <c r="D206" s="15" t="s">
        <v>38</v>
      </c>
      <c r="E206" s="42" t="s">
        <v>36</v>
      </c>
      <c r="F206" s="15" t="s">
        <v>39</v>
      </c>
      <c r="G206" s="15" t="s">
        <v>27</v>
      </c>
      <c r="H206" s="7" t="s">
        <v>49</v>
      </c>
      <c r="I206" s="15" t="s">
        <v>43</v>
      </c>
      <c r="J206" s="38" t="str">
        <f t="shared" ref="J206:P206" si="205">C$2&amp;"['"&amp;C206&amp;"']"</f>
        <v>age['Adulto']</v>
      </c>
      <c r="K206" s="38" t="str">
        <f t="shared" si="205"/>
        <v>balance['Alto']</v>
      </c>
      <c r="L206" s="38" t="str">
        <f t="shared" si="205"/>
        <v>loan['No']</v>
      </c>
      <c r="M206" s="38" t="str">
        <f t="shared" si="205"/>
        <v>previous['Medio']</v>
      </c>
      <c r="N206" s="38" t="str">
        <f t="shared" si="205"/>
        <v>marital['Casado']</v>
      </c>
      <c r="O206" s="38" t="str">
        <f t="shared" si="205"/>
        <v>education['Universitario']</v>
      </c>
      <c r="P206" s="38" t="str">
        <f t="shared" si="205"/>
        <v>y['Muy Alto']</v>
      </c>
      <c r="Q206" s="33" t="str">
        <f t="shared" si="3"/>
        <v>rule204 = ctrl.Rule(age['Adulto'] &amp; balance['Alto'] &amp; loan['No'] &amp; previous['Medio'] &amp; marital['Casado'] &amp; education['Universitario'], y['Muy Alto'])</v>
      </c>
    </row>
    <row r="207">
      <c r="B207" s="30">
        <v>205.0</v>
      </c>
      <c r="C207" s="15" t="s">
        <v>26</v>
      </c>
      <c r="D207" s="15" t="s">
        <v>38</v>
      </c>
      <c r="E207" s="42" t="s">
        <v>36</v>
      </c>
      <c r="F207" s="15" t="s">
        <v>39</v>
      </c>
      <c r="G207" s="15" t="s">
        <v>30</v>
      </c>
      <c r="H207" s="7" t="s">
        <v>45</v>
      </c>
      <c r="I207" s="15" t="s">
        <v>43</v>
      </c>
      <c r="J207" s="38" t="str">
        <f t="shared" ref="J207:P207" si="206">C$2&amp;"['"&amp;C207&amp;"']"</f>
        <v>age['Adulto']</v>
      </c>
      <c r="K207" s="38" t="str">
        <f t="shared" si="206"/>
        <v>balance['Alto']</v>
      </c>
      <c r="L207" s="38" t="str">
        <f t="shared" si="206"/>
        <v>loan['No']</v>
      </c>
      <c r="M207" s="38" t="str">
        <f t="shared" si="206"/>
        <v>previous['Medio']</v>
      </c>
      <c r="N207" s="38" t="str">
        <f t="shared" si="206"/>
        <v>marital['Divorciado']</v>
      </c>
      <c r="O207" s="38" t="str">
        <f t="shared" si="206"/>
        <v>education['Primaria']</v>
      </c>
      <c r="P207" s="38" t="str">
        <f t="shared" si="206"/>
        <v>y['Muy Alto']</v>
      </c>
      <c r="Q207" s="33" t="str">
        <f t="shared" si="3"/>
        <v>rule205 = ctrl.Rule(age['Adulto'] &amp; balance['Alto'] &amp; loan['No'] &amp; previous['Medio'] &amp; marital['Divorciado'] &amp; education['Primaria'], y['Muy Alto'])</v>
      </c>
    </row>
    <row r="208">
      <c r="B208" s="30">
        <v>206.0</v>
      </c>
      <c r="C208" s="15" t="s">
        <v>26</v>
      </c>
      <c r="D208" s="15" t="s">
        <v>38</v>
      </c>
      <c r="E208" s="42" t="s">
        <v>36</v>
      </c>
      <c r="F208" s="15" t="s">
        <v>39</v>
      </c>
      <c r="G208" s="15" t="s">
        <v>30</v>
      </c>
      <c r="H208" s="7" t="s">
        <v>47</v>
      </c>
      <c r="I208" s="15" t="s">
        <v>43</v>
      </c>
      <c r="J208" s="38" t="str">
        <f t="shared" ref="J208:P208" si="207">C$2&amp;"['"&amp;C208&amp;"']"</f>
        <v>age['Adulto']</v>
      </c>
      <c r="K208" s="38" t="str">
        <f t="shared" si="207"/>
        <v>balance['Alto']</v>
      </c>
      <c r="L208" s="38" t="str">
        <f t="shared" si="207"/>
        <v>loan['No']</v>
      </c>
      <c r="M208" s="38" t="str">
        <f t="shared" si="207"/>
        <v>previous['Medio']</v>
      </c>
      <c r="N208" s="38" t="str">
        <f t="shared" si="207"/>
        <v>marital['Divorciado']</v>
      </c>
      <c r="O208" s="38" t="str">
        <f t="shared" si="207"/>
        <v>education['Segundaria']</v>
      </c>
      <c r="P208" s="38" t="str">
        <f t="shared" si="207"/>
        <v>y['Muy Alto']</v>
      </c>
      <c r="Q208" s="33" t="str">
        <f t="shared" si="3"/>
        <v>rule206 = ctrl.Rule(age['Adulto'] &amp; balance['Alto'] &amp; loan['No'] &amp; previous['Medio'] &amp; marital['Divorciado'] &amp; education['Segundaria'], y['Muy Alto'])</v>
      </c>
    </row>
    <row r="209">
      <c r="B209" s="30">
        <v>207.0</v>
      </c>
      <c r="C209" s="15" t="s">
        <v>26</v>
      </c>
      <c r="D209" s="15" t="s">
        <v>38</v>
      </c>
      <c r="E209" s="42" t="s">
        <v>36</v>
      </c>
      <c r="F209" s="15" t="s">
        <v>39</v>
      </c>
      <c r="G209" s="15" t="s">
        <v>30</v>
      </c>
      <c r="H209" s="7" t="s">
        <v>49</v>
      </c>
      <c r="I209" s="15" t="s">
        <v>43</v>
      </c>
      <c r="J209" s="38" t="str">
        <f t="shared" ref="J209:P209" si="208">C$2&amp;"['"&amp;C209&amp;"']"</f>
        <v>age['Adulto']</v>
      </c>
      <c r="K209" s="38" t="str">
        <f t="shared" si="208"/>
        <v>balance['Alto']</v>
      </c>
      <c r="L209" s="38" t="str">
        <f t="shared" si="208"/>
        <v>loan['No']</v>
      </c>
      <c r="M209" s="38" t="str">
        <f t="shared" si="208"/>
        <v>previous['Medio']</v>
      </c>
      <c r="N209" s="38" t="str">
        <f t="shared" si="208"/>
        <v>marital['Divorciado']</v>
      </c>
      <c r="O209" s="38" t="str">
        <f t="shared" si="208"/>
        <v>education['Universitario']</v>
      </c>
      <c r="P209" s="38" t="str">
        <f t="shared" si="208"/>
        <v>y['Muy Alto']</v>
      </c>
      <c r="Q209" s="33" t="str">
        <f t="shared" si="3"/>
        <v>rule207 = ctrl.Rule(age['Adulto'] &amp; balance['Alto'] &amp; loan['No'] &amp; previous['Medio'] &amp; marital['Divorciado'] &amp; education['Universitario'], y['Muy Alto'])</v>
      </c>
    </row>
    <row r="210">
      <c r="B210" s="30">
        <v>208.0</v>
      </c>
      <c r="C210" s="15" t="s">
        <v>26</v>
      </c>
      <c r="D210" s="15" t="s">
        <v>38</v>
      </c>
      <c r="E210" s="42" t="s">
        <v>36</v>
      </c>
      <c r="F210" s="15" t="s">
        <v>38</v>
      </c>
      <c r="G210" s="15" t="s">
        <v>24</v>
      </c>
      <c r="H210" s="7" t="s">
        <v>45</v>
      </c>
      <c r="I210" s="15" t="s">
        <v>43</v>
      </c>
      <c r="J210" s="38" t="str">
        <f t="shared" ref="J210:P210" si="209">C$2&amp;"['"&amp;C210&amp;"']"</f>
        <v>age['Adulto']</v>
      </c>
      <c r="K210" s="38" t="str">
        <f t="shared" si="209"/>
        <v>balance['Alto']</v>
      </c>
      <c r="L210" s="38" t="str">
        <f t="shared" si="209"/>
        <v>loan['No']</v>
      </c>
      <c r="M210" s="38" t="str">
        <f t="shared" si="209"/>
        <v>previous['Alto']</v>
      </c>
      <c r="N210" s="38" t="str">
        <f t="shared" si="209"/>
        <v>marital['Soltero']</v>
      </c>
      <c r="O210" s="38" t="str">
        <f t="shared" si="209"/>
        <v>education['Primaria']</v>
      </c>
      <c r="P210" s="38" t="str">
        <f t="shared" si="209"/>
        <v>y['Muy Alto']</v>
      </c>
      <c r="Q210" s="33" t="str">
        <f t="shared" si="3"/>
        <v>rule208 = ctrl.Rule(age['Adulto'] &amp; balance['Alto'] &amp; loan['No'] &amp; previous['Alto'] &amp; marital['Soltero'] &amp; education['Primaria'], y['Muy Alto'])</v>
      </c>
    </row>
    <row r="211">
      <c r="B211" s="30">
        <v>209.0</v>
      </c>
      <c r="C211" s="15" t="s">
        <v>26</v>
      </c>
      <c r="D211" s="15" t="s">
        <v>38</v>
      </c>
      <c r="E211" s="42" t="s">
        <v>36</v>
      </c>
      <c r="F211" s="15" t="s">
        <v>38</v>
      </c>
      <c r="G211" s="15" t="s">
        <v>24</v>
      </c>
      <c r="H211" s="7" t="s">
        <v>47</v>
      </c>
      <c r="I211" s="15" t="s">
        <v>43</v>
      </c>
      <c r="J211" s="38" t="str">
        <f t="shared" ref="J211:P211" si="210">C$2&amp;"['"&amp;C211&amp;"']"</f>
        <v>age['Adulto']</v>
      </c>
      <c r="K211" s="38" t="str">
        <f t="shared" si="210"/>
        <v>balance['Alto']</v>
      </c>
      <c r="L211" s="38" t="str">
        <f t="shared" si="210"/>
        <v>loan['No']</v>
      </c>
      <c r="M211" s="38" t="str">
        <f t="shared" si="210"/>
        <v>previous['Alto']</v>
      </c>
      <c r="N211" s="38" t="str">
        <f t="shared" si="210"/>
        <v>marital['Soltero']</v>
      </c>
      <c r="O211" s="38" t="str">
        <f t="shared" si="210"/>
        <v>education['Segundaria']</v>
      </c>
      <c r="P211" s="38" t="str">
        <f t="shared" si="210"/>
        <v>y['Muy Alto']</v>
      </c>
      <c r="Q211" s="33" t="str">
        <f t="shared" si="3"/>
        <v>rule209 = ctrl.Rule(age['Adulto'] &amp; balance['Alto'] &amp; loan['No'] &amp; previous['Alto'] &amp; marital['Soltero'] &amp; education['Segundaria'], y['Muy Alto'])</v>
      </c>
    </row>
    <row r="212">
      <c r="B212" s="30">
        <v>210.0</v>
      </c>
      <c r="C212" s="15" t="s">
        <v>26</v>
      </c>
      <c r="D212" s="15" t="s">
        <v>38</v>
      </c>
      <c r="E212" s="42" t="s">
        <v>36</v>
      </c>
      <c r="F212" s="15" t="s">
        <v>38</v>
      </c>
      <c r="G212" s="15" t="s">
        <v>24</v>
      </c>
      <c r="H212" s="7" t="s">
        <v>49</v>
      </c>
      <c r="I212" s="15" t="s">
        <v>43</v>
      </c>
      <c r="J212" s="38" t="str">
        <f t="shared" ref="J212:P212" si="211">C$2&amp;"['"&amp;C212&amp;"']"</f>
        <v>age['Adulto']</v>
      </c>
      <c r="K212" s="38" t="str">
        <f t="shared" si="211"/>
        <v>balance['Alto']</v>
      </c>
      <c r="L212" s="38" t="str">
        <f t="shared" si="211"/>
        <v>loan['No']</v>
      </c>
      <c r="M212" s="38" t="str">
        <f t="shared" si="211"/>
        <v>previous['Alto']</v>
      </c>
      <c r="N212" s="38" t="str">
        <f t="shared" si="211"/>
        <v>marital['Soltero']</v>
      </c>
      <c r="O212" s="38" t="str">
        <f t="shared" si="211"/>
        <v>education['Universitario']</v>
      </c>
      <c r="P212" s="38" t="str">
        <f t="shared" si="211"/>
        <v>y['Muy Alto']</v>
      </c>
      <c r="Q212" s="33" t="str">
        <f t="shared" si="3"/>
        <v>rule210 = ctrl.Rule(age['Adulto'] &amp; balance['Alto'] &amp; loan['No'] &amp; previous['Alto'] &amp; marital['Soltero'] &amp; education['Universitario'], y['Muy Alto'])</v>
      </c>
    </row>
    <row r="213">
      <c r="B213" s="30">
        <v>211.0</v>
      </c>
      <c r="C213" s="15" t="s">
        <v>26</v>
      </c>
      <c r="D213" s="15" t="s">
        <v>38</v>
      </c>
      <c r="E213" s="42" t="s">
        <v>36</v>
      </c>
      <c r="F213" s="15" t="s">
        <v>38</v>
      </c>
      <c r="G213" s="15" t="s">
        <v>27</v>
      </c>
      <c r="H213" s="7" t="s">
        <v>45</v>
      </c>
      <c r="I213" s="15" t="s">
        <v>43</v>
      </c>
      <c r="J213" s="38" t="str">
        <f t="shared" ref="J213:P213" si="212">C$2&amp;"['"&amp;C213&amp;"']"</f>
        <v>age['Adulto']</v>
      </c>
      <c r="K213" s="38" t="str">
        <f t="shared" si="212"/>
        <v>balance['Alto']</v>
      </c>
      <c r="L213" s="38" t="str">
        <f t="shared" si="212"/>
        <v>loan['No']</v>
      </c>
      <c r="M213" s="38" t="str">
        <f t="shared" si="212"/>
        <v>previous['Alto']</v>
      </c>
      <c r="N213" s="38" t="str">
        <f t="shared" si="212"/>
        <v>marital['Casado']</v>
      </c>
      <c r="O213" s="38" t="str">
        <f t="shared" si="212"/>
        <v>education['Primaria']</v>
      </c>
      <c r="P213" s="38" t="str">
        <f t="shared" si="212"/>
        <v>y['Muy Alto']</v>
      </c>
      <c r="Q213" s="33" t="str">
        <f t="shared" si="3"/>
        <v>rule211 = ctrl.Rule(age['Adulto'] &amp; balance['Alto'] &amp; loan['No'] &amp; previous['Alto'] &amp; marital['Casado'] &amp; education['Primaria'], y['Muy Alto'])</v>
      </c>
    </row>
    <row r="214">
      <c r="B214" s="30">
        <v>212.0</v>
      </c>
      <c r="C214" s="15" t="s">
        <v>26</v>
      </c>
      <c r="D214" s="15" t="s">
        <v>38</v>
      </c>
      <c r="E214" s="42" t="s">
        <v>36</v>
      </c>
      <c r="F214" s="15" t="s">
        <v>38</v>
      </c>
      <c r="G214" s="15" t="s">
        <v>27</v>
      </c>
      <c r="H214" s="7" t="s">
        <v>47</v>
      </c>
      <c r="I214" s="15" t="s">
        <v>43</v>
      </c>
      <c r="J214" s="38" t="str">
        <f t="shared" ref="J214:P214" si="213">C$2&amp;"['"&amp;C214&amp;"']"</f>
        <v>age['Adulto']</v>
      </c>
      <c r="K214" s="38" t="str">
        <f t="shared" si="213"/>
        <v>balance['Alto']</v>
      </c>
      <c r="L214" s="38" t="str">
        <f t="shared" si="213"/>
        <v>loan['No']</v>
      </c>
      <c r="M214" s="38" t="str">
        <f t="shared" si="213"/>
        <v>previous['Alto']</v>
      </c>
      <c r="N214" s="38" t="str">
        <f t="shared" si="213"/>
        <v>marital['Casado']</v>
      </c>
      <c r="O214" s="38" t="str">
        <f t="shared" si="213"/>
        <v>education['Segundaria']</v>
      </c>
      <c r="P214" s="38" t="str">
        <f t="shared" si="213"/>
        <v>y['Muy Alto']</v>
      </c>
      <c r="Q214" s="33" t="str">
        <f t="shared" si="3"/>
        <v>rule212 = ctrl.Rule(age['Adulto'] &amp; balance['Alto'] &amp; loan['No'] &amp; previous['Alto'] &amp; marital['Casado'] &amp; education['Segundaria'], y['Muy Alto'])</v>
      </c>
    </row>
    <row r="215">
      <c r="B215" s="30">
        <v>213.0</v>
      </c>
      <c r="C215" s="15" t="s">
        <v>26</v>
      </c>
      <c r="D215" s="15" t="s">
        <v>38</v>
      </c>
      <c r="E215" s="42" t="s">
        <v>36</v>
      </c>
      <c r="F215" s="15" t="s">
        <v>38</v>
      </c>
      <c r="G215" s="15" t="s">
        <v>27</v>
      </c>
      <c r="H215" s="7" t="s">
        <v>49</v>
      </c>
      <c r="I215" s="15" t="s">
        <v>43</v>
      </c>
      <c r="J215" s="38" t="str">
        <f t="shared" ref="J215:P215" si="214">C$2&amp;"['"&amp;C215&amp;"']"</f>
        <v>age['Adulto']</v>
      </c>
      <c r="K215" s="38" t="str">
        <f t="shared" si="214"/>
        <v>balance['Alto']</v>
      </c>
      <c r="L215" s="38" t="str">
        <f t="shared" si="214"/>
        <v>loan['No']</v>
      </c>
      <c r="M215" s="38" t="str">
        <f t="shared" si="214"/>
        <v>previous['Alto']</v>
      </c>
      <c r="N215" s="38" t="str">
        <f t="shared" si="214"/>
        <v>marital['Casado']</v>
      </c>
      <c r="O215" s="38" t="str">
        <f t="shared" si="214"/>
        <v>education['Universitario']</v>
      </c>
      <c r="P215" s="38" t="str">
        <f t="shared" si="214"/>
        <v>y['Muy Alto']</v>
      </c>
      <c r="Q215" s="33" t="str">
        <f t="shared" si="3"/>
        <v>rule213 = ctrl.Rule(age['Adulto'] &amp; balance['Alto'] &amp; loan['No'] &amp; previous['Alto'] &amp; marital['Casado'] &amp; education['Universitario'], y['Muy Alto'])</v>
      </c>
    </row>
    <row r="216">
      <c r="B216" s="30">
        <v>214.0</v>
      </c>
      <c r="C216" s="15" t="s">
        <v>26</v>
      </c>
      <c r="D216" s="15" t="s">
        <v>38</v>
      </c>
      <c r="E216" s="42" t="s">
        <v>36</v>
      </c>
      <c r="F216" s="15" t="s">
        <v>38</v>
      </c>
      <c r="G216" s="15" t="s">
        <v>30</v>
      </c>
      <c r="H216" s="7" t="s">
        <v>45</v>
      </c>
      <c r="I216" s="15" t="s">
        <v>43</v>
      </c>
      <c r="J216" s="38" t="str">
        <f t="shared" ref="J216:P216" si="215">C$2&amp;"['"&amp;C216&amp;"']"</f>
        <v>age['Adulto']</v>
      </c>
      <c r="K216" s="38" t="str">
        <f t="shared" si="215"/>
        <v>balance['Alto']</v>
      </c>
      <c r="L216" s="38" t="str">
        <f t="shared" si="215"/>
        <v>loan['No']</v>
      </c>
      <c r="M216" s="38" t="str">
        <f t="shared" si="215"/>
        <v>previous['Alto']</v>
      </c>
      <c r="N216" s="38" t="str">
        <f t="shared" si="215"/>
        <v>marital['Divorciado']</v>
      </c>
      <c r="O216" s="38" t="str">
        <f t="shared" si="215"/>
        <v>education['Primaria']</v>
      </c>
      <c r="P216" s="38" t="str">
        <f t="shared" si="215"/>
        <v>y['Muy Alto']</v>
      </c>
      <c r="Q216" s="33" t="str">
        <f t="shared" si="3"/>
        <v>rule214 = ctrl.Rule(age['Adulto'] &amp; balance['Alto'] &amp; loan['No'] &amp; previous['Alto'] &amp; marital['Divorciado'] &amp; education['Primaria'], y['Muy Alto'])</v>
      </c>
    </row>
    <row r="217">
      <c r="B217" s="30">
        <v>215.0</v>
      </c>
      <c r="C217" s="15" t="s">
        <v>26</v>
      </c>
      <c r="D217" s="15" t="s">
        <v>38</v>
      </c>
      <c r="E217" s="42" t="s">
        <v>36</v>
      </c>
      <c r="F217" s="15" t="s">
        <v>38</v>
      </c>
      <c r="G217" s="15" t="s">
        <v>30</v>
      </c>
      <c r="H217" s="7" t="s">
        <v>47</v>
      </c>
      <c r="I217" s="15" t="s">
        <v>43</v>
      </c>
      <c r="J217" s="38" t="str">
        <f t="shared" ref="J217:P217" si="216">C$2&amp;"['"&amp;C217&amp;"']"</f>
        <v>age['Adulto']</v>
      </c>
      <c r="K217" s="38" t="str">
        <f t="shared" si="216"/>
        <v>balance['Alto']</v>
      </c>
      <c r="L217" s="38" t="str">
        <f t="shared" si="216"/>
        <v>loan['No']</v>
      </c>
      <c r="M217" s="38" t="str">
        <f t="shared" si="216"/>
        <v>previous['Alto']</v>
      </c>
      <c r="N217" s="38" t="str">
        <f t="shared" si="216"/>
        <v>marital['Divorciado']</v>
      </c>
      <c r="O217" s="38" t="str">
        <f t="shared" si="216"/>
        <v>education['Segundaria']</v>
      </c>
      <c r="P217" s="38" t="str">
        <f t="shared" si="216"/>
        <v>y['Muy Alto']</v>
      </c>
      <c r="Q217" s="33" t="str">
        <f t="shared" si="3"/>
        <v>rule215 = ctrl.Rule(age['Adulto'] &amp; balance['Alto'] &amp; loan['No'] &amp; previous['Alto'] &amp; marital['Divorciado'] &amp; education['Segundaria'], y['Muy Alto'])</v>
      </c>
    </row>
    <row r="218">
      <c r="B218" s="30">
        <v>216.0</v>
      </c>
      <c r="C218" s="15" t="s">
        <v>26</v>
      </c>
      <c r="D218" s="15" t="s">
        <v>38</v>
      </c>
      <c r="E218" s="42" t="s">
        <v>36</v>
      </c>
      <c r="F218" s="15" t="s">
        <v>38</v>
      </c>
      <c r="G218" s="15" t="s">
        <v>30</v>
      </c>
      <c r="H218" s="7" t="s">
        <v>49</v>
      </c>
      <c r="I218" s="15" t="s">
        <v>43</v>
      </c>
      <c r="J218" s="38" t="str">
        <f t="shared" ref="J218:P218" si="217">C$2&amp;"['"&amp;C218&amp;"']"</f>
        <v>age['Adulto']</v>
      </c>
      <c r="K218" s="38" t="str">
        <f t="shared" si="217"/>
        <v>balance['Alto']</v>
      </c>
      <c r="L218" s="38" t="str">
        <f t="shared" si="217"/>
        <v>loan['No']</v>
      </c>
      <c r="M218" s="38" t="str">
        <f t="shared" si="217"/>
        <v>previous['Alto']</v>
      </c>
      <c r="N218" s="38" t="str">
        <f t="shared" si="217"/>
        <v>marital['Divorciado']</v>
      </c>
      <c r="O218" s="38" t="str">
        <f t="shared" si="217"/>
        <v>education['Universitario']</v>
      </c>
      <c r="P218" s="38" t="str">
        <f t="shared" si="217"/>
        <v>y['Muy Alto']</v>
      </c>
      <c r="Q218" s="33" t="str">
        <f t="shared" si="3"/>
        <v>rule216 = ctrl.Rule(age['Adulto'] &amp; balance['Alto'] &amp; loan['No'] &amp; previous['Alto'] &amp; marital['Divorciado'] &amp; education['Universitario'], y['Muy Alto'])</v>
      </c>
    </row>
    <row r="219">
      <c r="B219" s="30">
        <v>217.0</v>
      </c>
      <c r="C219" s="15" t="s">
        <v>29</v>
      </c>
      <c r="D219" s="15" t="s">
        <v>38</v>
      </c>
      <c r="E219" s="42" t="s">
        <v>36</v>
      </c>
      <c r="F219" s="15" t="s">
        <v>33</v>
      </c>
      <c r="G219" s="15" t="s">
        <v>24</v>
      </c>
      <c r="H219" s="7" t="s">
        <v>45</v>
      </c>
      <c r="I219" s="15" t="s">
        <v>43</v>
      </c>
      <c r="J219" s="38" t="str">
        <f t="shared" ref="J219:P219" si="218">C$2&amp;"['"&amp;C219&amp;"']"</f>
        <v>age['Adulto Mayor']</v>
      </c>
      <c r="K219" s="38" t="str">
        <f t="shared" si="218"/>
        <v>balance['Alto']</v>
      </c>
      <c r="L219" s="38" t="str">
        <f t="shared" si="218"/>
        <v>loan['No']</v>
      </c>
      <c r="M219" s="38" t="str">
        <f t="shared" si="218"/>
        <v>previous['Bajo']</v>
      </c>
      <c r="N219" s="38" t="str">
        <f t="shared" si="218"/>
        <v>marital['Soltero']</v>
      </c>
      <c r="O219" s="38" t="str">
        <f t="shared" si="218"/>
        <v>education['Primaria']</v>
      </c>
      <c r="P219" s="38" t="str">
        <f t="shared" si="218"/>
        <v>y['Muy Alto']</v>
      </c>
      <c r="Q219" s="33" t="str">
        <f t="shared" si="3"/>
        <v>rule217 = ctrl.Rule(age['Adulto Mayor'] &amp; balance['Alto'] &amp; loan['No'] &amp; previous['Bajo'] &amp; marital['Soltero'] &amp; education['Primaria'], y['Muy Alto'])</v>
      </c>
    </row>
    <row r="220">
      <c r="B220" s="30">
        <v>218.0</v>
      </c>
      <c r="C220" s="15" t="s">
        <v>29</v>
      </c>
      <c r="D220" s="15" t="s">
        <v>38</v>
      </c>
      <c r="E220" s="42" t="s">
        <v>36</v>
      </c>
      <c r="F220" s="15" t="s">
        <v>33</v>
      </c>
      <c r="G220" s="15" t="s">
        <v>24</v>
      </c>
      <c r="H220" s="7" t="s">
        <v>47</v>
      </c>
      <c r="I220" s="15" t="s">
        <v>43</v>
      </c>
      <c r="J220" s="38" t="str">
        <f t="shared" ref="J220:P220" si="219">C$2&amp;"['"&amp;C220&amp;"']"</f>
        <v>age['Adulto Mayor']</v>
      </c>
      <c r="K220" s="38" t="str">
        <f t="shared" si="219"/>
        <v>balance['Alto']</v>
      </c>
      <c r="L220" s="38" t="str">
        <f t="shared" si="219"/>
        <v>loan['No']</v>
      </c>
      <c r="M220" s="38" t="str">
        <f t="shared" si="219"/>
        <v>previous['Bajo']</v>
      </c>
      <c r="N220" s="38" t="str">
        <f t="shared" si="219"/>
        <v>marital['Soltero']</v>
      </c>
      <c r="O220" s="38" t="str">
        <f t="shared" si="219"/>
        <v>education['Segundaria']</v>
      </c>
      <c r="P220" s="38" t="str">
        <f t="shared" si="219"/>
        <v>y['Muy Alto']</v>
      </c>
      <c r="Q220" s="33" t="str">
        <f t="shared" si="3"/>
        <v>rule218 = ctrl.Rule(age['Adulto Mayor'] &amp; balance['Alto'] &amp; loan['No'] &amp; previous['Bajo'] &amp; marital['Soltero'] &amp; education['Segundaria'], y['Muy Alto'])</v>
      </c>
    </row>
    <row r="221">
      <c r="B221" s="30">
        <v>219.0</v>
      </c>
      <c r="C221" s="15" t="s">
        <v>29</v>
      </c>
      <c r="D221" s="15" t="s">
        <v>38</v>
      </c>
      <c r="E221" s="42" t="s">
        <v>36</v>
      </c>
      <c r="F221" s="15" t="s">
        <v>33</v>
      </c>
      <c r="G221" s="15" t="s">
        <v>24</v>
      </c>
      <c r="H221" s="7" t="s">
        <v>49</v>
      </c>
      <c r="I221" s="15" t="s">
        <v>43</v>
      </c>
      <c r="J221" s="38" t="str">
        <f t="shared" ref="J221:P221" si="220">C$2&amp;"['"&amp;C221&amp;"']"</f>
        <v>age['Adulto Mayor']</v>
      </c>
      <c r="K221" s="38" t="str">
        <f t="shared" si="220"/>
        <v>balance['Alto']</v>
      </c>
      <c r="L221" s="38" t="str">
        <f t="shared" si="220"/>
        <v>loan['No']</v>
      </c>
      <c r="M221" s="38" t="str">
        <f t="shared" si="220"/>
        <v>previous['Bajo']</v>
      </c>
      <c r="N221" s="38" t="str">
        <f t="shared" si="220"/>
        <v>marital['Soltero']</v>
      </c>
      <c r="O221" s="38" t="str">
        <f t="shared" si="220"/>
        <v>education['Universitario']</v>
      </c>
      <c r="P221" s="38" t="str">
        <f t="shared" si="220"/>
        <v>y['Muy Alto']</v>
      </c>
      <c r="Q221" s="33" t="str">
        <f t="shared" si="3"/>
        <v>rule219 = ctrl.Rule(age['Adulto Mayor'] &amp; balance['Alto'] &amp; loan['No'] &amp; previous['Bajo'] &amp; marital['Soltero'] &amp; education['Universitario'], y['Muy Alto'])</v>
      </c>
    </row>
    <row r="222">
      <c r="B222" s="30">
        <v>220.0</v>
      </c>
      <c r="C222" s="15" t="s">
        <v>29</v>
      </c>
      <c r="D222" s="15" t="s">
        <v>38</v>
      </c>
      <c r="E222" s="42" t="s">
        <v>36</v>
      </c>
      <c r="F222" s="15" t="s">
        <v>33</v>
      </c>
      <c r="G222" s="15" t="s">
        <v>27</v>
      </c>
      <c r="H222" s="7" t="s">
        <v>45</v>
      </c>
      <c r="I222" s="15" t="s">
        <v>43</v>
      </c>
      <c r="J222" s="38" t="str">
        <f t="shared" ref="J222:P222" si="221">C$2&amp;"['"&amp;C222&amp;"']"</f>
        <v>age['Adulto Mayor']</v>
      </c>
      <c r="K222" s="38" t="str">
        <f t="shared" si="221"/>
        <v>balance['Alto']</v>
      </c>
      <c r="L222" s="38" t="str">
        <f t="shared" si="221"/>
        <v>loan['No']</v>
      </c>
      <c r="M222" s="38" t="str">
        <f t="shared" si="221"/>
        <v>previous['Bajo']</v>
      </c>
      <c r="N222" s="38" t="str">
        <f t="shared" si="221"/>
        <v>marital['Casado']</v>
      </c>
      <c r="O222" s="38" t="str">
        <f t="shared" si="221"/>
        <v>education['Primaria']</v>
      </c>
      <c r="P222" s="38" t="str">
        <f t="shared" si="221"/>
        <v>y['Muy Alto']</v>
      </c>
      <c r="Q222" s="33" t="str">
        <f t="shared" si="3"/>
        <v>rule220 = ctrl.Rule(age['Adulto Mayor'] &amp; balance['Alto'] &amp; loan['No'] &amp; previous['Bajo'] &amp; marital['Casado'] &amp; education['Primaria'], y['Muy Alto'])</v>
      </c>
    </row>
    <row r="223">
      <c r="B223" s="30">
        <v>221.0</v>
      </c>
      <c r="C223" s="15" t="s">
        <v>29</v>
      </c>
      <c r="D223" s="15" t="s">
        <v>38</v>
      </c>
      <c r="E223" s="42" t="s">
        <v>36</v>
      </c>
      <c r="F223" s="15" t="s">
        <v>33</v>
      </c>
      <c r="G223" s="15" t="s">
        <v>27</v>
      </c>
      <c r="H223" s="7" t="s">
        <v>47</v>
      </c>
      <c r="I223" s="15" t="s">
        <v>43</v>
      </c>
      <c r="J223" s="38" t="str">
        <f t="shared" ref="J223:P223" si="222">C$2&amp;"['"&amp;C223&amp;"']"</f>
        <v>age['Adulto Mayor']</v>
      </c>
      <c r="K223" s="38" t="str">
        <f t="shared" si="222"/>
        <v>balance['Alto']</v>
      </c>
      <c r="L223" s="38" t="str">
        <f t="shared" si="222"/>
        <v>loan['No']</v>
      </c>
      <c r="M223" s="38" t="str">
        <f t="shared" si="222"/>
        <v>previous['Bajo']</v>
      </c>
      <c r="N223" s="38" t="str">
        <f t="shared" si="222"/>
        <v>marital['Casado']</v>
      </c>
      <c r="O223" s="38" t="str">
        <f t="shared" si="222"/>
        <v>education['Segundaria']</v>
      </c>
      <c r="P223" s="38" t="str">
        <f t="shared" si="222"/>
        <v>y['Muy Alto']</v>
      </c>
      <c r="Q223" s="33" t="str">
        <f t="shared" si="3"/>
        <v>rule221 = ctrl.Rule(age['Adulto Mayor'] &amp; balance['Alto'] &amp; loan['No'] &amp; previous['Bajo'] &amp; marital['Casado'] &amp; education['Segundaria'], y['Muy Alto'])</v>
      </c>
    </row>
    <row r="224">
      <c r="B224" s="30">
        <v>222.0</v>
      </c>
      <c r="C224" s="15" t="s">
        <v>29</v>
      </c>
      <c r="D224" s="15" t="s">
        <v>38</v>
      </c>
      <c r="E224" s="42" t="s">
        <v>36</v>
      </c>
      <c r="F224" s="15" t="s">
        <v>33</v>
      </c>
      <c r="G224" s="15" t="s">
        <v>27</v>
      </c>
      <c r="H224" s="7" t="s">
        <v>49</v>
      </c>
      <c r="I224" s="15" t="s">
        <v>43</v>
      </c>
      <c r="J224" s="38" t="str">
        <f t="shared" ref="J224:P224" si="223">C$2&amp;"['"&amp;C224&amp;"']"</f>
        <v>age['Adulto Mayor']</v>
      </c>
      <c r="K224" s="38" t="str">
        <f t="shared" si="223"/>
        <v>balance['Alto']</v>
      </c>
      <c r="L224" s="38" t="str">
        <f t="shared" si="223"/>
        <v>loan['No']</v>
      </c>
      <c r="M224" s="38" t="str">
        <f t="shared" si="223"/>
        <v>previous['Bajo']</v>
      </c>
      <c r="N224" s="38" t="str">
        <f t="shared" si="223"/>
        <v>marital['Casado']</v>
      </c>
      <c r="O224" s="38" t="str">
        <f t="shared" si="223"/>
        <v>education['Universitario']</v>
      </c>
      <c r="P224" s="38" t="str">
        <f t="shared" si="223"/>
        <v>y['Muy Alto']</v>
      </c>
      <c r="Q224" s="33" t="str">
        <f t="shared" si="3"/>
        <v>rule222 = ctrl.Rule(age['Adulto Mayor'] &amp; balance['Alto'] &amp; loan['No'] &amp; previous['Bajo'] &amp; marital['Casado'] &amp; education['Universitario'], y['Muy Alto'])</v>
      </c>
    </row>
    <row r="225">
      <c r="B225" s="30">
        <v>223.0</v>
      </c>
      <c r="C225" s="15" t="s">
        <v>29</v>
      </c>
      <c r="D225" s="15" t="s">
        <v>38</v>
      </c>
      <c r="E225" s="42" t="s">
        <v>36</v>
      </c>
      <c r="F225" s="15" t="s">
        <v>33</v>
      </c>
      <c r="G225" s="15" t="s">
        <v>30</v>
      </c>
      <c r="H225" s="7" t="s">
        <v>45</v>
      </c>
      <c r="I225" s="15" t="s">
        <v>43</v>
      </c>
      <c r="J225" s="38" t="str">
        <f t="shared" ref="J225:P225" si="224">C$2&amp;"['"&amp;C225&amp;"']"</f>
        <v>age['Adulto Mayor']</v>
      </c>
      <c r="K225" s="38" t="str">
        <f t="shared" si="224"/>
        <v>balance['Alto']</v>
      </c>
      <c r="L225" s="38" t="str">
        <f t="shared" si="224"/>
        <v>loan['No']</v>
      </c>
      <c r="M225" s="38" t="str">
        <f t="shared" si="224"/>
        <v>previous['Bajo']</v>
      </c>
      <c r="N225" s="38" t="str">
        <f t="shared" si="224"/>
        <v>marital['Divorciado']</v>
      </c>
      <c r="O225" s="38" t="str">
        <f t="shared" si="224"/>
        <v>education['Primaria']</v>
      </c>
      <c r="P225" s="38" t="str">
        <f t="shared" si="224"/>
        <v>y['Muy Alto']</v>
      </c>
      <c r="Q225" s="33" t="str">
        <f t="shared" si="3"/>
        <v>rule223 = ctrl.Rule(age['Adulto Mayor'] &amp; balance['Alto'] &amp; loan['No'] &amp; previous['Bajo'] &amp; marital['Divorciado'] &amp; education['Primaria'], y['Muy Alto'])</v>
      </c>
    </row>
    <row r="226">
      <c r="B226" s="30">
        <v>224.0</v>
      </c>
      <c r="C226" s="15" t="s">
        <v>29</v>
      </c>
      <c r="D226" s="15" t="s">
        <v>38</v>
      </c>
      <c r="E226" s="42" t="s">
        <v>36</v>
      </c>
      <c r="F226" s="15" t="s">
        <v>33</v>
      </c>
      <c r="G226" s="15" t="s">
        <v>30</v>
      </c>
      <c r="H226" s="7" t="s">
        <v>47</v>
      </c>
      <c r="I226" s="15" t="s">
        <v>43</v>
      </c>
      <c r="J226" s="38" t="str">
        <f t="shared" ref="J226:P226" si="225">C$2&amp;"['"&amp;C226&amp;"']"</f>
        <v>age['Adulto Mayor']</v>
      </c>
      <c r="K226" s="38" t="str">
        <f t="shared" si="225"/>
        <v>balance['Alto']</v>
      </c>
      <c r="L226" s="38" t="str">
        <f t="shared" si="225"/>
        <v>loan['No']</v>
      </c>
      <c r="M226" s="38" t="str">
        <f t="shared" si="225"/>
        <v>previous['Bajo']</v>
      </c>
      <c r="N226" s="38" t="str">
        <f t="shared" si="225"/>
        <v>marital['Divorciado']</v>
      </c>
      <c r="O226" s="38" t="str">
        <f t="shared" si="225"/>
        <v>education['Segundaria']</v>
      </c>
      <c r="P226" s="38" t="str">
        <f t="shared" si="225"/>
        <v>y['Muy Alto']</v>
      </c>
      <c r="Q226" s="33" t="str">
        <f t="shared" si="3"/>
        <v>rule224 = ctrl.Rule(age['Adulto Mayor'] &amp; balance['Alto'] &amp; loan['No'] &amp; previous['Bajo'] &amp; marital['Divorciado'] &amp; education['Segundaria'], y['Muy Alto'])</v>
      </c>
    </row>
    <row r="227">
      <c r="B227" s="30">
        <v>225.0</v>
      </c>
      <c r="C227" s="15" t="s">
        <v>29</v>
      </c>
      <c r="D227" s="15" t="s">
        <v>38</v>
      </c>
      <c r="E227" s="42" t="s">
        <v>36</v>
      </c>
      <c r="F227" s="15" t="s">
        <v>33</v>
      </c>
      <c r="G227" s="15" t="s">
        <v>30</v>
      </c>
      <c r="H227" s="7" t="s">
        <v>49</v>
      </c>
      <c r="I227" s="15" t="s">
        <v>43</v>
      </c>
      <c r="J227" s="38" t="str">
        <f t="shared" ref="J227:P227" si="226">C$2&amp;"['"&amp;C227&amp;"']"</f>
        <v>age['Adulto Mayor']</v>
      </c>
      <c r="K227" s="38" t="str">
        <f t="shared" si="226"/>
        <v>balance['Alto']</v>
      </c>
      <c r="L227" s="38" t="str">
        <f t="shared" si="226"/>
        <v>loan['No']</v>
      </c>
      <c r="M227" s="38" t="str">
        <f t="shared" si="226"/>
        <v>previous['Bajo']</v>
      </c>
      <c r="N227" s="38" t="str">
        <f t="shared" si="226"/>
        <v>marital['Divorciado']</v>
      </c>
      <c r="O227" s="38" t="str">
        <f t="shared" si="226"/>
        <v>education['Universitario']</v>
      </c>
      <c r="P227" s="38" t="str">
        <f t="shared" si="226"/>
        <v>y['Muy Alto']</v>
      </c>
      <c r="Q227" s="33" t="str">
        <f t="shared" si="3"/>
        <v>rule225 = ctrl.Rule(age['Adulto Mayor'] &amp; balance['Alto'] &amp; loan['No'] &amp; previous['Bajo'] &amp; marital['Divorciado'] &amp; education['Universitario'], y['Muy Alto'])</v>
      </c>
    </row>
    <row r="228">
      <c r="B228" s="30">
        <v>226.0</v>
      </c>
      <c r="C228" s="15" t="s">
        <v>29</v>
      </c>
      <c r="D228" s="15" t="s">
        <v>38</v>
      </c>
      <c r="E228" s="42" t="s">
        <v>36</v>
      </c>
      <c r="F228" s="15" t="s">
        <v>39</v>
      </c>
      <c r="G228" s="15" t="s">
        <v>24</v>
      </c>
      <c r="H228" s="7" t="s">
        <v>45</v>
      </c>
      <c r="I228" s="15" t="s">
        <v>43</v>
      </c>
      <c r="J228" s="38" t="str">
        <f t="shared" ref="J228:P228" si="227">C$2&amp;"['"&amp;C228&amp;"']"</f>
        <v>age['Adulto Mayor']</v>
      </c>
      <c r="K228" s="38" t="str">
        <f t="shared" si="227"/>
        <v>balance['Alto']</v>
      </c>
      <c r="L228" s="38" t="str">
        <f t="shared" si="227"/>
        <v>loan['No']</v>
      </c>
      <c r="M228" s="38" t="str">
        <f t="shared" si="227"/>
        <v>previous['Medio']</v>
      </c>
      <c r="N228" s="38" t="str">
        <f t="shared" si="227"/>
        <v>marital['Soltero']</v>
      </c>
      <c r="O228" s="38" t="str">
        <f t="shared" si="227"/>
        <v>education['Primaria']</v>
      </c>
      <c r="P228" s="38" t="str">
        <f t="shared" si="227"/>
        <v>y['Muy Alto']</v>
      </c>
      <c r="Q228" s="33" t="str">
        <f t="shared" si="3"/>
        <v>rule226 = ctrl.Rule(age['Adulto Mayor'] &amp; balance['Alto'] &amp; loan['No'] &amp; previous['Medio'] &amp; marital['Soltero'] &amp; education['Primaria'], y['Muy Alto'])</v>
      </c>
    </row>
    <row r="229">
      <c r="B229" s="30">
        <v>227.0</v>
      </c>
      <c r="C229" s="15" t="s">
        <v>29</v>
      </c>
      <c r="D229" s="15" t="s">
        <v>38</v>
      </c>
      <c r="E229" s="42" t="s">
        <v>36</v>
      </c>
      <c r="F229" s="15" t="s">
        <v>39</v>
      </c>
      <c r="G229" s="15" t="s">
        <v>24</v>
      </c>
      <c r="H229" s="7" t="s">
        <v>47</v>
      </c>
      <c r="I229" s="15" t="s">
        <v>43</v>
      </c>
      <c r="J229" s="38" t="str">
        <f t="shared" ref="J229:P229" si="228">C$2&amp;"['"&amp;C229&amp;"']"</f>
        <v>age['Adulto Mayor']</v>
      </c>
      <c r="K229" s="38" t="str">
        <f t="shared" si="228"/>
        <v>balance['Alto']</v>
      </c>
      <c r="L229" s="38" t="str">
        <f t="shared" si="228"/>
        <v>loan['No']</v>
      </c>
      <c r="M229" s="38" t="str">
        <f t="shared" si="228"/>
        <v>previous['Medio']</v>
      </c>
      <c r="N229" s="38" t="str">
        <f t="shared" si="228"/>
        <v>marital['Soltero']</v>
      </c>
      <c r="O229" s="38" t="str">
        <f t="shared" si="228"/>
        <v>education['Segundaria']</v>
      </c>
      <c r="P229" s="38" t="str">
        <f t="shared" si="228"/>
        <v>y['Muy Alto']</v>
      </c>
      <c r="Q229" s="33" t="str">
        <f t="shared" si="3"/>
        <v>rule227 = ctrl.Rule(age['Adulto Mayor'] &amp; balance['Alto'] &amp; loan['No'] &amp; previous['Medio'] &amp; marital['Soltero'] &amp; education['Segundaria'], y['Muy Alto'])</v>
      </c>
    </row>
    <row r="230">
      <c r="B230" s="30">
        <v>228.0</v>
      </c>
      <c r="C230" s="15" t="s">
        <v>29</v>
      </c>
      <c r="D230" s="15" t="s">
        <v>38</v>
      </c>
      <c r="E230" s="42" t="s">
        <v>36</v>
      </c>
      <c r="F230" s="15" t="s">
        <v>39</v>
      </c>
      <c r="G230" s="15" t="s">
        <v>24</v>
      </c>
      <c r="H230" s="7" t="s">
        <v>49</v>
      </c>
      <c r="I230" s="15" t="s">
        <v>43</v>
      </c>
      <c r="J230" s="38" t="str">
        <f t="shared" ref="J230:P230" si="229">C$2&amp;"['"&amp;C230&amp;"']"</f>
        <v>age['Adulto Mayor']</v>
      </c>
      <c r="K230" s="38" t="str">
        <f t="shared" si="229"/>
        <v>balance['Alto']</v>
      </c>
      <c r="L230" s="38" t="str">
        <f t="shared" si="229"/>
        <v>loan['No']</v>
      </c>
      <c r="M230" s="38" t="str">
        <f t="shared" si="229"/>
        <v>previous['Medio']</v>
      </c>
      <c r="N230" s="38" t="str">
        <f t="shared" si="229"/>
        <v>marital['Soltero']</v>
      </c>
      <c r="O230" s="38" t="str">
        <f t="shared" si="229"/>
        <v>education['Universitario']</v>
      </c>
      <c r="P230" s="38" t="str">
        <f t="shared" si="229"/>
        <v>y['Muy Alto']</v>
      </c>
      <c r="Q230" s="33" t="str">
        <f t="shared" si="3"/>
        <v>rule228 = ctrl.Rule(age['Adulto Mayor'] &amp; balance['Alto'] &amp; loan['No'] &amp; previous['Medio'] &amp; marital['Soltero'] &amp; education['Universitario'], y['Muy Alto'])</v>
      </c>
    </row>
    <row r="231">
      <c r="B231" s="30">
        <v>229.0</v>
      </c>
      <c r="C231" s="15" t="s">
        <v>29</v>
      </c>
      <c r="D231" s="15" t="s">
        <v>38</v>
      </c>
      <c r="E231" s="42" t="s">
        <v>36</v>
      </c>
      <c r="F231" s="15" t="s">
        <v>39</v>
      </c>
      <c r="G231" s="15" t="s">
        <v>27</v>
      </c>
      <c r="H231" s="7" t="s">
        <v>45</v>
      </c>
      <c r="I231" s="15" t="s">
        <v>43</v>
      </c>
      <c r="J231" s="38" t="str">
        <f t="shared" ref="J231:P231" si="230">C$2&amp;"['"&amp;C231&amp;"']"</f>
        <v>age['Adulto Mayor']</v>
      </c>
      <c r="K231" s="38" t="str">
        <f t="shared" si="230"/>
        <v>balance['Alto']</v>
      </c>
      <c r="L231" s="38" t="str">
        <f t="shared" si="230"/>
        <v>loan['No']</v>
      </c>
      <c r="M231" s="38" t="str">
        <f t="shared" si="230"/>
        <v>previous['Medio']</v>
      </c>
      <c r="N231" s="38" t="str">
        <f t="shared" si="230"/>
        <v>marital['Casado']</v>
      </c>
      <c r="O231" s="38" t="str">
        <f t="shared" si="230"/>
        <v>education['Primaria']</v>
      </c>
      <c r="P231" s="38" t="str">
        <f t="shared" si="230"/>
        <v>y['Muy Alto']</v>
      </c>
      <c r="Q231" s="33" t="str">
        <f t="shared" si="3"/>
        <v>rule229 = ctrl.Rule(age['Adulto Mayor'] &amp; balance['Alto'] &amp; loan['No'] &amp; previous['Medio'] &amp; marital['Casado'] &amp; education['Primaria'], y['Muy Alto'])</v>
      </c>
    </row>
    <row r="232">
      <c r="B232" s="30">
        <v>230.0</v>
      </c>
      <c r="C232" s="15" t="s">
        <v>29</v>
      </c>
      <c r="D232" s="15" t="s">
        <v>38</v>
      </c>
      <c r="E232" s="42" t="s">
        <v>36</v>
      </c>
      <c r="F232" s="15" t="s">
        <v>39</v>
      </c>
      <c r="G232" s="15" t="s">
        <v>27</v>
      </c>
      <c r="H232" s="7" t="s">
        <v>47</v>
      </c>
      <c r="I232" s="15" t="s">
        <v>43</v>
      </c>
      <c r="J232" s="38" t="str">
        <f t="shared" ref="J232:P232" si="231">C$2&amp;"['"&amp;C232&amp;"']"</f>
        <v>age['Adulto Mayor']</v>
      </c>
      <c r="K232" s="38" t="str">
        <f t="shared" si="231"/>
        <v>balance['Alto']</v>
      </c>
      <c r="L232" s="38" t="str">
        <f t="shared" si="231"/>
        <v>loan['No']</v>
      </c>
      <c r="M232" s="38" t="str">
        <f t="shared" si="231"/>
        <v>previous['Medio']</v>
      </c>
      <c r="N232" s="38" t="str">
        <f t="shared" si="231"/>
        <v>marital['Casado']</v>
      </c>
      <c r="O232" s="38" t="str">
        <f t="shared" si="231"/>
        <v>education['Segundaria']</v>
      </c>
      <c r="P232" s="38" t="str">
        <f t="shared" si="231"/>
        <v>y['Muy Alto']</v>
      </c>
      <c r="Q232" s="33" t="str">
        <f t="shared" si="3"/>
        <v>rule230 = ctrl.Rule(age['Adulto Mayor'] &amp; balance['Alto'] &amp; loan['No'] &amp; previous['Medio'] &amp; marital['Casado'] &amp; education['Segundaria'], y['Muy Alto'])</v>
      </c>
    </row>
    <row r="233">
      <c r="B233" s="30">
        <v>231.0</v>
      </c>
      <c r="C233" s="15" t="s">
        <v>29</v>
      </c>
      <c r="D233" s="15" t="s">
        <v>38</v>
      </c>
      <c r="E233" s="42" t="s">
        <v>36</v>
      </c>
      <c r="F233" s="15" t="s">
        <v>39</v>
      </c>
      <c r="G233" s="15" t="s">
        <v>27</v>
      </c>
      <c r="H233" s="7" t="s">
        <v>49</v>
      </c>
      <c r="I233" s="15" t="s">
        <v>43</v>
      </c>
      <c r="J233" s="38" t="str">
        <f t="shared" ref="J233:P233" si="232">C$2&amp;"['"&amp;C233&amp;"']"</f>
        <v>age['Adulto Mayor']</v>
      </c>
      <c r="K233" s="38" t="str">
        <f t="shared" si="232"/>
        <v>balance['Alto']</v>
      </c>
      <c r="L233" s="38" t="str">
        <f t="shared" si="232"/>
        <v>loan['No']</v>
      </c>
      <c r="M233" s="38" t="str">
        <f t="shared" si="232"/>
        <v>previous['Medio']</v>
      </c>
      <c r="N233" s="38" t="str">
        <f t="shared" si="232"/>
        <v>marital['Casado']</v>
      </c>
      <c r="O233" s="38" t="str">
        <f t="shared" si="232"/>
        <v>education['Universitario']</v>
      </c>
      <c r="P233" s="38" t="str">
        <f t="shared" si="232"/>
        <v>y['Muy Alto']</v>
      </c>
      <c r="Q233" s="33" t="str">
        <f t="shared" si="3"/>
        <v>rule231 = ctrl.Rule(age['Adulto Mayor'] &amp; balance['Alto'] &amp; loan['No'] &amp; previous['Medio'] &amp; marital['Casado'] &amp; education['Universitario'], y['Muy Alto'])</v>
      </c>
    </row>
    <row r="234">
      <c r="B234" s="30">
        <v>232.0</v>
      </c>
      <c r="C234" s="15" t="s">
        <v>29</v>
      </c>
      <c r="D234" s="15" t="s">
        <v>38</v>
      </c>
      <c r="E234" s="42" t="s">
        <v>36</v>
      </c>
      <c r="F234" s="15" t="s">
        <v>39</v>
      </c>
      <c r="G234" s="15" t="s">
        <v>30</v>
      </c>
      <c r="H234" s="7" t="s">
        <v>45</v>
      </c>
      <c r="I234" s="15" t="s">
        <v>43</v>
      </c>
      <c r="J234" s="38" t="str">
        <f t="shared" ref="J234:P234" si="233">C$2&amp;"['"&amp;C234&amp;"']"</f>
        <v>age['Adulto Mayor']</v>
      </c>
      <c r="K234" s="38" t="str">
        <f t="shared" si="233"/>
        <v>balance['Alto']</v>
      </c>
      <c r="L234" s="38" t="str">
        <f t="shared" si="233"/>
        <v>loan['No']</v>
      </c>
      <c r="M234" s="38" t="str">
        <f t="shared" si="233"/>
        <v>previous['Medio']</v>
      </c>
      <c r="N234" s="38" t="str">
        <f t="shared" si="233"/>
        <v>marital['Divorciado']</v>
      </c>
      <c r="O234" s="38" t="str">
        <f t="shared" si="233"/>
        <v>education['Primaria']</v>
      </c>
      <c r="P234" s="38" t="str">
        <f t="shared" si="233"/>
        <v>y['Muy Alto']</v>
      </c>
      <c r="Q234" s="33" t="str">
        <f t="shared" si="3"/>
        <v>rule232 = ctrl.Rule(age['Adulto Mayor'] &amp; balance['Alto'] &amp; loan['No'] &amp; previous['Medio'] &amp; marital['Divorciado'] &amp; education['Primaria'], y['Muy Alto'])</v>
      </c>
    </row>
    <row r="235">
      <c r="B235" s="30">
        <v>233.0</v>
      </c>
      <c r="C235" s="15" t="s">
        <v>29</v>
      </c>
      <c r="D235" s="15" t="s">
        <v>38</v>
      </c>
      <c r="E235" s="42" t="s">
        <v>36</v>
      </c>
      <c r="F235" s="15" t="s">
        <v>39</v>
      </c>
      <c r="G235" s="15" t="s">
        <v>30</v>
      </c>
      <c r="H235" s="7" t="s">
        <v>47</v>
      </c>
      <c r="I235" s="15" t="s">
        <v>43</v>
      </c>
      <c r="J235" s="38" t="str">
        <f t="shared" ref="J235:P235" si="234">C$2&amp;"['"&amp;C235&amp;"']"</f>
        <v>age['Adulto Mayor']</v>
      </c>
      <c r="K235" s="38" t="str">
        <f t="shared" si="234"/>
        <v>balance['Alto']</v>
      </c>
      <c r="L235" s="38" t="str">
        <f t="shared" si="234"/>
        <v>loan['No']</v>
      </c>
      <c r="M235" s="38" t="str">
        <f t="shared" si="234"/>
        <v>previous['Medio']</v>
      </c>
      <c r="N235" s="38" t="str">
        <f t="shared" si="234"/>
        <v>marital['Divorciado']</v>
      </c>
      <c r="O235" s="38" t="str">
        <f t="shared" si="234"/>
        <v>education['Segundaria']</v>
      </c>
      <c r="P235" s="38" t="str">
        <f t="shared" si="234"/>
        <v>y['Muy Alto']</v>
      </c>
      <c r="Q235" s="33" t="str">
        <f t="shared" si="3"/>
        <v>rule233 = ctrl.Rule(age['Adulto Mayor'] &amp; balance['Alto'] &amp; loan['No'] &amp; previous['Medio'] &amp; marital['Divorciado'] &amp; education['Segundaria'], y['Muy Alto'])</v>
      </c>
    </row>
    <row r="236">
      <c r="B236" s="30">
        <v>234.0</v>
      </c>
      <c r="C236" s="15" t="s">
        <v>29</v>
      </c>
      <c r="D236" s="15" t="s">
        <v>38</v>
      </c>
      <c r="E236" s="42" t="s">
        <v>36</v>
      </c>
      <c r="F236" s="15" t="s">
        <v>39</v>
      </c>
      <c r="G236" s="15" t="s">
        <v>30</v>
      </c>
      <c r="H236" s="7" t="s">
        <v>49</v>
      </c>
      <c r="I236" s="15" t="s">
        <v>43</v>
      </c>
      <c r="J236" s="38" t="str">
        <f t="shared" ref="J236:P236" si="235">C$2&amp;"['"&amp;C236&amp;"']"</f>
        <v>age['Adulto Mayor']</v>
      </c>
      <c r="K236" s="38" t="str">
        <f t="shared" si="235"/>
        <v>balance['Alto']</v>
      </c>
      <c r="L236" s="38" t="str">
        <f t="shared" si="235"/>
        <v>loan['No']</v>
      </c>
      <c r="M236" s="38" t="str">
        <f t="shared" si="235"/>
        <v>previous['Medio']</v>
      </c>
      <c r="N236" s="38" t="str">
        <f t="shared" si="235"/>
        <v>marital['Divorciado']</v>
      </c>
      <c r="O236" s="38" t="str">
        <f t="shared" si="235"/>
        <v>education['Universitario']</v>
      </c>
      <c r="P236" s="38" t="str">
        <f t="shared" si="235"/>
        <v>y['Muy Alto']</v>
      </c>
      <c r="Q236" s="33" t="str">
        <f t="shared" si="3"/>
        <v>rule234 = ctrl.Rule(age['Adulto Mayor'] &amp; balance['Alto'] &amp; loan['No'] &amp; previous['Medio'] &amp; marital['Divorciado'] &amp; education['Universitario'], y['Muy Alto'])</v>
      </c>
    </row>
    <row r="237">
      <c r="B237" s="30">
        <v>235.0</v>
      </c>
      <c r="C237" s="15" t="s">
        <v>29</v>
      </c>
      <c r="D237" s="15" t="s">
        <v>38</v>
      </c>
      <c r="E237" s="42" t="s">
        <v>36</v>
      </c>
      <c r="F237" s="15" t="s">
        <v>38</v>
      </c>
      <c r="G237" s="15" t="s">
        <v>24</v>
      </c>
      <c r="H237" s="7" t="s">
        <v>45</v>
      </c>
      <c r="I237" s="15" t="s">
        <v>43</v>
      </c>
      <c r="J237" s="38" t="str">
        <f t="shared" ref="J237:P237" si="236">C$2&amp;"['"&amp;C237&amp;"']"</f>
        <v>age['Adulto Mayor']</v>
      </c>
      <c r="K237" s="38" t="str">
        <f t="shared" si="236"/>
        <v>balance['Alto']</v>
      </c>
      <c r="L237" s="38" t="str">
        <f t="shared" si="236"/>
        <v>loan['No']</v>
      </c>
      <c r="M237" s="38" t="str">
        <f t="shared" si="236"/>
        <v>previous['Alto']</v>
      </c>
      <c r="N237" s="38" t="str">
        <f t="shared" si="236"/>
        <v>marital['Soltero']</v>
      </c>
      <c r="O237" s="38" t="str">
        <f t="shared" si="236"/>
        <v>education['Primaria']</v>
      </c>
      <c r="P237" s="38" t="str">
        <f t="shared" si="236"/>
        <v>y['Muy Alto']</v>
      </c>
      <c r="Q237" s="33" t="str">
        <f t="shared" si="3"/>
        <v>rule235 = ctrl.Rule(age['Adulto Mayor'] &amp; balance['Alto'] &amp; loan['No'] &amp; previous['Alto'] &amp; marital['Soltero'] &amp; education['Primaria'], y['Muy Alto'])</v>
      </c>
    </row>
    <row r="238">
      <c r="B238" s="30">
        <v>236.0</v>
      </c>
      <c r="C238" s="15" t="s">
        <v>29</v>
      </c>
      <c r="D238" s="15" t="s">
        <v>38</v>
      </c>
      <c r="E238" s="42" t="s">
        <v>36</v>
      </c>
      <c r="F238" s="15" t="s">
        <v>38</v>
      </c>
      <c r="G238" s="15" t="s">
        <v>24</v>
      </c>
      <c r="H238" s="7" t="s">
        <v>47</v>
      </c>
      <c r="I238" s="15" t="s">
        <v>43</v>
      </c>
      <c r="J238" s="38" t="str">
        <f t="shared" ref="J238:P238" si="237">C$2&amp;"['"&amp;C238&amp;"']"</f>
        <v>age['Adulto Mayor']</v>
      </c>
      <c r="K238" s="38" t="str">
        <f t="shared" si="237"/>
        <v>balance['Alto']</v>
      </c>
      <c r="L238" s="38" t="str">
        <f t="shared" si="237"/>
        <v>loan['No']</v>
      </c>
      <c r="M238" s="38" t="str">
        <f t="shared" si="237"/>
        <v>previous['Alto']</v>
      </c>
      <c r="N238" s="38" t="str">
        <f t="shared" si="237"/>
        <v>marital['Soltero']</v>
      </c>
      <c r="O238" s="38" t="str">
        <f t="shared" si="237"/>
        <v>education['Segundaria']</v>
      </c>
      <c r="P238" s="38" t="str">
        <f t="shared" si="237"/>
        <v>y['Muy Alto']</v>
      </c>
      <c r="Q238" s="33" t="str">
        <f t="shared" si="3"/>
        <v>rule236 = ctrl.Rule(age['Adulto Mayor'] &amp; balance['Alto'] &amp; loan['No'] &amp; previous['Alto'] &amp; marital['Soltero'] &amp; education['Segundaria'], y['Muy Alto'])</v>
      </c>
    </row>
    <row r="239">
      <c r="B239" s="30">
        <v>237.0</v>
      </c>
      <c r="C239" s="15" t="s">
        <v>29</v>
      </c>
      <c r="D239" s="15" t="s">
        <v>38</v>
      </c>
      <c r="E239" s="42" t="s">
        <v>36</v>
      </c>
      <c r="F239" s="15" t="s">
        <v>38</v>
      </c>
      <c r="G239" s="15" t="s">
        <v>24</v>
      </c>
      <c r="H239" s="7" t="s">
        <v>49</v>
      </c>
      <c r="I239" s="15" t="s">
        <v>43</v>
      </c>
      <c r="J239" s="38" t="str">
        <f t="shared" ref="J239:P239" si="238">C$2&amp;"['"&amp;C239&amp;"']"</f>
        <v>age['Adulto Mayor']</v>
      </c>
      <c r="K239" s="38" t="str">
        <f t="shared" si="238"/>
        <v>balance['Alto']</v>
      </c>
      <c r="L239" s="38" t="str">
        <f t="shared" si="238"/>
        <v>loan['No']</v>
      </c>
      <c r="M239" s="38" t="str">
        <f t="shared" si="238"/>
        <v>previous['Alto']</v>
      </c>
      <c r="N239" s="38" t="str">
        <f t="shared" si="238"/>
        <v>marital['Soltero']</v>
      </c>
      <c r="O239" s="38" t="str">
        <f t="shared" si="238"/>
        <v>education['Universitario']</v>
      </c>
      <c r="P239" s="38" t="str">
        <f t="shared" si="238"/>
        <v>y['Muy Alto']</v>
      </c>
      <c r="Q239" s="33" t="str">
        <f t="shared" si="3"/>
        <v>rule237 = ctrl.Rule(age['Adulto Mayor'] &amp; balance['Alto'] &amp; loan['No'] &amp; previous['Alto'] &amp; marital['Soltero'] &amp; education['Universitario'], y['Muy Alto'])</v>
      </c>
    </row>
    <row r="240">
      <c r="B240" s="30">
        <v>238.0</v>
      </c>
      <c r="C240" s="15" t="s">
        <v>29</v>
      </c>
      <c r="D240" s="15" t="s">
        <v>38</v>
      </c>
      <c r="E240" s="42" t="s">
        <v>36</v>
      </c>
      <c r="F240" s="15" t="s">
        <v>38</v>
      </c>
      <c r="G240" s="15" t="s">
        <v>27</v>
      </c>
      <c r="H240" s="7" t="s">
        <v>45</v>
      </c>
      <c r="I240" s="15" t="s">
        <v>43</v>
      </c>
      <c r="J240" s="38" t="str">
        <f t="shared" ref="J240:P240" si="239">C$2&amp;"['"&amp;C240&amp;"']"</f>
        <v>age['Adulto Mayor']</v>
      </c>
      <c r="K240" s="38" t="str">
        <f t="shared" si="239"/>
        <v>balance['Alto']</v>
      </c>
      <c r="L240" s="38" t="str">
        <f t="shared" si="239"/>
        <v>loan['No']</v>
      </c>
      <c r="M240" s="38" t="str">
        <f t="shared" si="239"/>
        <v>previous['Alto']</v>
      </c>
      <c r="N240" s="38" t="str">
        <f t="shared" si="239"/>
        <v>marital['Casado']</v>
      </c>
      <c r="O240" s="38" t="str">
        <f t="shared" si="239"/>
        <v>education['Primaria']</v>
      </c>
      <c r="P240" s="38" t="str">
        <f t="shared" si="239"/>
        <v>y['Muy Alto']</v>
      </c>
      <c r="Q240" s="33" t="str">
        <f t="shared" si="3"/>
        <v>rule238 = ctrl.Rule(age['Adulto Mayor'] &amp; balance['Alto'] &amp; loan['No'] &amp; previous['Alto'] &amp; marital['Casado'] &amp; education['Primaria'], y['Muy Alto'])</v>
      </c>
    </row>
    <row r="241">
      <c r="B241" s="30">
        <v>239.0</v>
      </c>
      <c r="C241" s="15" t="s">
        <v>29</v>
      </c>
      <c r="D241" s="15" t="s">
        <v>38</v>
      </c>
      <c r="E241" s="42" t="s">
        <v>36</v>
      </c>
      <c r="F241" s="15" t="s">
        <v>38</v>
      </c>
      <c r="G241" s="15" t="s">
        <v>27</v>
      </c>
      <c r="H241" s="7" t="s">
        <v>47</v>
      </c>
      <c r="I241" s="15" t="s">
        <v>43</v>
      </c>
      <c r="J241" s="38" t="str">
        <f t="shared" ref="J241:P241" si="240">C$2&amp;"['"&amp;C241&amp;"']"</f>
        <v>age['Adulto Mayor']</v>
      </c>
      <c r="K241" s="38" t="str">
        <f t="shared" si="240"/>
        <v>balance['Alto']</v>
      </c>
      <c r="L241" s="38" t="str">
        <f t="shared" si="240"/>
        <v>loan['No']</v>
      </c>
      <c r="M241" s="38" t="str">
        <f t="shared" si="240"/>
        <v>previous['Alto']</v>
      </c>
      <c r="N241" s="38" t="str">
        <f t="shared" si="240"/>
        <v>marital['Casado']</v>
      </c>
      <c r="O241" s="38" t="str">
        <f t="shared" si="240"/>
        <v>education['Segundaria']</v>
      </c>
      <c r="P241" s="38" t="str">
        <f t="shared" si="240"/>
        <v>y['Muy Alto']</v>
      </c>
      <c r="Q241" s="33" t="str">
        <f t="shared" si="3"/>
        <v>rule239 = ctrl.Rule(age['Adulto Mayor'] &amp; balance['Alto'] &amp; loan['No'] &amp; previous['Alto'] &amp; marital['Casado'] &amp; education['Segundaria'], y['Muy Alto'])</v>
      </c>
    </row>
    <row r="242">
      <c r="B242" s="30">
        <v>240.0</v>
      </c>
      <c r="C242" s="15" t="s">
        <v>29</v>
      </c>
      <c r="D242" s="15" t="s">
        <v>38</v>
      </c>
      <c r="E242" s="42" t="s">
        <v>36</v>
      </c>
      <c r="F242" s="15" t="s">
        <v>38</v>
      </c>
      <c r="G242" s="15" t="s">
        <v>27</v>
      </c>
      <c r="H242" s="7" t="s">
        <v>49</v>
      </c>
      <c r="I242" s="15" t="s">
        <v>43</v>
      </c>
      <c r="J242" s="38" t="str">
        <f t="shared" ref="J242:P242" si="241">C$2&amp;"['"&amp;C242&amp;"']"</f>
        <v>age['Adulto Mayor']</v>
      </c>
      <c r="K242" s="38" t="str">
        <f t="shared" si="241"/>
        <v>balance['Alto']</v>
      </c>
      <c r="L242" s="38" t="str">
        <f t="shared" si="241"/>
        <v>loan['No']</v>
      </c>
      <c r="M242" s="38" t="str">
        <f t="shared" si="241"/>
        <v>previous['Alto']</v>
      </c>
      <c r="N242" s="38" t="str">
        <f t="shared" si="241"/>
        <v>marital['Casado']</v>
      </c>
      <c r="O242" s="38" t="str">
        <f t="shared" si="241"/>
        <v>education['Universitario']</v>
      </c>
      <c r="P242" s="38" t="str">
        <f t="shared" si="241"/>
        <v>y['Muy Alto']</v>
      </c>
      <c r="Q242" s="33" t="str">
        <f t="shared" si="3"/>
        <v>rule240 = ctrl.Rule(age['Adulto Mayor'] &amp; balance['Alto'] &amp; loan['No'] &amp; previous['Alto'] &amp; marital['Casado'] &amp; education['Universitario'], y['Muy Alto'])</v>
      </c>
    </row>
    <row r="243">
      <c r="B243" s="30">
        <v>241.0</v>
      </c>
      <c r="C243" s="15" t="s">
        <v>29</v>
      </c>
      <c r="D243" s="15" t="s">
        <v>38</v>
      </c>
      <c r="E243" s="42" t="s">
        <v>36</v>
      </c>
      <c r="F243" s="15" t="s">
        <v>38</v>
      </c>
      <c r="G243" s="15" t="s">
        <v>30</v>
      </c>
      <c r="H243" s="7" t="s">
        <v>45</v>
      </c>
      <c r="I243" s="15" t="s">
        <v>43</v>
      </c>
      <c r="J243" s="38" t="str">
        <f t="shared" ref="J243:P243" si="242">C$2&amp;"['"&amp;C243&amp;"']"</f>
        <v>age['Adulto Mayor']</v>
      </c>
      <c r="K243" s="38" t="str">
        <f t="shared" si="242"/>
        <v>balance['Alto']</v>
      </c>
      <c r="L243" s="38" t="str">
        <f t="shared" si="242"/>
        <v>loan['No']</v>
      </c>
      <c r="M243" s="38" t="str">
        <f t="shared" si="242"/>
        <v>previous['Alto']</v>
      </c>
      <c r="N243" s="38" t="str">
        <f t="shared" si="242"/>
        <v>marital['Divorciado']</v>
      </c>
      <c r="O243" s="38" t="str">
        <f t="shared" si="242"/>
        <v>education['Primaria']</v>
      </c>
      <c r="P243" s="38" t="str">
        <f t="shared" si="242"/>
        <v>y['Muy Alto']</v>
      </c>
      <c r="Q243" s="33" t="str">
        <f t="shared" si="3"/>
        <v>rule241 = ctrl.Rule(age['Adulto Mayor'] &amp; balance['Alto'] &amp; loan['No'] &amp; previous['Alto'] &amp; marital['Divorciado'] &amp; education['Primaria'], y['Muy Alto'])</v>
      </c>
    </row>
    <row r="244">
      <c r="B244" s="30">
        <v>242.0</v>
      </c>
      <c r="C244" s="15" t="s">
        <v>29</v>
      </c>
      <c r="D244" s="15" t="s">
        <v>38</v>
      </c>
      <c r="E244" s="42" t="s">
        <v>36</v>
      </c>
      <c r="F244" s="15" t="s">
        <v>38</v>
      </c>
      <c r="G244" s="15" t="s">
        <v>30</v>
      </c>
      <c r="H244" s="7" t="s">
        <v>47</v>
      </c>
      <c r="I244" s="15" t="s">
        <v>43</v>
      </c>
      <c r="J244" s="38" t="str">
        <f t="shared" ref="J244:P244" si="243">C$2&amp;"['"&amp;C244&amp;"']"</f>
        <v>age['Adulto Mayor']</v>
      </c>
      <c r="K244" s="38" t="str">
        <f t="shared" si="243"/>
        <v>balance['Alto']</v>
      </c>
      <c r="L244" s="38" t="str">
        <f t="shared" si="243"/>
        <v>loan['No']</v>
      </c>
      <c r="M244" s="38" t="str">
        <f t="shared" si="243"/>
        <v>previous['Alto']</v>
      </c>
      <c r="N244" s="38" t="str">
        <f t="shared" si="243"/>
        <v>marital['Divorciado']</v>
      </c>
      <c r="O244" s="38" t="str">
        <f t="shared" si="243"/>
        <v>education['Segundaria']</v>
      </c>
      <c r="P244" s="38" t="str">
        <f t="shared" si="243"/>
        <v>y['Muy Alto']</v>
      </c>
      <c r="Q244" s="33" t="str">
        <f t="shared" si="3"/>
        <v>rule242 = ctrl.Rule(age['Adulto Mayor'] &amp; balance['Alto'] &amp; loan['No'] &amp; previous['Alto'] &amp; marital['Divorciado'] &amp; education['Segundaria'], y['Muy Alto'])</v>
      </c>
    </row>
    <row r="245">
      <c r="B245" s="30">
        <v>243.0</v>
      </c>
      <c r="C245" s="15" t="s">
        <v>29</v>
      </c>
      <c r="D245" s="15" t="s">
        <v>38</v>
      </c>
      <c r="E245" s="42" t="s">
        <v>36</v>
      </c>
      <c r="F245" s="15" t="s">
        <v>38</v>
      </c>
      <c r="G245" s="15" t="s">
        <v>30</v>
      </c>
      <c r="H245" s="7" t="s">
        <v>49</v>
      </c>
      <c r="I245" s="15" t="s">
        <v>43</v>
      </c>
      <c r="J245" s="38" t="str">
        <f t="shared" ref="J245:P245" si="244">C$2&amp;"['"&amp;C245&amp;"']"</f>
        <v>age['Adulto Mayor']</v>
      </c>
      <c r="K245" s="38" t="str">
        <f t="shared" si="244"/>
        <v>balance['Alto']</v>
      </c>
      <c r="L245" s="38" t="str">
        <f t="shared" si="244"/>
        <v>loan['No']</v>
      </c>
      <c r="M245" s="38" t="str">
        <f t="shared" si="244"/>
        <v>previous['Alto']</v>
      </c>
      <c r="N245" s="38" t="str">
        <f t="shared" si="244"/>
        <v>marital['Divorciado']</v>
      </c>
      <c r="O245" s="38" t="str">
        <f t="shared" si="244"/>
        <v>education['Universitario']</v>
      </c>
      <c r="P245" s="38" t="str">
        <f t="shared" si="244"/>
        <v>y['Muy Alto']</v>
      </c>
      <c r="Q245" s="33" t="str">
        <f t="shared" si="3"/>
        <v>rule243 = ctrl.Rule(age['Adulto Mayor'] &amp; balance['Alto'] &amp; loan['No'] &amp; previous['Alto'] &amp; marital['Divorciado'] &amp; education['Universitario'], y['Muy Alto'])</v>
      </c>
    </row>
    <row r="246">
      <c r="B246" s="30">
        <v>244.0</v>
      </c>
      <c r="C246" s="15" t="s">
        <v>22</v>
      </c>
      <c r="D246" s="15" t="s">
        <v>33</v>
      </c>
      <c r="E246" s="42" t="s">
        <v>41</v>
      </c>
      <c r="F246" s="15" t="s">
        <v>33</v>
      </c>
      <c r="G246" s="15" t="s">
        <v>24</v>
      </c>
      <c r="H246" s="7" t="s">
        <v>45</v>
      </c>
      <c r="I246" s="15" t="s">
        <v>33</v>
      </c>
      <c r="J246" s="38" t="str">
        <f t="shared" ref="J246:P246" si="245">C$2&amp;"['"&amp;C246&amp;"']"</f>
        <v>age['Joven']</v>
      </c>
      <c r="K246" s="38" t="str">
        <f t="shared" si="245"/>
        <v>balance['Bajo']</v>
      </c>
      <c r="L246" s="38" t="str">
        <f t="shared" si="245"/>
        <v>loan['Si']</v>
      </c>
      <c r="M246" s="38" t="str">
        <f t="shared" si="245"/>
        <v>previous['Bajo']</v>
      </c>
      <c r="N246" s="38" t="str">
        <f t="shared" si="245"/>
        <v>marital['Soltero']</v>
      </c>
      <c r="O246" s="38" t="str">
        <f t="shared" si="245"/>
        <v>education['Primaria']</v>
      </c>
      <c r="P246" s="38" t="str">
        <f t="shared" si="245"/>
        <v>y['Bajo']</v>
      </c>
      <c r="Q246" s="33" t="str">
        <f t="shared" si="3"/>
        <v>rule244 = ctrl.Rule(age['Joven'] &amp; balance['Bajo'] &amp; loan['Si'] &amp; previous['Bajo'] &amp; marital['Soltero'] &amp; education['Primaria'], y['Bajo'])</v>
      </c>
    </row>
    <row r="247">
      <c r="B247" s="30">
        <v>245.0</v>
      </c>
      <c r="C247" s="15" t="s">
        <v>22</v>
      </c>
      <c r="D247" s="15" t="s">
        <v>33</v>
      </c>
      <c r="E247" s="42" t="s">
        <v>41</v>
      </c>
      <c r="F247" s="15" t="s">
        <v>33</v>
      </c>
      <c r="G247" s="15" t="s">
        <v>24</v>
      </c>
      <c r="H247" s="7" t="s">
        <v>47</v>
      </c>
      <c r="I247" s="15" t="s">
        <v>33</v>
      </c>
      <c r="J247" s="38" t="str">
        <f t="shared" ref="J247:P247" si="246">C$2&amp;"['"&amp;C247&amp;"']"</f>
        <v>age['Joven']</v>
      </c>
      <c r="K247" s="38" t="str">
        <f t="shared" si="246"/>
        <v>balance['Bajo']</v>
      </c>
      <c r="L247" s="38" t="str">
        <f t="shared" si="246"/>
        <v>loan['Si']</v>
      </c>
      <c r="M247" s="38" t="str">
        <f t="shared" si="246"/>
        <v>previous['Bajo']</v>
      </c>
      <c r="N247" s="38" t="str">
        <f t="shared" si="246"/>
        <v>marital['Soltero']</v>
      </c>
      <c r="O247" s="38" t="str">
        <f t="shared" si="246"/>
        <v>education['Segundaria']</v>
      </c>
      <c r="P247" s="38" t="str">
        <f t="shared" si="246"/>
        <v>y['Bajo']</v>
      </c>
      <c r="Q247" s="33" t="str">
        <f t="shared" si="3"/>
        <v>rule245 = ctrl.Rule(age['Joven'] &amp; balance['Bajo'] &amp; loan['Si'] &amp; previous['Bajo'] &amp; marital['Soltero'] &amp; education['Segundaria'], y['Bajo'])</v>
      </c>
    </row>
    <row r="248">
      <c r="B248" s="30">
        <v>246.0</v>
      </c>
      <c r="C248" s="15" t="s">
        <v>22</v>
      </c>
      <c r="D248" s="15" t="s">
        <v>33</v>
      </c>
      <c r="E248" s="42" t="s">
        <v>41</v>
      </c>
      <c r="F248" s="15" t="s">
        <v>33</v>
      </c>
      <c r="G248" s="15" t="s">
        <v>24</v>
      </c>
      <c r="H248" s="7" t="s">
        <v>49</v>
      </c>
      <c r="I248" s="15" t="s">
        <v>33</v>
      </c>
      <c r="J248" s="38" t="str">
        <f t="shared" ref="J248:P248" si="247">C$2&amp;"['"&amp;C248&amp;"']"</f>
        <v>age['Joven']</v>
      </c>
      <c r="K248" s="38" t="str">
        <f t="shared" si="247"/>
        <v>balance['Bajo']</v>
      </c>
      <c r="L248" s="38" t="str">
        <f t="shared" si="247"/>
        <v>loan['Si']</v>
      </c>
      <c r="M248" s="38" t="str">
        <f t="shared" si="247"/>
        <v>previous['Bajo']</v>
      </c>
      <c r="N248" s="38" t="str">
        <f t="shared" si="247"/>
        <v>marital['Soltero']</v>
      </c>
      <c r="O248" s="38" t="str">
        <f t="shared" si="247"/>
        <v>education['Universitario']</v>
      </c>
      <c r="P248" s="38" t="str">
        <f t="shared" si="247"/>
        <v>y['Bajo']</v>
      </c>
      <c r="Q248" s="33" t="str">
        <f t="shared" si="3"/>
        <v>rule246 = ctrl.Rule(age['Joven'] &amp; balance['Bajo'] &amp; loan['Si'] &amp; previous['Bajo'] &amp; marital['Soltero'] &amp; education['Universitario'], y['Bajo'])</v>
      </c>
    </row>
    <row r="249">
      <c r="B249" s="30">
        <v>247.0</v>
      </c>
      <c r="C249" s="15" t="s">
        <v>22</v>
      </c>
      <c r="D249" s="15" t="s">
        <v>33</v>
      </c>
      <c r="E249" s="42" t="s">
        <v>41</v>
      </c>
      <c r="F249" s="15" t="s">
        <v>33</v>
      </c>
      <c r="G249" s="15" t="s">
        <v>27</v>
      </c>
      <c r="H249" s="7" t="s">
        <v>45</v>
      </c>
      <c r="I249" s="15" t="s">
        <v>33</v>
      </c>
      <c r="J249" s="38" t="str">
        <f t="shared" ref="J249:P249" si="248">C$2&amp;"['"&amp;C249&amp;"']"</f>
        <v>age['Joven']</v>
      </c>
      <c r="K249" s="38" t="str">
        <f t="shared" si="248"/>
        <v>balance['Bajo']</v>
      </c>
      <c r="L249" s="38" t="str">
        <f t="shared" si="248"/>
        <v>loan['Si']</v>
      </c>
      <c r="M249" s="38" t="str">
        <f t="shared" si="248"/>
        <v>previous['Bajo']</v>
      </c>
      <c r="N249" s="38" t="str">
        <f t="shared" si="248"/>
        <v>marital['Casado']</v>
      </c>
      <c r="O249" s="38" t="str">
        <f t="shared" si="248"/>
        <v>education['Primaria']</v>
      </c>
      <c r="P249" s="38" t="str">
        <f t="shared" si="248"/>
        <v>y['Bajo']</v>
      </c>
      <c r="Q249" s="33" t="str">
        <f t="shared" si="3"/>
        <v>rule247 = ctrl.Rule(age['Joven'] &amp; balance['Bajo'] &amp; loan['Si'] &amp; previous['Bajo'] &amp; marital['Casado'] &amp; education['Primaria'], y['Bajo'])</v>
      </c>
    </row>
    <row r="250">
      <c r="B250" s="30">
        <v>248.0</v>
      </c>
      <c r="C250" s="15" t="s">
        <v>22</v>
      </c>
      <c r="D250" s="15" t="s">
        <v>33</v>
      </c>
      <c r="E250" s="42" t="s">
        <v>41</v>
      </c>
      <c r="F250" s="15" t="s">
        <v>33</v>
      </c>
      <c r="G250" s="15" t="s">
        <v>27</v>
      </c>
      <c r="H250" s="7" t="s">
        <v>47</v>
      </c>
      <c r="I250" s="15" t="s">
        <v>33</v>
      </c>
      <c r="J250" s="38" t="str">
        <f t="shared" ref="J250:P250" si="249">C$2&amp;"['"&amp;C250&amp;"']"</f>
        <v>age['Joven']</v>
      </c>
      <c r="K250" s="38" t="str">
        <f t="shared" si="249"/>
        <v>balance['Bajo']</v>
      </c>
      <c r="L250" s="38" t="str">
        <f t="shared" si="249"/>
        <v>loan['Si']</v>
      </c>
      <c r="M250" s="38" t="str">
        <f t="shared" si="249"/>
        <v>previous['Bajo']</v>
      </c>
      <c r="N250" s="38" t="str">
        <f t="shared" si="249"/>
        <v>marital['Casado']</v>
      </c>
      <c r="O250" s="38" t="str">
        <f t="shared" si="249"/>
        <v>education['Segundaria']</v>
      </c>
      <c r="P250" s="38" t="str">
        <f t="shared" si="249"/>
        <v>y['Bajo']</v>
      </c>
      <c r="Q250" s="33" t="str">
        <f t="shared" si="3"/>
        <v>rule248 = ctrl.Rule(age['Joven'] &amp; balance['Bajo'] &amp; loan['Si'] &amp; previous['Bajo'] &amp; marital['Casado'] &amp; education['Segundaria'], y['Bajo'])</v>
      </c>
    </row>
    <row r="251">
      <c r="B251" s="30">
        <v>249.0</v>
      </c>
      <c r="C251" s="15" t="s">
        <v>22</v>
      </c>
      <c r="D251" s="15" t="s">
        <v>33</v>
      </c>
      <c r="E251" s="42" t="s">
        <v>41</v>
      </c>
      <c r="F251" s="15" t="s">
        <v>33</v>
      </c>
      <c r="G251" s="15" t="s">
        <v>27</v>
      </c>
      <c r="H251" s="7" t="s">
        <v>49</v>
      </c>
      <c r="I251" s="15" t="s">
        <v>33</v>
      </c>
      <c r="J251" s="38" t="str">
        <f t="shared" ref="J251:P251" si="250">C$2&amp;"['"&amp;C251&amp;"']"</f>
        <v>age['Joven']</v>
      </c>
      <c r="K251" s="38" t="str">
        <f t="shared" si="250"/>
        <v>balance['Bajo']</v>
      </c>
      <c r="L251" s="38" t="str">
        <f t="shared" si="250"/>
        <v>loan['Si']</v>
      </c>
      <c r="M251" s="38" t="str">
        <f t="shared" si="250"/>
        <v>previous['Bajo']</v>
      </c>
      <c r="N251" s="38" t="str">
        <f t="shared" si="250"/>
        <v>marital['Casado']</v>
      </c>
      <c r="O251" s="38" t="str">
        <f t="shared" si="250"/>
        <v>education['Universitario']</v>
      </c>
      <c r="P251" s="38" t="str">
        <f t="shared" si="250"/>
        <v>y['Bajo']</v>
      </c>
      <c r="Q251" s="33" t="str">
        <f t="shared" si="3"/>
        <v>rule249 = ctrl.Rule(age['Joven'] &amp; balance['Bajo'] &amp; loan['Si'] &amp; previous['Bajo'] &amp; marital['Casado'] &amp; education['Universitario'], y['Bajo'])</v>
      </c>
    </row>
    <row r="252">
      <c r="B252" s="30">
        <v>250.0</v>
      </c>
      <c r="C252" s="15" t="s">
        <v>22</v>
      </c>
      <c r="D252" s="15" t="s">
        <v>33</v>
      </c>
      <c r="E252" s="42" t="s">
        <v>41</v>
      </c>
      <c r="F252" s="15" t="s">
        <v>33</v>
      </c>
      <c r="G252" s="15" t="s">
        <v>30</v>
      </c>
      <c r="H252" s="7" t="s">
        <v>45</v>
      </c>
      <c r="I252" s="15" t="s">
        <v>33</v>
      </c>
      <c r="J252" s="38" t="str">
        <f t="shared" ref="J252:P252" si="251">C$2&amp;"['"&amp;C252&amp;"']"</f>
        <v>age['Joven']</v>
      </c>
      <c r="K252" s="38" t="str">
        <f t="shared" si="251"/>
        <v>balance['Bajo']</v>
      </c>
      <c r="L252" s="38" t="str">
        <f t="shared" si="251"/>
        <v>loan['Si']</v>
      </c>
      <c r="M252" s="38" t="str">
        <f t="shared" si="251"/>
        <v>previous['Bajo']</v>
      </c>
      <c r="N252" s="38" t="str">
        <f t="shared" si="251"/>
        <v>marital['Divorciado']</v>
      </c>
      <c r="O252" s="38" t="str">
        <f t="shared" si="251"/>
        <v>education['Primaria']</v>
      </c>
      <c r="P252" s="38" t="str">
        <f t="shared" si="251"/>
        <v>y['Bajo']</v>
      </c>
      <c r="Q252" s="33" t="str">
        <f t="shared" si="3"/>
        <v>rule250 = ctrl.Rule(age['Joven'] &amp; balance['Bajo'] &amp; loan['Si'] &amp; previous['Bajo'] &amp; marital['Divorciado'] &amp; education['Primaria'], y['Bajo'])</v>
      </c>
    </row>
    <row r="253">
      <c r="B253" s="30">
        <v>251.0</v>
      </c>
      <c r="C253" s="15" t="s">
        <v>22</v>
      </c>
      <c r="D253" s="15" t="s">
        <v>33</v>
      </c>
      <c r="E253" s="42" t="s">
        <v>41</v>
      </c>
      <c r="F253" s="15" t="s">
        <v>33</v>
      </c>
      <c r="G253" s="15" t="s">
        <v>30</v>
      </c>
      <c r="H253" s="7" t="s">
        <v>47</v>
      </c>
      <c r="I253" s="15" t="s">
        <v>33</v>
      </c>
      <c r="J253" s="38" t="str">
        <f t="shared" ref="J253:P253" si="252">C$2&amp;"['"&amp;C253&amp;"']"</f>
        <v>age['Joven']</v>
      </c>
      <c r="K253" s="38" t="str">
        <f t="shared" si="252"/>
        <v>balance['Bajo']</v>
      </c>
      <c r="L253" s="38" t="str">
        <f t="shared" si="252"/>
        <v>loan['Si']</v>
      </c>
      <c r="M253" s="38" t="str">
        <f t="shared" si="252"/>
        <v>previous['Bajo']</v>
      </c>
      <c r="N253" s="38" t="str">
        <f t="shared" si="252"/>
        <v>marital['Divorciado']</v>
      </c>
      <c r="O253" s="38" t="str">
        <f t="shared" si="252"/>
        <v>education['Segundaria']</v>
      </c>
      <c r="P253" s="38" t="str">
        <f t="shared" si="252"/>
        <v>y['Bajo']</v>
      </c>
      <c r="Q253" s="33" t="str">
        <f t="shared" si="3"/>
        <v>rule251 = ctrl.Rule(age['Joven'] &amp; balance['Bajo'] &amp; loan['Si'] &amp; previous['Bajo'] &amp; marital['Divorciado'] &amp; education['Segundaria'], y['Bajo'])</v>
      </c>
    </row>
    <row r="254">
      <c r="B254" s="30">
        <v>252.0</v>
      </c>
      <c r="C254" s="15" t="s">
        <v>22</v>
      </c>
      <c r="D254" s="15" t="s">
        <v>33</v>
      </c>
      <c r="E254" s="42" t="s">
        <v>41</v>
      </c>
      <c r="F254" s="15" t="s">
        <v>33</v>
      </c>
      <c r="G254" s="15" t="s">
        <v>30</v>
      </c>
      <c r="H254" s="7" t="s">
        <v>49</v>
      </c>
      <c r="I254" s="15" t="s">
        <v>33</v>
      </c>
      <c r="J254" s="38" t="str">
        <f t="shared" ref="J254:P254" si="253">C$2&amp;"['"&amp;C254&amp;"']"</f>
        <v>age['Joven']</v>
      </c>
      <c r="K254" s="38" t="str">
        <f t="shared" si="253"/>
        <v>balance['Bajo']</v>
      </c>
      <c r="L254" s="38" t="str">
        <f t="shared" si="253"/>
        <v>loan['Si']</v>
      </c>
      <c r="M254" s="38" t="str">
        <f t="shared" si="253"/>
        <v>previous['Bajo']</v>
      </c>
      <c r="N254" s="38" t="str">
        <f t="shared" si="253"/>
        <v>marital['Divorciado']</v>
      </c>
      <c r="O254" s="38" t="str">
        <f t="shared" si="253"/>
        <v>education['Universitario']</v>
      </c>
      <c r="P254" s="38" t="str">
        <f t="shared" si="253"/>
        <v>y['Bajo']</v>
      </c>
      <c r="Q254" s="33" t="str">
        <f t="shared" si="3"/>
        <v>rule252 = ctrl.Rule(age['Joven'] &amp; balance['Bajo'] &amp; loan['Si'] &amp; previous['Bajo'] &amp; marital['Divorciado'] &amp; education['Universitario'], y['Bajo'])</v>
      </c>
    </row>
    <row r="255">
      <c r="B255" s="30">
        <v>253.0</v>
      </c>
      <c r="C255" s="15" t="s">
        <v>22</v>
      </c>
      <c r="D255" s="15" t="s">
        <v>33</v>
      </c>
      <c r="E255" s="42" t="s">
        <v>41</v>
      </c>
      <c r="F255" s="15" t="s">
        <v>39</v>
      </c>
      <c r="G255" s="15" t="s">
        <v>24</v>
      </c>
      <c r="H255" s="7" t="s">
        <v>45</v>
      </c>
      <c r="I255" s="15" t="s">
        <v>33</v>
      </c>
      <c r="J255" s="38" t="str">
        <f t="shared" ref="J255:P255" si="254">C$2&amp;"['"&amp;C255&amp;"']"</f>
        <v>age['Joven']</v>
      </c>
      <c r="K255" s="38" t="str">
        <f t="shared" si="254"/>
        <v>balance['Bajo']</v>
      </c>
      <c r="L255" s="38" t="str">
        <f t="shared" si="254"/>
        <v>loan['Si']</v>
      </c>
      <c r="M255" s="38" t="str">
        <f t="shared" si="254"/>
        <v>previous['Medio']</v>
      </c>
      <c r="N255" s="38" t="str">
        <f t="shared" si="254"/>
        <v>marital['Soltero']</v>
      </c>
      <c r="O255" s="38" t="str">
        <f t="shared" si="254"/>
        <v>education['Primaria']</v>
      </c>
      <c r="P255" s="38" t="str">
        <f t="shared" si="254"/>
        <v>y['Bajo']</v>
      </c>
      <c r="Q255" s="33" t="str">
        <f t="shared" si="3"/>
        <v>rule253 = ctrl.Rule(age['Joven'] &amp; balance['Bajo'] &amp; loan['Si'] &amp; previous['Medio'] &amp; marital['Soltero'] &amp; education['Primaria'], y['Bajo'])</v>
      </c>
    </row>
    <row r="256">
      <c r="B256" s="30">
        <v>254.0</v>
      </c>
      <c r="C256" s="15" t="s">
        <v>22</v>
      </c>
      <c r="D256" s="15" t="s">
        <v>33</v>
      </c>
      <c r="E256" s="42" t="s">
        <v>41</v>
      </c>
      <c r="F256" s="15" t="s">
        <v>39</v>
      </c>
      <c r="G256" s="15" t="s">
        <v>24</v>
      </c>
      <c r="H256" s="7" t="s">
        <v>47</v>
      </c>
      <c r="I256" s="15" t="s">
        <v>33</v>
      </c>
      <c r="J256" s="38" t="str">
        <f t="shared" ref="J256:P256" si="255">C$2&amp;"['"&amp;C256&amp;"']"</f>
        <v>age['Joven']</v>
      </c>
      <c r="K256" s="38" t="str">
        <f t="shared" si="255"/>
        <v>balance['Bajo']</v>
      </c>
      <c r="L256" s="38" t="str">
        <f t="shared" si="255"/>
        <v>loan['Si']</v>
      </c>
      <c r="M256" s="38" t="str">
        <f t="shared" si="255"/>
        <v>previous['Medio']</v>
      </c>
      <c r="N256" s="38" t="str">
        <f t="shared" si="255"/>
        <v>marital['Soltero']</v>
      </c>
      <c r="O256" s="38" t="str">
        <f t="shared" si="255"/>
        <v>education['Segundaria']</v>
      </c>
      <c r="P256" s="38" t="str">
        <f t="shared" si="255"/>
        <v>y['Bajo']</v>
      </c>
      <c r="Q256" s="33" t="str">
        <f t="shared" si="3"/>
        <v>rule254 = ctrl.Rule(age['Joven'] &amp; balance['Bajo'] &amp; loan['Si'] &amp; previous['Medio'] &amp; marital['Soltero'] &amp; education['Segundaria'], y['Bajo'])</v>
      </c>
    </row>
    <row r="257">
      <c r="B257" s="30">
        <v>255.0</v>
      </c>
      <c r="C257" s="15" t="s">
        <v>22</v>
      </c>
      <c r="D257" s="15" t="s">
        <v>33</v>
      </c>
      <c r="E257" s="42" t="s">
        <v>41</v>
      </c>
      <c r="F257" s="15" t="s">
        <v>39</v>
      </c>
      <c r="G257" s="15" t="s">
        <v>24</v>
      </c>
      <c r="H257" s="7" t="s">
        <v>49</v>
      </c>
      <c r="I257" s="15" t="s">
        <v>33</v>
      </c>
      <c r="J257" s="38" t="str">
        <f t="shared" ref="J257:P257" si="256">C$2&amp;"['"&amp;C257&amp;"']"</f>
        <v>age['Joven']</v>
      </c>
      <c r="K257" s="38" t="str">
        <f t="shared" si="256"/>
        <v>balance['Bajo']</v>
      </c>
      <c r="L257" s="38" t="str">
        <f t="shared" si="256"/>
        <v>loan['Si']</v>
      </c>
      <c r="M257" s="38" t="str">
        <f t="shared" si="256"/>
        <v>previous['Medio']</v>
      </c>
      <c r="N257" s="38" t="str">
        <f t="shared" si="256"/>
        <v>marital['Soltero']</v>
      </c>
      <c r="O257" s="38" t="str">
        <f t="shared" si="256"/>
        <v>education['Universitario']</v>
      </c>
      <c r="P257" s="38" t="str">
        <f t="shared" si="256"/>
        <v>y['Bajo']</v>
      </c>
      <c r="Q257" s="33" t="str">
        <f t="shared" si="3"/>
        <v>rule255 = ctrl.Rule(age['Joven'] &amp; balance['Bajo'] &amp; loan['Si'] &amp; previous['Medio'] &amp; marital['Soltero'] &amp; education['Universitario'], y['Bajo'])</v>
      </c>
    </row>
    <row r="258">
      <c r="B258" s="30">
        <v>256.0</v>
      </c>
      <c r="C258" s="15" t="s">
        <v>22</v>
      </c>
      <c r="D258" s="15" t="s">
        <v>33</v>
      </c>
      <c r="E258" s="42" t="s">
        <v>41</v>
      </c>
      <c r="F258" s="15" t="s">
        <v>39</v>
      </c>
      <c r="G258" s="15" t="s">
        <v>27</v>
      </c>
      <c r="H258" s="7" t="s">
        <v>45</v>
      </c>
      <c r="I258" s="15" t="s">
        <v>33</v>
      </c>
      <c r="J258" s="38" t="str">
        <f t="shared" ref="J258:P258" si="257">C$2&amp;"['"&amp;C258&amp;"']"</f>
        <v>age['Joven']</v>
      </c>
      <c r="K258" s="38" t="str">
        <f t="shared" si="257"/>
        <v>balance['Bajo']</v>
      </c>
      <c r="L258" s="38" t="str">
        <f t="shared" si="257"/>
        <v>loan['Si']</v>
      </c>
      <c r="M258" s="38" t="str">
        <f t="shared" si="257"/>
        <v>previous['Medio']</v>
      </c>
      <c r="N258" s="38" t="str">
        <f t="shared" si="257"/>
        <v>marital['Casado']</v>
      </c>
      <c r="O258" s="38" t="str">
        <f t="shared" si="257"/>
        <v>education['Primaria']</v>
      </c>
      <c r="P258" s="38" t="str">
        <f t="shared" si="257"/>
        <v>y['Bajo']</v>
      </c>
      <c r="Q258" s="33" t="str">
        <f t="shared" si="3"/>
        <v>rule256 = ctrl.Rule(age['Joven'] &amp; balance['Bajo'] &amp; loan['Si'] &amp; previous['Medio'] &amp; marital['Casado'] &amp; education['Primaria'], y['Bajo'])</v>
      </c>
    </row>
    <row r="259">
      <c r="B259" s="30">
        <v>257.0</v>
      </c>
      <c r="C259" s="15" t="s">
        <v>22</v>
      </c>
      <c r="D259" s="15" t="s">
        <v>33</v>
      </c>
      <c r="E259" s="42" t="s">
        <v>41</v>
      </c>
      <c r="F259" s="15" t="s">
        <v>39</v>
      </c>
      <c r="G259" s="15" t="s">
        <v>27</v>
      </c>
      <c r="H259" s="7" t="s">
        <v>47</v>
      </c>
      <c r="I259" s="15" t="s">
        <v>33</v>
      </c>
      <c r="J259" s="38" t="str">
        <f t="shared" ref="J259:P259" si="258">C$2&amp;"['"&amp;C259&amp;"']"</f>
        <v>age['Joven']</v>
      </c>
      <c r="K259" s="38" t="str">
        <f t="shared" si="258"/>
        <v>balance['Bajo']</v>
      </c>
      <c r="L259" s="38" t="str">
        <f t="shared" si="258"/>
        <v>loan['Si']</v>
      </c>
      <c r="M259" s="38" t="str">
        <f t="shared" si="258"/>
        <v>previous['Medio']</v>
      </c>
      <c r="N259" s="38" t="str">
        <f t="shared" si="258"/>
        <v>marital['Casado']</v>
      </c>
      <c r="O259" s="38" t="str">
        <f t="shared" si="258"/>
        <v>education['Segundaria']</v>
      </c>
      <c r="P259" s="38" t="str">
        <f t="shared" si="258"/>
        <v>y['Bajo']</v>
      </c>
      <c r="Q259" s="33" t="str">
        <f t="shared" si="3"/>
        <v>rule257 = ctrl.Rule(age['Joven'] &amp; balance['Bajo'] &amp; loan['Si'] &amp; previous['Medio'] &amp; marital['Casado'] &amp; education['Segundaria'], y['Bajo'])</v>
      </c>
    </row>
    <row r="260">
      <c r="B260" s="30">
        <v>258.0</v>
      </c>
      <c r="C260" s="15" t="s">
        <v>22</v>
      </c>
      <c r="D260" s="15" t="s">
        <v>33</v>
      </c>
      <c r="E260" s="42" t="s">
        <v>41</v>
      </c>
      <c r="F260" s="15" t="s">
        <v>39</v>
      </c>
      <c r="G260" s="15" t="s">
        <v>27</v>
      </c>
      <c r="H260" s="7" t="s">
        <v>49</v>
      </c>
      <c r="I260" s="15" t="s">
        <v>33</v>
      </c>
      <c r="J260" s="38" t="str">
        <f t="shared" ref="J260:P260" si="259">C$2&amp;"['"&amp;C260&amp;"']"</f>
        <v>age['Joven']</v>
      </c>
      <c r="K260" s="38" t="str">
        <f t="shared" si="259"/>
        <v>balance['Bajo']</v>
      </c>
      <c r="L260" s="38" t="str">
        <f t="shared" si="259"/>
        <v>loan['Si']</v>
      </c>
      <c r="M260" s="38" t="str">
        <f t="shared" si="259"/>
        <v>previous['Medio']</v>
      </c>
      <c r="N260" s="38" t="str">
        <f t="shared" si="259"/>
        <v>marital['Casado']</v>
      </c>
      <c r="O260" s="38" t="str">
        <f t="shared" si="259"/>
        <v>education['Universitario']</v>
      </c>
      <c r="P260" s="38" t="str">
        <f t="shared" si="259"/>
        <v>y['Bajo']</v>
      </c>
      <c r="Q260" s="33" t="str">
        <f t="shared" si="3"/>
        <v>rule258 = ctrl.Rule(age['Joven'] &amp; balance['Bajo'] &amp; loan['Si'] &amp; previous['Medio'] &amp; marital['Casado'] &amp; education['Universitario'], y['Bajo'])</v>
      </c>
    </row>
    <row r="261">
      <c r="B261" s="30">
        <v>259.0</v>
      </c>
      <c r="C261" s="15" t="s">
        <v>22</v>
      </c>
      <c r="D261" s="15" t="s">
        <v>33</v>
      </c>
      <c r="E261" s="42" t="s">
        <v>41</v>
      </c>
      <c r="F261" s="15" t="s">
        <v>39</v>
      </c>
      <c r="G261" s="15" t="s">
        <v>30</v>
      </c>
      <c r="H261" s="7" t="s">
        <v>45</v>
      </c>
      <c r="I261" s="15" t="s">
        <v>33</v>
      </c>
      <c r="J261" s="38" t="str">
        <f t="shared" ref="J261:P261" si="260">C$2&amp;"['"&amp;C261&amp;"']"</f>
        <v>age['Joven']</v>
      </c>
      <c r="K261" s="38" t="str">
        <f t="shared" si="260"/>
        <v>balance['Bajo']</v>
      </c>
      <c r="L261" s="38" t="str">
        <f t="shared" si="260"/>
        <v>loan['Si']</v>
      </c>
      <c r="M261" s="38" t="str">
        <f t="shared" si="260"/>
        <v>previous['Medio']</v>
      </c>
      <c r="N261" s="38" t="str">
        <f t="shared" si="260"/>
        <v>marital['Divorciado']</v>
      </c>
      <c r="O261" s="38" t="str">
        <f t="shared" si="260"/>
        <v>education['Primaria']</v>
      </c>
      <c r="P261" s="38" t="str">
        <f t="shared" si="260"/>
        <v>y['Bajo']</v>
      </c>
      <c r="Q261" s="33" t="str">
        <f t="shared" si="3"/>
        <v>rule259 = ctrl.Rule(age['Joven'] &amp; balance['Bajo'] &amp; loan['Si'] &amp; previous['Medio'] &amp; marital['Divorciado'] &amp; education['Primaria'], y['Bajo'])</v>
      </c>
    </row>
    <row r="262">
      <c r="B262" s="30">
        <v>260.0</v>
      </c>
      <c r="C262" s="15" t="s">
        <v>22</v>
      </c>
      <c r="D262" s="15" t="s">
        <v>33</v>
      </c>
      <c r="E262" s="42" t="s">
        <v>41</v>
      </c>
      <c r="F262" s="15" t="s">
        <v>39</v>
      </c>
      <c r="G262" s="15" t="s">
        <v>30</v>
      </c>
      <c r="H262" s="7" t="s">
        <v>47</v>
      </c>
      <c r="I262" s="15" t="s">
        <v>33</v>
      </c>
      <c r="J262" s="38" t="str">
        <f t="shared" ref="J262:P262" si="261">C$2&amp;"['"&amp;C262&amp;"']"</f>
        <v>age['Joven']</v>
      </c>
      <c r="K262" s="38" t="str">
        <f t="shared" si="261"/>
        <v>balance['Bajo']</v>
      </c>
      <c r="L262" s="38" t="str">
        <f t="shared" si="261"/>
        <v>loan['Si']</v>
      </c>
      <c r="M262" s="38" t="str">
        <f t="shared" si="261"/>
        <v>previous['Medio']</v>
      </c>
      <c r="N262" s="38" t="str">
        <f t="shared" si="261"/>
        <v>marital['Divorciado']</v>
      </c>
      <c r="O262" s="38" t="str">
        <f t="shared" si="261"/>
        <v>education['Segundaria']</v>
      </c>
      <c r="P262" s="38" t="str">
        <f t="shared" si="261"/>
        <v>y['Bajo']</v>
      </c>
      <c r="Q262" s="33" t="str">
        <f t="shared" si="3"/>
        <v>rule260 = ctrl.Rule(age['Joven'] &amp; balance['Bajo'] &amp; loan['Si'] &amp; previous['Medio'] &amp; marital['Divorciado'] &amp; education['Segundaria'], y['Bajo'])</v>
      </c>
    </row>
    <row r="263">
      <c r="B263" s="30">
        <v>261.0</v>
      </c>
      <c r="C263" s="15" t="s">
        <v>22</v>
      </c>
      <c r="D263" s="15" t="s">
        <v>33</v>
      </c>
      <c r="E263" s="42" t="s">
        <v>41</v>
      </c>
      <c r="F263" s="15" t="s">
        <v>39</v>
      </c>
      <c r="G263" s="15" t="s">
        <v>30</v>
      </c>
      <c r="H263" s="7" t="s">
        <v>49</v>
      </c>
      <c r="I263" s="15" t="s">
        <v>33</v>
      </c>
      <c r="J263" s="38" t="str">
        <f t="shared" ref="J263:P263" si="262">C$2&amp;"['"&amp;C263&amp;"']"</f>
        <v>age['Joven']</v>
      </c>
      <c r="K263" s="38" t="str">
        <f t="shared" si="262"/>
        <v>balance['Bajo']</v>
      </c>
      <c r="L263" s="38" t="str">
        <f t="shared" si="262"/>
        <v>loan['Si']</v>
      </c>
      <c r="M263" s="38" t="str">
        <f t="shared" si="262"/>
        <v>previous['Medio']</v>
      </c>
      <c r="N263" s="38" t="str">
        <f t="shared" si="262"/>
        <v>marital['Divorciado']</v>
      </c>
      <c r="O263" s="38" t="str">
        <f t="shared" si="262"/>
        <v>education['Universitario']</v>
      </c>
      <c r="P263" s="38" t="str">
        <f t="shared" si="262"/>
        <v>y['Bajo']</v>
      </c>
      <c r="Q263" s="33" t="str">
        <f t="shared" si="3"/>
        <v>rule261 = ctrl.Rule(age['Joven'] &amp; balance['Bajo'] &amp; loan['Si'] &amp; previous['Medio'] &amp; marital['Divorciado'] &amp; education['Universitario'], y['Bajo'])</v>
      </c>
    </row>
    <row r="264">
      <c r="B264" s="30">
        <v>262.0</v>
      </c>
      <c r="C264" s="15" t="s">
        <v>22</v>
      </c>
      <c r="D264" s="15" t="s">
        <v>33</v>
      </c>
      <c r="E264" s="42" t="s">
        <v>41</v>
      </c>
      <c r="F264" s="15" t="s">
        <v>38</v>
      </c>
      <c r="G264" s="15" t="s">
        <v>24</v>
      </c>
      <c r="H264" s="7" t="s">
        <v>45</v>
      </c>
      <c r="I264" s="15" t="s">
        <v>33</v>
      </c>
      <c r="J264" s="38" t="str">
        <f t="shared" ref="J264:P264" si="263">C$2&amp;"['"&amp;C264&amp;"']"</f>
        <v>age['Joven']</v>
      </c>
      <c r="K264" s="38" t="str">
        <f t="shared" si="263"/>
        <v>balance['Bajo']</v>
      </c>
      <c r="L264" s="38" t="str">
        <f t="shared" si="263"/>
        <v>loan['Si']</v>
      </c>
      <c r="M264" s="38" t="str">
        <f t="shared" si="263"/>
        <v>previous['Alto']</v>
      </c>
      <c r="N264" s="38" t="str">
        <f t="shared" si="263"/>
        <v>marital['Soltero']</v>
      </c>
      <c r="O264" s="38" t="str">
        <f t="shared" si="263"/>
        <v>education['Primaria']</v>
      </c>
      <c r="P264" s="38" t="str">
        <f t="shared" si="263"/>
        <v>y['Bajo']</v>
      </c>
      <c r="Q264" s="33" t="str">
        <f t="shared" si="3"/>
        <v>rule262 = ctrl.Rule(age['Joven'] &amp; balance['Bajo'] &amp; loan['Si'] &amp; previous['Alto'] &amp; marital['Soltero'] &amp; education['Primaria'], y['Bajo'])</v>
      </c>
    </row>
    <row r="265">
      <c r="B265" s="30">
        <v>263.0</v>
      </c>
      <c r="C265" s="15" t="s">
        <v>22</v>
      </c>
      <c r="D265" s="15" t="s">
        <v>33</v>
      </c>
      <c r="E265" s="42" t="s">
        <v>41</v>
      </c>
      <c r="F265" s="15" t="s">
        <v>38</v>
      </c>
      <c r="G265" s="15" t="s">
        <v>24</v>
      </c>
      <c r="H265" s="7" t="s">
        <v>47</v>
      </c>
      <c r="I265" s="15" t="s">
        <v>33</v>
      </c>
      <c r="J265" s="38" t="str">
        <f t="shared" ref="J265:P265" si="264">C$2&amp;"['"&amp;C265&amp;"']"</f>
        <v>age['Joven']</v>
      </c>
      <c r="K265" s="38" t="str">
        <f t="shared" si="264"/>
        <v>balance['Bajo']</v>
      </c>
      <c r="L265" s="38" t="str">
        <f t="shared" si="264"/>
        <v>loan['Si']</v>
      </c>
      <c r="M265" s="38" t="str">
        <f t="shared" si="264"/>
        <v>previous['Alto']</v>
      </c>
      <c r="N265" s="38" t="str">
        <f t="shared" si="264"/>
        <v>marital['Soltero']</v>
      </c>
      <c r="O265" s="38" t="str">
        <f t="shared" si="264"/>
        <v>education['Segundaria']</v>
      </c>
      <c r="P265" s="38" t="str">
        <f t="shared" si="264"/>
        <v>y['Bajo']</v>
      </c>
      <c r="Q265" s="33" t="str">
        <f t="shared" si="3"/>
        <v>rule263 = ctrl.Rule(age['Joven'] &amp; balance['Bajo'] &amp; loan['Si'] &amp; previous['Alto'] &amp; marital['Soltero'] &amp; education['Segundaria'], y['Bajo'])</v>
      </c>
    </row>
    <row r="266">
      <c r="B266" s="30">
        <v>264.0</v>
      </c>
      <c r="C266" s="15" t="s">
        <v>22</v>
      </c>
      <c r="D266" s="15" t="s">
        <v>33</v>
      </c>
      <c r="E266" s="42" t="s">
        <v>41</v>
      </c>
      <c r="F266" s="15" t="s">
        <v>38</v>
      </c>
      <c r="G266" s="15" t="s">
        <v>24</v>
      </c>
      <c r="H266" s="7" t="s">
        <v>49</v>
      </c>
      <c r="I266" s="15" t="s">
        <v>33</v>
      </c>
      <c r="J266" s="38" t="str">
        <f t="shared" ref="J266:P266" si="265">C$2&amp;"['"&amp;C266&amp;"']"</f>
        <v>age['Joven']</v>
      </c>
      <c r="K266" s="38" t="str">
        <f t="shared" si="265"/>
        <v>balance['Bajo']</v>
      </c>
      <c r="L266" s="38" t="str">
        <f t="shared" si="265"/>
        <v>loan['Si']</v>
      </c>
      <c r="M266" s="38" t="str">
        <f t="shared" si="265"/>
        <v>previous['Alto']</v>
      </c>
      <c r="N266" s="38" t="str">
        <f t="shared" si="265"/>
        <v>marital['Soltero']</v>
      </c>
      <c r="O266" s="38" t="str">
        <f t="shared" si="265"/>
        <v>education['Universitario']</v>
      </c>
      <c r="P266" s="38" t="str">
        <f t="shared" si="265"/>
        <v>y['Bajo']</v>
      </c>
      <c r="Q266" s="33" t="str">
        <f t="shared" si="3"/>
        <v>rule264 = ctrl.Rule(age['Joven'] &amp; balance['Bajo'] &amp; loan['Si'] &amp; previous['Alto'] &amp; marital['Soltero'] &amp; education['Universitario'], y['Bajo'])</v>
      </c>
    </row>
    <row r="267">
      <c r="B267" s="30">
        <v>265.0</v>
      </c>
      <c r="C267" s="15" t="s">
        <v>22</v>
      </c>
      <c r="D267" s="15" t="s">
        <v>33</v>
      </c>
      <c r="E267" s="42" t="s">
        <v>41</v>
      </c>
      <c r="F267" s="15" t="s">
        <v>38</v>
      </c>
      <c r="G267" s="15" t="s">
        <v>27</v>
      </c>
      <c r="H267" s="7" t="s">
        <v>45</v>
      </c>
      <c r="I267" s="15" t="s">
        <v>33</v>
      </c>
      <c r="J267" s="38" t="str">
        <f t="shared" ref="J267:P267" si="266">C$2&amp;"['"&amp;C267&amp;"']"</f>
        <v>age['Joven']</v>
      </c>
      <c r="K267" s="38" t="str">
        <f t="shared" si="266"/>
        <v>balance['Bajo']</v>
      </c>
      <c r="L267" s="38" t="str">
        <f t="shared" si="266"/>
        <v>loan['Si']</v>
      </c>
      <c r="M267" s="38" t="str">
        <f t="shared" si="266"/>
        <v>previous['Alto']</v>
      </c>
      <c r="N267" s="38" t="str">
        <f t="shared" si="266"/>
        <v>marital['Casado']</v>
      </c>
      <c r="O267" s="38" t="str">
        <f t="shared" si="266"/>
        <v>education['Primaria']</v>
      </c>
      <c r="P267" s="38" t="str">
        <f t="shared" si="266"/>
        <v>y['Bajo']</v>
      </c>
      <c r="Q267" s="33" t="str">
        <f t="shared" si="3"/>
        <v>rule265 = ctrl.Rule(age['Joven'] &amp; balance['Bajo'] &amp; loan['Si'] &amp; previous['Alto'] &amp; marital['Casado'] &amp; education['Primaria'], y['Bajo'])</v>
      </c>
    </row>
    <row r="268">
      <c r="B268" s="30">
        <v>266.0</v>
      </c>
      <c r="C268" s="15" t="s">
        <v>22</v>
      </c>
      <c r="D268" s="15" t="s">
        <v>33</v>
      </c>
      <c r="E268" s="42" t="s">
        <v>41</v>
      </c>
      <c r="F268" s="15" t="s">
        <v>38</v>
      </c>
      <c r="G268" s="15" t="s">
        <v>27</v>
      </c>
      <c r="H268" s="7" t="s">
        <v>47</v>
      </c>
      <c r="I268" s="15" t="s">
        <v>33</v>
      </c>
      <c r="J268" s="38" t="str">
        <f t="shared" ref="J268:P268" si="267">C$2&amp;"['"&amp;C268&amp;"']"</f>
        <v>age['Joven']</v>
      </c>
      <c r="K268" s="38" t="str">
        <f t="shared" si="267"/>
        <v>balance['Bajo']</v>
      </c>
      <c r="L268" s="38" t="str">
        <f t="shared" si="267"/>
        <v>loan['Si']</v>
      </c>
      <c r="M268" s="38" t="str">
        <f t="shared" si="267"/>
        <v>previous['Alto']</v>
      </c>
      <c r="N268" s="38" t="str">
        <f t="shared" si="267"/>
        <v>marital['Casado']</v>
      </c>
      <c r="O268" s="38" t="str">
        <f t="shared" si="267"/>
        <v>education['Segundaria']</v>
      </c>
      <c r="P268" s="38" t="str">
        <f t="shared" si="267"/>
        <v>y['Bajo']</v>
      </c>
      <c r="Q268" s="33" t="str">
        <f t="shared" si="3"/>
        <v>rule266 = ctrl.Rule(age['Joven'] &amp; balance['Bajo'] &amp; loan['Si'] &amp; previous['Alto'] &amp; marital['Casado'] &amp; education['Segundaria'], y['Bajo'])</v>
      </c>
    </row>
    <row r="269">
      <c r="B269" s="30">
        <v>267.0</v>
      </c>
      <c r="C269" s="15" t="s">
        <v>22</v>
      </c>
      <c r="D269" s="15" t="s">
        <v>33</v>
      </c>
      <c r="E269" s="42" t="s">
        <v>41</v>
      </c>
      <c r="F269" s="15" t="s">
        <v>38</v>
      </c>
      <c r="G269" s="15" t="s">
        <v>27</v>
      </c>
      <c r="H269" s="7" t="s">
        <v>49</v>
      </c>
      <c r="I269" s="15" t="s">
        <v>33</v>
      </c>
      <c r="J269" s="38" t="str">
        <f t="shared" ref="J269:P269" si="268">C$2&amp;"['"&amp;C269&amp;"']"</f>
        <v>age['Joven']</v>
      </c>
      <c r="K269" s="38" t="str">
        <f t="shared" si="268"/>
        <v>balance['Bajo']</v>
      </c>
      <c r="L269" s="38" t="str">
        <f t="shared" si="268"/>
        <v>loan['Si']</v>
      </c>
      <c r="M269" s="38" t="str">
        <f t="shared" si="268"/>
        <v>previous['Alto']</v>
      </c>
      <c r="N269" s="38" t="str">
        <f t="shared" si="268"/>
        <v>marital['Casado']</v>
      </c>
      <c r="O269" s="38" t="str">
        <f t="shared" si="268"/>
        <v>education['Universitario']</v>
      </c>
      <c r="P269" s="38" t="str">
        <f t="shared" si="268"/>
        <v>y['Bajo']</v>
      </c>
      <c r="Q269" s="33" t="str">
        <f t="shared" si="3"/>
        <v>rule267 = ctrl.Rule(age['Joven'] &amp; balance['Bajo'] &amp; loan['Si'] &amp; previous['Alto'] &amp; marital['Casado'] &amp; education['Universitario'], y['Bajo'])</v>
      </c>
    </row>
    <row r="270">
      <c r="B270" s="30">
        <v>268.0</v>
      </c>
      <c r="C270" s="15" t="s">
        <v>22</v>
      </c>
      <c r="D270" s="15" t="s">
        <v>33</v>
      </c>
      <c r="E270" s="42" t="s">
        <v>41</v>
      </c>
      <c r="F270" s="15" t="s">
        <v>38</v>
      </c>
      <c r="G270" s="15" t="s">
        <v>30</v>
      </c>
      <c r="H270" s="7" t="s">
        <v>45</v>
      </c>
      <c r="I270" s="15" t="s">
        <v>33</v>
      </c>
      <c r="J270" s="38" t="str">
        <f t="shared" ref="J270:P270" si="269">C$2&amp;"['"&amp;C270&amp;"']"</f>
        <v>age['Joven']</v>
      </c>
      <c r="K270" s="38" t="str">
        <f t="shared" si="269"/>
        <v>balance['Bajo']</v>
      </c>
      <c r="L270" s="38" t="str">
        <f t="shared" si="269"/>
        <v>loan['Si']</v>
      </c>
      <c r="M270" s="38" t="str">
        <f t="shared" si="269"/>
        <v>previous['Alto']</v>
      </c>
      <c r="N270" s="38" t="str">
        <f t="shared" si="269"/>
        <v>marital['Divorciado']</v>
      </c>
      <c r="O270" s="38" t="str">
        <f t="shared" si="269"/>
        <v>education['Primaria']</v>
      </c>
      <c r="P270" s="38" t="str">
        <f t="shared" si="269"/>
        <v>y['Bajo']</v>
      </c>
      <c r="Q270" s="33" t="str">
        <f t="shared" si="3"/>
        <v>rule268 = ctrl.Rule(age['Joven'] &amp; balance['Bajo'] &amp; loan['Si'] &amp; previous['Alto'] &amp; marital['Divorciado'] &amp; education['Primaria'], y['Bajo'])</v>
      </c>
    </row>
    <row r="271">
      <c r="B271" s="30">
        <v>269.0</v>
      </c>
      <c r="C271" s="15" t="s">
        <v>22</v>
      </c>
      <c r="D271" s="15" t="s">
        <v>33</v>
      </c>
      <c r="E271" s="42" t="s">
        <v>41</v>
      </c>
      <c r="F271" s="15" t="s">
        <v>38</v>
      </c>
      <c r="G271" s="15" t="s">
        <v>30</v>
      </c>
      <c r="H271" s="7" t="s">
        <v>47</v>
      </c>
      <c r="I271" s="15" t="s">
        <v>33</v>
      </c>
      <c r="J271" s="38" t="str">
        <f t="shared" ref="J271:P271" si="270">C$2&amp;"['"&amp;C271&amp;"']"</f>
        <v>age['Joven']</v>
      </c>
      <c r="K271" s="38" t="str">
        <f t="shared" si="270"/>
        <v>balance['Bajo']</v>
      </c>
      <c r="L271" s="38" t="str">
        <f t="shared" si="270"/>
        <v>loan['Si']</v>
      </c>
      <c r="M271" s="38" t="str">
        <f t="shared" si="270"/>
        <v>previous['Alto']</v>
      </c>
      <c r="N271" s="38" t="str">
        <f t="shared" si="270"/>
        <v>marital['Divorciado']</v>
      </c>
      <c r="O271" s="38" t="str">
        <f t="shared" si="270"/>
        <v>education['Segundaria']</v>
      </c>
      <c r="P271" s="38" t="str">
        <f t="shared" si="270"/>
        <v>y['Bajo']</v>
      </c>
      <c r="Q271" s="33" t="str">
        <f t="shared" si="3"/>
        <v>rule269 = ctrl.Rule(age['Joven'] &amp; balance['Bajo'] &amp; loan['Si'] &amp; previous['Alto'] &amp; marital['Divorciado'] &amp; education['Segundaria'], y['Bajo'])</v>
      </c>
    </row>
    <row r="272">
      <c r="B272" s="30">
        <v>270.0</v>
      </c>
      <c r="C272" s="15" t="s">
        <v>22</v>
      </c>
      <c r="D272" s="15" t="s">
        <v>33</v>
      </c>
      <c r="E272" s="42" t="s">
        <v>41</v>
      </c>
      <c r="F272" s="15" t="s">
        <v>38</v>
      </c>
      <c r="G272" s="15" t="s">
        <v>30</v>
      </c>
      <c r="H272" s="7" t="s">
        <v>49</v>
      </c>
      <c r="I272" s="15" t="s">
        <v>33</v>
      </c>
      <c r="J272" s="38" t="str">
        <f t="shared" ref="J272:P272" si="271">C$2&amp;"['"&amp;C272&amp;"']"</f>
        <v>age['Joven']</v>
      </c>
      <c r="K272" s="38" t="str">
        <f t="shared" si="271"/>
        <v>balance['Bajo']</v>
      </c>
      <c r="L272" s="38" t="str">
        <f t="shared" si="271"/>
        <v>loan['Si']</v>
      </c>
      <c r="M272" s="38" t="str">
        <f t="shared" si="271"/>
        <v>previous['Alto']</v>
      </c>
      <c r="N272" s="38" t="str">
        <f t="shared" si="271"/>
        <v>marital['Divorciado']</v>
      </c>
      <c r="O272" s="38" t="str">
        <f t="shared" si="271"/>
        <v>education['Universitario']</v>
      </c>
      <c r="P272" s="38" t="str">
        <f t="shared" si="271"/>
        <v>y['Bajo']</v>
      </c>
      <c r="Q272" s="33" t="str">
        <f t="shared" si="3"/>
        <v>rule270 = ctrl.Rule(age['Joven'] &amp; balance['Bajo'] &amp; loan['Si'] &amp; previous['Alto'] &amp; marital['Divorciado'] &amp; education['Universitario'], y['Bajo'])</v>
      </c>
    </row>
    <row r="273">
      <c r="B273" s="30">
        <v>271.0</v>
      </c>
      <c r="C273" s="15" t="s">
        <v>26</v>
      </c>
      <c r="D273" s="15" t="s">
        <v>33</v>
      </c>
      <c r="E273" s="42" t="s">
        <v>41</v>
      </c>
      <c r="F273" s="15" t="s">
        <v>33</v>
      </c>
      <c r="G273" s="15" t="s">
        <v>24</v>
      </c>
      <c r="H273" s="7" t="s">
        <v>45</v>
      </c>
      <c r="I273" s="15" t="s">
        <v>33</v>
      </c>
      <c r="J273" s="38" t="str">
        <f t="shared" ref="J273:P273" si="272">C$2&amp;"['"&amp;C273&amp;"']"</f>
        <v>age['Adulto']</v>
      </c>
      <c r="K273" s="38" t="str">
        <f t="shared" si="272"/>
        <v>balance['Bajo']</v>
      </c>
      <c r="L273" s="38" t="str">
        <f t="shared" si="272"/>
        <v>loan['Si']</v>
      </c>
      <c r="M273" s="38" t="str">
        <f t="shared" si="272"/>
        <v>previous['Bajo']</v>
      </c>
      <c r="N273" s="38" t="str">
        <f t="shared" si="272"/>
        <v>marital['Soltero']</v>
      </c>
      <c r="O273" s="38" t="str">
        <f t="shared" si="272"/>
        <v>education['Primaria']</v>
      </c>
      <c r="P273" s="38" t="str">
        <f t="shared" si="272"/>
        <v>y['Bajo']</v>
      </c>
      <c r="Q273" s="33" t="str">
        <f t="shared" si="3"/>
        <v>rule271 = ctrl.Rule(age['Adulto'] &amp; balance['Bajo'] &amp; loan['Si'] &amp; previous['Bajo'] &amp; marital['Soltero'] &amp; education['Primaria'], y['Bajo'])</v>
      </c>
    </row>
    <row r="274">
      <c r="B274" s="30">
        <v>272.0</v>
      </c>
      <c r="C274" s="15" t="s">
        <v>26</v>
      </c>
      <c r="D274" s="15" t="s">
        <v>33</v>
      </c>
      <c r="E274" s="42" t="s">
        <v>41</v>
      </c>
      <c r="F274" s="15" t="s">
        <v>33</v>
      </c>
      <c r="G274" s="15" t="s">
        <v>24</v>
      </c>
      <c r="H274" s="7" t="s">
        <v>47</v>
      </c>
      <c r="I274" s="15" t="s">
        <v>33</v>
      </c>
      <c r="J274" s="38" t="str">
        <f t="shared" ref="J274:P274" si="273">C$2&amp;"['"&amp;C274&amp;"']"</f>
        <v>age['Adulto']</v>
      </c>
      <c r="K274" s="38" t="str">
        <f t="shared" si="273"/>
        <v>balance['Bajo']</v>
      </c>
      <c r="L274" s="38" t="str">
        <f t="shared" si="273"/>
        <v>loan['Si']</v>
      </c>
      <c r="M274" s="38" t="str">
        <f t="shared" si="273"/>
        <v>previous['Bajo']</v>
      </c>
      <c r="N274" s="38" t="str">
        <f t="shared" si="273"/>
        <v>marital['Soltero']</v>
      </c>
      <c r="O274" s="38" t="str">
        <f t="shared" si="273"/>
        <v>education['Segundaria']</v>
      </c>
      <c r="P274" s="38" t="str">
        <f t="shared" si="273"/>
        <v>y['Bajo']</v>
      </c>
      <c r="Q274" s="33" t="str">
        <f t="shared" si="3"/>
        <v>rule272 = ctrl.Rule(age['Adulto'] &amp; balance['Bajo'] &amp; loan['Si'] &amp; previous['Bajo'] &amp; marital['Soltero'] &amp; education['Segundaria'], y['Bajo'])</v>
      </c>
    </row>
    <row r="275">
      <c r="B275" s="30">
        <v>273.0</v>
      </c>
      <c r="C275" s="15" t="s">
        <v>26</v>
      </c>
      <c r="D275" s="15" t="s">
        <v>33</v>
      </c>
      <c r="E275" s="42" t="s">
        <v>41</v>
      </c>
      <c r="F275" s="15" t="s">
        <v>33</v>
      </c>
      <c r="G275" s="15" t="s">
        <v>24</v>
      </c>
      <c r="H275" s="7" t="s">
        <v>49</v>
      </c>
      <c r="I275" s="15" t="s">
        <v>33</v>
      </c>
      <c r="J275" s="38" t="str">
        <f t="shared" ref="J275:P275" si="274">C$2&amp;"['"&amp;C275&amp;"']"</f>
        <v>age['Adulto']</v>
      </c>
      <c r="K275" s="38" t="str">
        <f t="shared" si="274"/>
        <v>balance['Bajo']</v>
      </c>
      <c r="L275" s="38" t="str">
        <f t="shared" si="274"/>
        <v>loan['Si']</v>
      </c>
      <c r="M275" s="38" t="str">
        <f t="shared" si="274"/>
        <v>previous['Bajo']</v>
      </c>
      <c r="N275" s="38" t="str">
        <f t="shared" si="274"/>
        <v>marital['Soltero']</v>
      </c>
      <c r="O275" s="38" t="str">
        <f t="shared" si="274"/>
        <v>education['Universitario']</v>
      </c>
      <c r="P275" s="38" t="str">
        <f t="shared" si="274"/>
        <v>y['Bajo']</v>
      </c>
      <c r="Q275" s="33" t="str">
        <f t="shared" si="3"/>
        <v>rule273 = ctrl.Rule(age['Adulto'] &amp; balance['Bajo'] &amp; loan['Si'] &amp; previous['Bajo'] &amp; marital['Soltero'] &amp; education['Universitario'], y['Bajo'])</v>
      </c>
    </row>
    <row r="276">
      <c r="B276" s="30">
        <v>274.0</v>
      </c>
      <c r="C276" s="15" t="s">
        <v>26</v>
      </c>
      <c r="D276" s="15" t="s">
        <v>33</v>
      </c>
      <c r="E276" s="42" t="s">
        <v>41</v>
      </c>
      <c r="F276" s="15" t="s">
        <v>33</v>
      </c>
      <c r="G276" s="15" t="s">
        <v>27</v>
      </c>
      <c r="H276" s="7" t="s">
        <v>45</v>
      </c>
      <c r="I276" s="15" t="s">
        <v>33</v>
      </c>
      <c r="J276" s="38" t="str">
        <f t="shared" ref="J276:P276" si="275">C$2&amp;"['"&amp;C276&amp;"']"</f>
        <v>age['Adulto']</v>
      </c>
      <c r="K276" s="38" t="str">
        <f t="shared" si="275"/>
        <v>balance['Bajo']</v>
      </c>
      <c r="L276" s="38" t="str">
        <f t="shared" si="275"/>
        <v>loan['Si']</v>
      </c>
      <c r="M276" s="38" t="str">
        <f t="shared" si="275"/>
        <v>previous['Bajo']</v>
      </c>
      <c r="N276" s="38" t="str">
        <f t="shared" si="275"/>
        <v>marital['Casado']</v>
      </c>
      <c r="O276" s="38" t="str">
        <f t="shared" si="275"/>
        <v>education['Primaria']</v>
      </c>
      <c r="P276" s="38" t="str">
        <f t="shared" si="275"/>
        <v>y['Bajo']</v>
      </c>
      <c r="Q276" s="33" t="str">
        <f t="shared" si="3"/>
        <v>rule274 = ctrl.Rule(age['Adulto'] &amp; balance['Bajo'] &amp; loan['Si'] &amp; previous['Bajo'] &amp; marital['Casado'] &amp; education['Primaria'], y['Bajo'])</v>
      </c>
    </row>
    <row r="277">
      <c r="B277" s="30">
        <v>275.0</v>
      </c>
      <c r="C277" s="15" t="s">
        <v>26</v>
      </c>
      <c r="D277" s="15" t="s">
        <v>33</v>
      </c>
      <c r="E277" s="42" t="s">
        <v>41</v>
      </c>
      <c r="F277" s="15" t="s">
        <v>33</v>
      </c>
      <c r="G277" s="15" t="s">
        <v>27</v>
      </c>
      <c r="H277" s="7" t="s">
        <v>47</v>
      </c>
      <c r="I277" s="15" t="s">
        <v>33</v>
      </c>
      <c r="J277" s="38" t="str">
        <f t="shared" ref="J277:P277" si="276">C$2&amp;"['"&amp;C277&amp;"']"</f>
        <v>age['Adulto']</v>
      </c>
      <c r="K277" s="38" t="str">
        <f t="shared" si="276"/>
        <v>balance['Bajo']</v>
      </c>
      <c r="L277" s="38" t="str">
        <f t="shared" si="276"/>
        <v>loan['Si']</v>
      </c>
      <c r="M277" s="38" t="str">
        <f t="shared" si="276"/>
        <v>previous['Bajo']</v>
      </c>
      <c r="N277" s="38" t="str">
        <f t="shared" si="276"/>
        <v>marital['Casado']</v>
      </c>
      <c r="O277" s="38" t="str">
        <f t="shared" si="276"/>
        <v>education['Segundaria']</v>
      </c>
      <c r="P277" s="38" t="str">
        <f t="shared" si="276"/>
        <v>y['Bajo']</v>
      </c>
      <c r="Q277" s="33" t="str">
        <f t="shared" si="3"/>
        <v>rule275 = ctrl.Rule(age['Adulto'] &amp; balance['Bajo'] &amp; loan['Si'] &amp; previous['Bajo'] &amp; marital['Casado'] &amp; education['Segundaria'], y['Bajo'])</v>
      </c>
    </row>
    <row r="278">
      <c r="B278" s="30">
        <v>276.0</v>
      </c>
      <c r="C278" s="15" t="s">
        <v>26</v>
      </c>
      <c r="D278" s="15" t="s">
        <v>33</v>
      </c>
      <c r="E278" s="42" t="s">
        <v>41</v>
      </c>
      <c r="F278" s="15" t="s">
        <v>33</v>
      </c>
      <c r="G278" s="15" t="s">
        <v>27</v>
      </c>
      <c r="H278" s="7" t="s">
        <v>49</v>
      </c>
      <c r="I278" s="15" t="s">
        <v>33</v>
      </c>
      <c r="J278" s="38" t="str">
        <f t="shared" ref="J278:P278" si="277">C$2&amp;"['"&amp;C278&amp;"']"</f>
        <v>age['Adulto']</v>
      </c>
      <c r="K278" s="38" t="str">
        <f t="shared" si="277"/>
        <v>balance['Bajo']</v>
      </c>
      <c r="L278" s="38" t="str">
        <f t="shared" si="277"/>
        <v>loan['Si']</v>
      </c>
      <c r="M278" s="38" t="str">
        <f t="shared" si="277"/>
        <v>previous['Bajo']</v>
      </c>
      <c r="N278" s="38" t="str">
        <f t="shared" si="277"/>
        <v>marital['Casado']</v>
      </c>
      <c r="O278" s="38" t="str">
        <f t="shared" si="277"/>
        <v>education['Universitario']</v>
      </c>
      <c r="P278" s="38" t="str">
        <f t="shared" si="277"/>
        <v>y['Bajo']</v>
      </c>
      <c r="Q278" s="33" t="str">
        <f t="shared" si="3"/>
        <v>rule276 = ctrl.Rule(age['Adulto'] &amp; balance['Bajo'] &amp; loan['Si'] &amp; previous['Bajo'] &amp; marital['Casado'] &amp; education['Universitario'], y['Bajo'])</v>
      </c>
    </row>
    <row r="279">
      <c r="B279" s="30">
        <v>277.0</v>
      </c>
      <c r="C279" s="15" t="s">
        <v>26</v>
      </c>
      <c r="D279" s="15" t="s">
        <v>33</v>
      </c>
      <c r="E279" s="42" t="s">
        <v>41</v>
      </c>
      <c r="F279" s="15" t="s">
        <v>33</v>
      </c>
      <c r="G279" s="15" t="s">
        <v>30</v>
      </c>
      <c r="H279" s="7" t="s">
        <v>45</v>
      </c>
      <c r="I279" s="15" t="s">
        <v>33</v>
      </c>
      <c r="J279" s="38" t="str">
        <f t="shared" ref="J279:P279" si="278">C$2&amp;"['"&amp;C279&amp;"']"</f>
        <v>age['Adulto']</v>
      </c>
      <c r="K279" s="38" t="str">
        <f t="shared" si="278"/>
        <v>balance['Bajo']</v>
      </c>
      <c r="L279" s="38" t="str">
        <f t="shared" si="278"/>
        <v>loan['Si']</v>
      </c>
      <c r="M279" s="38" t="str">
        <f t="shared" si="278"/>
        <v>previous['Bajo']</v>
      </c>
      <c r="N279" s="38" t="str">
        <f t="shared" si="278"/>
        <v>marital['Divorciado']</v>
      </c>
      <c r="O279" s="38" t="str">
        <f t="shared" si="278"/>
        <v>education['Primaria']</v>
      </c>
      <c r="P279" s="38" t="str">
        <f t="shared" si="278"/>
        <v>y['Bajo']</v>
      </c>
      <c r="Q279" s="33" t="str">
        <f t="shared" si="3"/>
        <v>rule277 = ctrl.Rule(age['Adulto'] &amp; balance['Bajo'] &amp; loan['Si'] &amp; previous['Bajo'] &amp; marital['Divorciado'] &amp; education['Primaria'], y['Bajo'])</v>
      </c>
    </row>
    <row r="280">
      <c r="B280" s="30">
        <v>278.0</v>
      </c>
      <c r="C280" s="15" t="s">
        <v>26</v>
      </c>
      <c r="D280" s="15" t="s">
        <v>33</v>
      </c>
      <c r="E280" s="42" t="s">
        <v>41</v>
      </c>
      <c r="F280" s="15" t="s">
        <v>33</v>
      </c>
      <c r="G280" s="15" t="s">
        <v>30</v>
      </c>
      <c r="H280" s="7" t="s">
        <v>47</v>
      </c>
      <c r="I280" s="15" t="s">
        <v>33</v>
      </c>
      <c r="J280" s="38" t="str">
        <f t="shared" ref="J280:P280" si="279">C$2&amp;"['"&amp;C280&amp;"']"</f>
        <v>age['Adulto']</v>
      </c>
      <c r="K280" s="38" t="str">
        <f t="shared" si="279"/>
        <v>balance['Bajo']</v>
      </c>
      <c r="L280" s="38" t="str">
        <f t="shared" si="279"/>
        <v>loan['Si']</v>
      </c>
      <c r="M280" s="38" t="str">
        <f t="shared" si="279"/>
        <v>previous['Bajo']</v>
      </c>
      <c r="N280" s="38" t="str">
        <f t="shared" si="279"/>
        <v>marital['Divorciado']</v>
      </c>
      <c r="O280" s="38" t="str">
        <f t="shared" si="279"/>
        <v>education['Segundaria']</v>
      </c>
      <c r="P280" s="38" t="str">
        <f t="shared" si="279"/>
        <v>y['Bajo']</v>
      </c>
      <c r="Q280" s="33" t="str">
        <f t="shared" si="3"/>
        <v>rule278 = ctrl.Rule(age['Adulto'] &amp; balance['Bajo'] &amp; loan['Si'] &amp; previous['Bajo'] &amp; marital['Divorciado'] &amp; education['Segundaria'], y['Bajo'])</v>
      </c>
    </row>
    <row r="281">
      <c r="B281" s="30">
        <v>279.0</v>
      </c>
      <c r="C281" s="15" t="s">
        <v>26</v>
      </c>
      <c r="D281" s="15" t="s">
        <v>33</v>
      </c>
      <c r="E281" s="42" t="s">
        <v>41</v>
      </c>
      <c r="F281" s="15" t="s">
        <v>33</v>
      </c>
      <c r="G281" s="15" t="s">
        <v>30</v>
      </c>
      <c r="H281" s="7" t="s">
        <v>49</v>
      </c>
      <c r="I281" s="15" t="s">
        <v>33</v>
      </c>
      <c r="J281" s="38" t="str">
        <f t="shared" ref="J281:P281" si="280">C$2&amp;"['"&amp;C281&amp;"']"</f>
        <v>age['Adulto']</v>
      </c>
      <c r="K281" s="38" t="str">
        <f t="shared" si="280"/>
        <v>balance['Bajo']</v>
      </c>
      <c r="L281" s="38" t="str">
        <f t="shared" si="280"/>
        <v>loan['Si']</v>
      </c>
      <c r="M281" s="38" t="str">
        <f t="shared" si="280"/>
        <v>previous['Bajo']</v>
      </c>
      <c r="N281" s="38" t="str">
        <f t="shared" si="280"/>
        <v>marital['Divorciado']</v>
      </c>
      <c r="O281" s="38" t="str">
        <f t="shared" si="280"/>
        <v>education['Universitario']</v>
      </c>
      <c r="P281" s="38" t="str">
        <f t="shared" si="280"/>
        <v>y['Bajo']</v>
      </c>
      <c r="Q281" s="33" t="str">
        <f t="shared" si="3"/>
        <v>rule279 = ctrl.Rule(age['Adulto'] &amp; balance['Bajo'] &amp; loan['Si'] &amp; previous['Bajo'] &amp; marital['Divorciado'] &amp; education['Universitario'], y['Bajo'])</v>
      </c>
    </row>
    <row r="282">
      <c r="B282" s="30">
        <v>280.0</v>
      </c>
      <c r="C282" s="15" t="s">
        <v>26</v>
      </c>
      <c r="D282" s="15" t="s">
        <v>33</v>
      </c>
      <c r="E282" s="42" t="s">
        <v>41</v>
      </c>
      <c r="F282" s="15" t="s">
        <v>39</v>
      </c>
      <c r="G282" s="15" t="s">
        <v>24</v>
      </c>
      <c r="H282" s="7" t="s">
        <v>45</v>
      </c>
      <c r="I282" s="15" t="s">
        <v>33</v>
      </c>
      <c r="J282" s="38" t="str">
        <f t="shared" ref="J282:P282" si="281">C$2&amp;"['"&amp;C282&amp;"']"</f>
        <v>age['Adulto']</v>
      </c>
      <c r="K282" s="38" t="str">
        <f t="shared" si="281"/>
        <v>balance['Bajo']</v>
      </c>
      <c r="L282" s="38" t="str">
        <f t="shared" si="281"/>
        <v>loan['Si']</v>
      </c>
      <c r="M282" s="38" t="str">
        <f t="shared" si="281"/>
        <v>previous['Medio']</v>
      </c>
      <c r="N282" s="38" t="str">
        <f t="shared" si="281"/>
        <v>marital['Soltero']</v>
      </c>
      <c r="O282" s="38" t="str">
        <f t="shared" si="281"/>
        <v>education['Primaria']</v>
      </c>
      <c r="P282" s="38" t="str">
        <f t="shared" si="281"/>
        <v>y['Bajo']</v>
      </c>
      <c r="Q282" s="33" t="str">
        <f t="shared" si="3"/>
        <v>rule280 = ctrl.Rule(age['Adulto'] &amp; balance['Bajo'] &amp; loan['Si'] &amp; previous['Medio'] &amp; marital['Soltero'] &amp; education['Primaria'], y['Bajo'])</v>
      </c>
    </row>
    <row r="283">
      <c r="B283" s="30">
        <v>281.0</v>
      </c>
      <c r="C283" s="15" t="s">
        <v>26</v>
      </c>
      <c r="D283" s="15" t="s">
        <v>33</v>
      </c>
      <c r="E283" s="42" t="s">
        <v>41</v>
      </c>
      <c r="F283" s="15" t="s">
        <v>39</v>
      </c>
      <c r="G283" s="15" t="s">
        <v>24</v>
      </c>
      <c r="H283" s="7" t="s">
        <v>47</v>
      </c>
      <c r="I283" s="15" t="s">
        <v>33</v>
      </c>
      <c r="J283" s="38" t="str">
        <f t="shared" ref="J283:P283" si="282">C$2&amp;"['"&amp;C283&amp;"']"</f>
        <v>age['Adulto']</v>
      </c>
      <c r="K283" s="38" t="str">
        <f t="shared" si="282"/>
        <v>balance['Bajo']</v>
      </c>
      <c r="L283" s="38" t="str">
        <f t="shared" si="282"/>
        <v>loan['Si']</v>
      </c>
      <c r="M283" s="38" t="str">
        <f t="shared" si="282"/>
        <v>previous['Medio']</v>
      </c>
      <c r="N283" s="38" t="str">
        <f t="shared" si="282"/>
        <v>marital['Soltero']</v>
      </c>
      <c r="O283" s="38" t="str">
        <f t="shared" si="282"/>
        <v>education['Segundaria']</v>
      </c>
      <c r="P283" s="38" t="str">
        <f t="shared" si="282"/>
        <v>y['Bajo']</v>
      </c>
      <c r="Q283" s="33" t="str">
        <f t="shared" si="3"/>
        <v>rule281 = ctrl.Rule(age['Adulto'] &amp; balance['Bajo'] &amp; loan['Si'] &amp; previous['Medio'] &amp; marital['Soltero'] &amp; education['Segundaria'], y['Bajo'])</v>
      </c>
    </row>
    <row r="284">
      <c r="B284" s="30">
        <v>282.0</v>
      </c>
      <c r="C284" s="15" t="s">
        <v>26</v>
      </c>
      <c r="D284" s="15" t="s">
        <v>33</v>
      </c>
      <c r="E284" s="42" t="s">
        <v>41</v>
      </c>
      <c r="F284" s="15" t="s">
        <v>39</v>
      </c>
      <c r="G284" s="15" t="s">
        <v>24</v>
      </c>
      <c r="H284" s="7" t="s">
        <v>49</v>
      </c>
      <c r="I284" s="15" t="s">
        <v>33</v>
      </c>
      <c r="J284" s="38" t="str">
        <f t="shared" ref="J284:P284" si="283">C$2&amp;"['"&amp;C284&amp;"']"</f>
        <v>age['Adulto']</v>
      </c>
      <c r="K284" s="38" t="str">
        <f t="shared" si="283"/>
        <v>balance['Bajo']</v>
      </c>
      <c r="L284" s="38" t="str">
        <f t="shared" si="283"/>
        <v>loan['Si']</v>
      </c>
      <c r="M284" s="38" t="str">
        <f t="shared" si="283"/>
        <v>previous['Medio']</v>
      </c>
      <c r="N284" s="38" t="str">
        <f t="shared" si="283"/>
        <v>marital['Soltero']</v>
      </c>
      <c r="O284" s="38" t="str">
        <f t="shared" si="283"/>
        <v>education['Universitario']</v>
      </c>
      <c r="P284" s="38" t="str">
        <f t="shared" si="283"/>
        <v>y['Bajo']</v>
      </c>
      <c r="Q284" s="33" t="str">
        <f t="shared" si="3"/>
        <v>rule282 = ctrl.Rule(age['Adulto'] &amp; balance['Bajo'] &amp; loan['Si'] &amp; previous['Medio'] &amp; marital['Soltero'] &amp; education['Universitario'], y['Bajo'])</v>
      </c>
    </row>
    <row r="285">
      <c r="B285" s="30">
        <v>283.0</v>
      </c>
      <c r="C285" s="15" t="s">
        <v>26</v>
      </c>
      <c r="D285" s="15" t="s">
        <v>33</v>
      </c>
      <c r="E285" s="42" t="s">
        <v>41</v>
      </c>
      <c r="F285" s="15" t="s">
        <v>39</v>
      </c>
      <c r="G285" s="15" t="s">
        <v>27</v>
      </c>
      <c r="H285" s="7" t="s">
        <v>45</v>
      </c>
      <c r="I285" s="15" t="s">
        <v>33</v>
      </c>
      <c r="J285" s="38" t="str">
        <f t="shared" ref="J285:P285" si="284">C$2&amp;"['"&amp;C285&amp;"']"</f>
        <v>age['Adulto']</v>
      </c>
      <c r="K285" s="38" t="str">
        <f t="shared" si="284"/>
        <v>balance['Bajo']</v>
      </c>
      <c r="L285" s="38" t="str">
        <f t="shared" si="284"/>
        <v>loan['Si']</v>
      </c>
      <c r="M285" s="38" t="str">
        <f t="shared" si="284"/>
        <v>previous['Medio']</v>
      </c>
      <c r="N285" s="38" t="str">
        <f t="shared" si="284"/>
        <v>marital['Casado']</v>
      </c>
      <c r="O285" s="38" t="str">
        <f t="shared" si="284"/>
        <v>education['Primaria']</v>
      </c>
      <c r="P285" s="38" t="str">
        <f t="shared" si="284"/>
        <v>y['Bajo']</v>
      </c>
      <c r="Q285" s="33" t="str">
        <f t="shared" si="3"/>
        <v>rule283 = ctrl.Rule(age['Adulto'] &amp; balance['Bajo'] &amp; loan['Si'] &amp; previous['Medio'] &amp; marital['Casado'] &amp; education['Primaria'], y['Bajo'])</v>
      </c>
    </row>
    <row r="286">
      <c r="B286" s="30">
        <v>284.0</v>
      </c>
      <c r="C286" s="15" t="s">
        <v>26</v>
      </c>
      <c r="D286" s="15" t="s">
        <v>33</v>
      </c>
      <c r="E286" s="42" t="s">
        <v>41</v>
      </c>
      <c r="F286" s="15" t="s">
        <v>39</v>
      </c>
      <c r="G286" s="15" t="s">
        <v>27</v>
      </c>
      <c r="H286" s="7" t="s">
        <v>47</v>
      </c>
      <c r="I286" s="15" t="s">
        <v>33</v>
      </c>
      <c r="J286" s="38" t="str">
        <f t="shared" ref="J286:P286" si="285">C$2&amp;"['"&amp;C286&amp;"']"</f>
        <v>age['Adulto']</v>
      </c>
      <c r="K286" s="38" t="str">
        <f t="shared" si="285"/>
        <v>balance['Bajo']</v>
      </c>
      <c r="L286" s="38" t="str">
        <f t="shared" si="285"/>
        <v>loan['Si']</v>
      </c>
      <c r="M286" s="38" t="str">
        <f t="shared" si="285"/>
        <v>previous['Medio']</v>
      </c>
      <c r="N286" s="38" t="str">
        <f t="shared" si="285"/>
        <v>marital['Casado']</v>
      </c>
      <c r="O286" s="38" t="str">
        <f t="shared" si="285"/>
        <v>education['Segundaria']</v>
      </c>
      <c r="P286" s="38" t="str">
        <f t="shared" si="285"/>
        <v>y['Bajo']</v>
      </c>
      <c r="Q286" s="33" t="str">
        <f t="shared" si="3"/>
        <v>rule284 = ctrl.Rule(age['Adulto'] &amp; balance['Bajo'] &amp; loan['Si'] &amp; previous['Medio'] &amp; marital['Casado'] &amp; education['Segundaria'], y['Bajo'])</v>
      </c>
    </row>
    <row r="287">
      <c r="B287" s="30">
        <v>285.0</v>
      </c>
      <c r="C287" s="15" t="s">
        <v>26</v>
      </c>
      <c r="D287" s="15" t="s">
        <v>33</v>
      </c>
      <c r="E287" s="42" t="s">
        <v>41</v>
      </c>
      <c r="F287" s="15" t="s">
        <v>39</v>
      </c>
      <c r="G287" s="15" t="s">
        <v>27</v>
      </c>
      <c r="H287" s="7" t="s">
        <v>49</v>
      </c>
      <c r="I287" s="15" t="s">
        <v>33</v>
      </c>
      <c r="J287" s="38" t="str">
        <f t="shared" ref="J287:P287" si="286">C$2&amp;"['"&amp;C287&amp;"']"</f>
        <v>age['Adulto']</v>
      </c>
      <c r="K287" s="38" t="str">
        <f t="shared" si="286"/>
        <v>balance['Bajo']</v>
      </c>
      <c r="L287" s="38" t="str">
        <f t="shared" si="286"/>
        <v>loan['Si']</v>
      </c>
      <c r="M287" s="38" t="str">
        <f t="shared" si="286"/>
        <v>previous['Medio']</v>
      </c>
      <c r="N287" s="38" t="str">
        <f t="shared" si="286"/>
        <v>marital['Casado']</v>
      </c>
      <c r="O287" s="38" t="str">
        <f t="shared" si="286"/>
        <v>education['Universitario']</v>
      </c>
      <c r="P287" s="38" t="str">
        <f t="shared" si="286"/>
        <v>y['Bajo']</v>
      </c>
      <c r="Q287" s="33" t="str">
        <f t="shared" si="3"/>
        <v>rule285 = ctrl.Rule(age['Adulto'] &amp; balance['Bajo'] &amp; loan['Si'] &amp; previous['Medio'] &amp; marital['Casado'] &amp; education['Universitario'], y['Bajo'])</v>
      </c>
    </row>
    <row r="288">
      <c r="B288" s="30">
        <v>286.0</v>
      </c>
      <c r="C288" s="15" t="s">
        <v>26</v>
      </c>
      <c r="D288" s="15" t="s">
        <v>33</v>
      </c>
      <c r="E288" s="42" t="s">
        <v>41</v>
      </c>
      <c r="F288" s="15" t="s">
        <v>39</v>
      </c>
      <c r="G288" s="15" t="s">
        <v>30</v>
      </c>
      <c r="H288" s="7" t="s">
        <v>45</v>
      </c>
      <c r="I288" s="15" t="s">
        <v>33</v>
      </c>
      <c r="J288" s="38" t="str">
        <f t="shared" ref="J288:P288" si="287">C$2&amp;"['"&amp;C288&amp;"']"</f>
        <v>age['Adulto']</v>
      </c>
      <c r="K288" s="38" t="str">
        <f t="shared" si="287"/>
        <v>balance['Bajo']</v>
      </c>
      <c r="L288" s="38" t="str">
        <f t="shared" si="287"/>
        <v>loan['Si']</v>
      </c>
      <c r="M288" s="38" t="str">
        <f t="shared" si="287"/>
        <v>previous['Medio']</v>
      </c>
      <c r="N288" s="38" t="str">
        <f t="shared" si="287"/>
        <v>marital['Divorciado']</v>
      </c>
      <c r="O288" s="38" t="str">
        <f t="shared" si="287"/>
        <v>education['Primaria']</v>
      </c>
      <c r="P288" s="38" t="str">
        <f t="shared" si="287"/>
        <v>y['Bajo']</v>
      </c>
      <c r="Q288" s="33" t="str">
        <f t="shared" si="3"/>
        <v>rule286 = ctrl.Rule(age['Adulto'] &amp; balance['Bajo'] &amp; loan['Si'] &amp; previous['Medio'] &amp; marital['Divorciado'] &amp; education['Primaria'], y['Bajo'])</v>
      </c>
    </row>
    <row r="289">
      <c r="B289" s="30">
        <v>287.0</v>
      </c>
      <c r="C289" s="15" t="s">
        <v>26</v>
      </c>
      <c r="D289" s="15" t="s">
        <v>33</v>
      </c>
      <c r="E289" s="42" t="s">
        <v>41</v>
      </c>
      <c r="F289" s="15" t="s">
        <v>39</v>
      </c>
      <c r="G289" s="15" t="s">
        <v>30</v>
      </c>
      <c r="H289" s="7" t="s">
        <v>47</v>
      </c>
      <c r="I289" s="15" t="s">
        <v>33</v>
      </c>
      <c r="J289" s="38" t="str">
        <f t="shared" ref="J289:P289" si="288">C$2&amp;"['"&amp;C289&amp;"']"</f>
        <v>age['Adulto']</v>
      </c>
      <c r="K289" s="38" t="str">
        <f t="shared" si="288"/>
        <v>balance['Bajo']</v>
      </c>
      <c r="L289" s="38" t="str">
        <f t="shared" si="288"/>
        <v>loan['Si']</v>
      </c>
      <c r="M289" s="38" t="str">
        <f t="shared" si="288"/>
        <v>previous['Medio']</v>
      </c>
      <c r="N289" s="38" t="str">
        <f t="shared" si="288"/>
        <v>marital['Divorciado']</v>
      </c>
      <c r="O289" s="38" t="str">
        <f t="shared" si="288"/>
        <v>education['Segundaria']</v>
      </c>
      <c r="P289" s="38" t="str">
        <f t="shared" si="288"/>
        <v>y['Bajo']</v>
      </c>
      <c r="Q289" s="33" t="str">
        <f t="shared" si="3"/>
        <v>rule287 = ctrl.Rule(age['Adulto'] &amp; balance['Bajo'] &amp; loan['Si'] &amp; previous['Medio'] &amp; marital['Divorciado'] &amp; education['Segundaria'], y['Bajo'])</v>
      </c>
    </row>
    <row r="290">
      <c r="B290" s="30">
        <v>288.0</v>
      </c>
      <c r="C290" s="15" t="s">
        <v>26</v>
      </c>
      <c r="D290" s="15" t="s">
        <v>33</v>
      </c>
      <c r="E290" s="42" t="s">
        <v>41</v>
      </c>
      <c r="F290" s="15" t="s">
        <v>39</v>
      </c>
      <c r="G290" s="15" t="s">
        <v>30</v>
      </c>
      <c r="H290" s="7" t="s">
        <v>49</v>
      </c>
      <c r="I290" s="15" t="s">
        <v>33</v>
      </c>
      <c r="J290" s="38" t="str">
        <f t="shared" ref="J290:P290" si="289">C$2&amp;"['"&amp;C290&amp;"']"</f>
        <v>age['Adulto']</v>
      </c>
      <c r="K290" s="38" t="str">
        <f t="shared" si="289"/>
        <v>balance['Bajo']</v>
      </c>
      <c r="L290" s="38" t="str">
        <f t="shared" si="289"/>
        <v>loan['Si']</v>
      </c>
      <c r="M290" s="38" t="str">
        <f t="shared" si="289"/>
        <v>previous['Medio']</v>
      </c>
      <c r="N290" s="38" t="str">
        <f t="shared" si="289"/>
        <v>marital['Divorciado']</v>
      </c>
      <c r="O290" s="38" t="str">
        <f t="shared" si="289"/>
        <v>education['Universitario']</v>
      </c>
      <c r="P290" s="38" t="str">
        <f t="shared" si="289"/>
        <v>y['Bajo']</v>
      </c>
      <c r="Q290" s="33" t="str">
        <f t="shared" si="3"/>
        <v>rule288 = ctrl.Rule(age['Adulto'] &amp; balance['Bajo'] &amp; loan['Si'] &amp; previous['Medio'] &amp; marital['Divorciado'] &amp; education['Universitario'], y['Bajo'])</v>
      </c>
    </row>
    <row r="291">
      <c r="B291" s="30">
        <v>289.0</v>
      </c>
      <c r="C291" s="15" t="s">
        <v>26</v>
      </c>
      <c r="D291" s="15" t="s">
        <v>33</v>
      </c>
      <c r="E291" s="42" t="s">
        <v>41</v>
      </c>
      <c r="F291" s="15" t="s">
        <v>38</v>
      </c>
      <c r="G291" s="15" t="s">
        <v>24</v>
      </c>
      <c r="H291" s="7" t="s">
        <v>45</v>
      </c>
      <c r="I291" s="15" t="s">
        <v>33</v>
      </c>
      <c r="J291" s="38" t="str">
        <f t="shared" ref="J291:P291" si="290">C$2&amp;"['"&amp;C291&amp;"']"</f>
        <v>age['Adulto']</v>
      </c>
      <c r="K291" s="38" t="str">
        <f t="shared" si="290"/>
        <v>balance['Bajo']</v>
      </c>
      <c r="L291" s="38" t="str">
        <f t="shared" si="290"/>
        <v>loan['Si']</v>
      </c>
      <c r="M291" s="38" t="str">
        <f t="shared" si="290"/>
        <v>previous['Alto']</v>
      </c>
      <c r="N291" s="38" t="str">
        <f t="shared" si="290"/>
        <v>marital['Soltero']</v>
      </c>
      <c r="O291" s="38" t="str">
        <f t="shared" si="290"/>
        <v>education['Primaria']</v>
      </c>
      <c r="P291" s="38" t="str">
        <f t="shared" si="290"/>
        <v>y['Bajo']</v>
      </c>
      <c r="Q291" s="33" t="str">
        <f t="shared" si="3"/>
        <v>rule289 = ctrl.Rule(age['Adulto'] &amp; balance['Bajo'] &amp; loan['Si'] &amp; previous['Alto'] &amp; marital['Soltero'] &amp; education['Primaria'], y['Bajo'])</v>
      </c>
    </row>
    <row r="292">
      <c r="B292" s="30">
        <v>290.0</v>
      </c>
      <c r="C292" s="15" t="s">
        <v>26</v>
      </c>
      <c r="D292" s="15" t="s">
        <v>33</v>
      </c>
      <c r="E292" s="42" t="s">
        <v>41</v>
      </c>
      <c r="F292" s="15" t="s">
        <v>38</v>
      </c>
      <c r="G292" s="15" t="s">
        <v>24</v>
      </c>
      <c r="H292" s="7" t="s">
        <v>47</v>
      </c>
      <c r="I292" s="15" t="s">
        <v>33</v>
      </c>
      <c r="J292" s="38" t="str">
        <f t="shared" ref="J292:P292" si="291">C$2&amp;"['"&amp;C292&amp;"']"</f>
        <v>age['Adulto']</v>
      </c>
      <c r="K292" s="38" t="str">
        <f t="shared" si="291"/>
        <v>balance['Bajo']</v>
      </c>
      <c r="L292" s="38" t="str">
        <f t="shared" si="291"/>
        <v>loan['Si']</v>
      </c>
      <c r="M292" s="38" t="str">
        <f t="shared" si="291"/>
        <v>previous['Alto']</v>
      </c>
      <c r="N292" s="38" t="str">
        <f t="shared" si="291"/>
        <v>marital['Soltero']</v>
      </c>
      <c r="O292" s="38" t="str">
        <f t="shared" si="291"/>
        <v>education['Segundaria']</v>
      </c>
      <c r="P292" s="38" t="str">
        <f t="shared" si="291"/>
        <v>y['Bajo']</v>
      </c>
      <c r="Q292" s="33" t="str">
        <f t="shared" si="3"/>
        <v>rule290 = ctrl.Rule(age['Adulto'] &amp; balance['Bajo'] &amp; loan['Si'] &amp; previous['Alto'] &amp; marital['Soltero'] &amp; education['Segundaria'], y['Bajo'])</v>
      </c>
    </row>
    <row r="293">
      <c r="B293" s="30">
        <v>291.0</v>
      </c>
      <c r="C293" s="15" t="s">
        <v>26</v>
      </c>
      <c r="D293" s="15" t="s">
        <v>33</v>
      </c>
      <c r="E293" s="42" t="s">
        <v>41</v>
      </c>
      <c r="F293" s="15" t="s">
        <v>38</v>
      </c>
      <c r="G293" s="15" t="s">
        <v>24</v>
      </c>
      <c r="H293" s="7" t="s">
        <v>49</v>
      </c>
      <c r="I293" s="15" t="s">
        <v>33</v>
      </c>
      <c r="J293" s="38" t="str">
        <f t="shared" ref="J293:P293" si="292">C$2&amp;"['"&amp;C293&amp;"']"</f>
        <v>age['Adulto']</v>
      </c>
      <c r="K293" s="38" t="str">
        <f t="shared" si="292"/>
        <v>balance['Bajo']</v>
      </c>
      <c r="L293" s="38" t="str">
        <f t="shared" si="292"/>
        <v>loan['Si']</v>
      </c>
      <c r="M293" s="38" t="str">
        <f t="shared" si="292"/>
        <v>previous['Alto']</v>
      </c>
      <c r="N293" s="38" t="str">
        <f t="shared" si="292"/>
        <v>marital['Soltero']</v>
      </c>
      <c r="O293" s="38" t="str">
        <f t="shared" si="292"/>
        <v>education['Universitario']</v>
      </c>
      <c r="P293" s="38" t="str">
        <f t="shared" si="292"/>
        <v>y['Bajo']</v>
      </c>
      <c r="Q293" s="33" t="str">
        <f t="shared" si="3"/>
        <v>rule291 = ctrl.Rule(age['Adulto'] &amp; balance['Bajo'] &amp; loan['Si'] &amp; previous['Alto'] &amp; marital['Soltero'] &amp; education['Universitario'], y['Bajo'])</v>
      </c>
    </row>
    <row r="294">
      <c r="B294" s="30">
        <v>292.0</v>
      </c>
      <c r="C294" s="15" t="s">
        <v>26</v>
      </c>
      <c r="D294" s="15" t="s">
        <v>33</v>
      </c>
      <c r="E294" s="42" t="s">
        <v>41</v>
      </c>
      <c r="F294" s="15" t="s">
        <v>38</v>
      </c>
      <c r="G294" s="15" t="s">
        <v>27</v>
      </c>
      <c r="H294" s="7" t="s">
        <v>45</v>
      </c>
      <c r="I294" s="15" t="s">
        <v>33</v>
      </c>
      <c r="J294" s="38" t="str">
        <f t="shared" ref="J294:P294" si="293">C$2&amp;"['"&amp;C294&amp;"']"</f>
        <v>age['Adulto']</v>
      </c>
      <c r="K294" s="38" t="str">
        <f t="shared" si="293"/>
        <v>balance['Bajo']</v>
      </c>
      <c r="L294" s="38" t="str">
        <f t="shared" si="293"/>
        <v>loan['Si']</v>
      </c>
      <c r="M294" s="38" t="str">
        <f t="shared" si="293"/>
        <v>previous['Alto']</v>
      </c>
      <c r="N294" s="38" t="str">
        <f t="shared" si="293"/>
        <v>marital['Casado']</v>
      </c>
      <c r="O294" s="38" t="str">
        <f t="shared" si="293"/>
        <v>education['Primaria']</v>
      </c>
      <c r="P294" s="38" t="str">
        <f t="shared" si="293"/>
        <v>y['Bajo']</v>
      </c>
      <c r="Q294" s="33" t="str">
        <f t="shared" si="3"/>
        <v>rule292 = ctrl.Rule(age['Adulto'] &amp; balance['Bajo'] &amp; loan['Si'] &amp; previous['Alto'] &amp; marital['Casado'] &amp; education['Primaria'], y['Bajo'])</v>
      </c>
    </row>
    <row r="295">
      <c r="B295" s="30">
        <v>293.0</v>
      </c>
      <c r="C295" s="15" t="s">
        <v>26</v>
      </c>
      <c r="D295" s="15" t="s">
        <v>33</v>
      </c>
      <c r="E295" s="42" t="s">
        <v>41</v>
      </c>
      <c r="F295" s="15" t="s">
        <v>38</v>
      </c>
      <c r="G295" s="15" t="s">
        <v>27</v>
      </c>
      <c r="H295" s="7" t="s">
        <v>47</v>
      </c>
      <c r="I295" s="15" t="s">
        <v>33</v>
      </c>
      <c r="J295" s="38" t="str">
        <f t="shared" ref="J295:P295" si="294">C$2&amp;"['"&amp;C295&amp;"']"</f>
        <v>age['Adulto']</v>
      </c>
      <c r="K295" s="38" t="str">
        <f t="shared" si="294"/>
        <v>balance['Bajo']</v>
      </c>
      <c r="L295" s="38" t="str">
        <f t="shared" si="294"/>
        <v>loan['Si']</v>
      </c>
      <c r="M295" s="38" t="str">
        <f t="shared" si="294"/>
        <v>previous['Alto']</v>
      </c>
      <c r="N295" s="38" t="str">
        <f t="shared" si="294"/>
        <v>marital['Casado']</v>
      </c>
      <c r="O295" s="38" t="str">
        <f t="shared" si="294"/>
        <v>education['Segundaria']</v>
      </c>
      <c r="P295" s="38" t="str">
        <f t="shared" si="294"/>
        <v>y['Bajo']</v>
      </c>
      <c r="Q295" s="33" t="str">
        <f t="shared" si="3"/>
        <v>rule293 = ctrl.Rule(age['Adulto'] &amp; balance['Bajo'] &amp; loan['Si'] &amp; previous['Alto'] &amp; marital['Casado'] &amp; education['Segundaria'], y['Bajo'])</v>
      </c>
    </row>
    <row r="296">
      <c r="B296" s="30">
        <v>294.0</v>
      </c>
      <c r="C296" s="15" t="s">
        <v>26</v>
      </c>
      <c r="D296" s="15" t="s">
        <v>33</v>
      </c>
      <c r="E296" s="42" t="s">
        <v>41</v>
      </c>
      <c r="F296" s="15" t="s">
        <v>38</v>
      </c>
      <c r="G296" s="15" t="s">
        <v>27</v>
      </c>
      <c r="H296" s="7" t="s">
        <v>49</v>
      </c>
      <c r="I296" s="15" t="s">
        <v>33</v>
      </c>
      <c r="J296" s="38" t="str">
        <f t="shared" ref="J296:P296" si="295">C$2&amp;"['"&amp;C296&amp;"']"</f>
        <v>age['Adulto']</v>
      </c>
      <c r="K296" s="38" t="str">
        <f t="shared" si="295"/>
        <v>balance['Bajo']</v>
      </c>
      <c r="L296" s="38" t="str">
        <f t="shared" si="295"/>
        <v>loan['Si']</v>
      </c>
      <c r="M296" s="38" t="str">
        <f t="shared" si="295"/>
        <v>previous['Alto']</v>
      </c>
      <c r="N296" s="38" t="str">
        <f t="shared" si="295"/>
        <v>marital['Casado']</v>
      </c>
      <c r="O296" s="38" t="str">
        <f t="shared" si="295"/>
        <v>education['Universitario']</v>
      </c>
      <c r="P296" s="38" t="str">
        <f t="shared" si="295"/>
        <v>y['Bajo']</v>
      </c>
      <c r="Q296" s="33" t="str">
        <f t="shared" si="3"/>
        <v>rule294 = ctrl.Rule(age['Adulto'] &amp; balance['Bajo'] &amp; loan['Si'] &amp; previous['Alto'] &amp; marital['Casado'] &amp; education['Universitario'], y['Bajo'])</v>
      </c>
    </row>
    <row r="297">
      <c r="B297" s="30">
        <v>295.0</v>
      </c>
      <c r="C297" s="15" t="s">
        <v>26</v>
      </c>
      <c r="D297" s="15" t="s">
        <v>33</v>
      </c>
      <c r="E297" s="42" t="s">
        <v>41</v>
      </c>
      <c r="F297" s="15" t="s">
        <v>38</v>
      </c>
      <c r="G297" s="15" t="s">
        <v>30</v>
      </c>
      <c r="H297" s="7" t="s">
        <v>45</v>
      </c>
      <c r="I297" s="15" t="s">
        <v>33</v>
      </c>
      <c r="J297" s="38" t="str">
        <f t="shared" ref="J297:P297" si="296">C$2&amp;"['"&amp;C297&amp;"']"</f>
        <v>age['Adulto']</v>
      </c>
      <c r="K297" s="38" t="str">
        <f t="shared" si="296"/>
        <v>balance['Bajo']</v>
      </c>
      <c r="L297" s="38" t="str">
        <f t="shared" si="296"/>
        <v>loan['Si']</v>
      </c>
      <c r="M297" s="38" t="str">
        <f t="shared" si="296"/>
        <v>previous['Alto']</v>
      </c>
      <c r="N297" s="38" t="str">
        <f t="shared" si="296"/>
        <v>marital['Divorciado']</v>
      </c>
      <c r="O297" s="38" t="str">
        <f t="shared" si="296"/>
        <v>education['Primaria']</v>
      </c>
      <c r="P297" s="38" t="str">
        <f t="shared" si="296"/>
        <v>y['Bajo']</v>
      </c>
      <c r="Q297" s="33" t="str">
        <f t="shared" si="3"/>
        <v>rule295 = ctrl.Rule(age['Adulto'] &amp; balance['Bajo'] &amp; loan['Si'] &amp; previous['Alto'] &amp; marital['Divorciado'] &amp; education['Primaria'], y['Bajo'])</v>
      </c>
    </row>
    <row r="298">
      <c r="B298" s="30">
        <v>296.0</v>
      </c>
      <c r="C298" s="15" t="s">
        <v>26</v>
      </c>
      <c r="D298" s="15" t="s">
        <v>33</v>
      </c>
      <c r="E298" s="42" t="s">
        <v>41</v>
      </c>
      <c r="F298" s="15" t="s">
        <v>38</v>
      </c>
      <c r="G298" s="15" t="s">
        <v>30</v>
      </c>
      <c r="H298" s="7" t="s">
        <v>47</v>
      </c>
      <c r="I298" s="15" t="s">
        <v>33</v>
      </c>
      <c r="J298" s="38" t="str">
        <f t="shared" ref="J298:P298" si="297">C$2&amp;"['"&amp;C298&amp;"']"</f>
        <v>age['Adulto']</v>
      </c>
      <c r="K298" s="38" t="str">
        <f t="shared" si="297"/>
        <v>balance['Bajo']</v>
      </c>
      <c r="L298" s="38" t="str">
        <f t="shared" si="297"/>
        <v>loan['Si']</v>
      </c>
      <c r="M298" s="38" t="str">
        <f t="shared" si="297"/>
        <v>previous['Alto']</v>
      </c>
      <c r="N298" s="38" t="str">
        <f t="shared" si="297"/>
        <v>marital['Divorciado']</v>
      </c>
      <c r="O298" s="38" t="str">
        <f t="shared" si="297"/>
        <v>education['Segundaria']</v>
      </c>
      <c r="P298" s="38" t="str">
        <f t="shared" si="297"/>
        <v>y['Bajo']</v>
      </c>
      <c r="Q298" s="33" t="str">
        <f t="shared" si="3"/>
        <v>rule296 = ctrl.Rule(age['Adulto'] &amp; balance['Bajo'] &amp; loan['Si'] &amp; previous['Alto'] &amp; marital['Divorciado'] &amp; education['Segundaria'], y['Bajo'])</v>
      </c>
    </row>
    <row r="299">
      <c r="B299" s="30">
        <v>297.0</v>
      </c>
      <c r="C299" s="15" t="s">
        <v>26</v>
      </c>
      <c r="D299" s="15" t="s">
        <v>33</v>
      </c>
      <c r="E299" s="42" t="s">
        <v>41</v>
      </c>
      <c r="F299" s="15" t="s">
        <v>38</v>
      </c>
      <c r="G299" s="15" t="s">
        <v>30</v>
      </c>
      <c r="H299" s="7" t="s">
        <v>49</v>
      </c>
      <c r="I299" s="15" t="s">
        <v>33</v>
      </c>
      <c r="J299" s="38" t="str">
        <f t="shared" ref="J299:P299" si="298">C$2&amp;"['"&amp;C299&amp;"']"</f>
        <v>age['Adulto']</v>
      </c>
      <c r="K299" s="38" t="str">
        <f t="shared" si="298"/>
        <v>balance['Bajo']</v>
      </c>
      <c r="L299" s="38" t="str">
        <f t="shared" si="298"/>
        <v>loan['Si']</v>
      </c>
      <c r="M299" s="38" t="str">
        <f t="shared" si="298"/>
        <v>previous['Alto']</v>
      </c>
      <c r="N299" s="38" t="str">
        <f t="shared" si="298"/>
        <v>marital['Divorciado']</v>
      </c>
      <c r="O299" s="38" t="str">
        <f t="shared" si="298"/>
        <v>education['Universitario']</v>
      </c>
      <c r="P299" s="38" t="str">
        <f t="shared" si="298"/>
        <v>y['Bajo']</v>
      </c>
      <c r="Q299" s="33" t="str">
        <f t="shared" si="3"/>
        <v>rule297 = ctrl.Rule(age['Adulto'] &amp; balance['Bajo'] &amp; loan['Si'] &amp; previous['Alto'] &amp; marital['Divorciado'] &amp; education['Universitario'], y['Bajo'])</v>
      </c>
    </row>
    <row r="300">
      <c r="B300" s="30">
        <v>298.0</v>
      </c>
      <c r="C300" s="15" t="s">
        <v>29</v>
      </c>
      <c r="D300" s="15" t="s">
        <v>33</v>
      </c>
      <c r="E300" s="42" t="s">
        <v>41</v>
      </c>
      <c r="F300" s="15" t="s">
        <v>33</v>
      </c>
      <c r="G300" s="15" t="s">
        <v>24</v>
      </c>
      <c r="H300" s="7" t="s">
        <v>45</v>
      </c>
      <c r="I300" s="15" t="s">
        <v>33</v>
      </c>
      <c r="J300" s="38" t="str">
        <f t="shared" ref="J300:P300" si="299">C$2&amp;"['"&amp;C300&amp;"']"</f>
        <v>age['Adulto Mayor']</v>
      </c>
      <c r="K300" s="38" t="str">
        <f t="shared" si="299"/>
        <v>balance['Bajo']</v>
      </c>
      <c r="L300" s="38" t="str">
        <f t="shared" si="299"/>
        <v>loan['Si']</v>
      </c>
      <c r="M300" s="38" t="str">
        <f t="shared" si="299"/>
        <v>previous['Bajo']</v>
      </c>
      <c r="N300" s="38" t="str">
        <f t="shared" si="299"/>
        <v>marital['Soltero']</v>
      </c>
      <c r="O300" s="38" t="str">
        <f t="shared" si="299"/>
        <v>education['Primaria']</v>
      </c>
      <c r="P300" s="38" t="str">
        <f t="shared" si="299"/>
        <v>y['Bajo']</v>
      </c>
      <c r="Q300" s="33" t="str">
        <f t="shared" si="3"/>
        <v>rule298 = ctrl.Rule(age['Adulto Mayor'] &amp; balance['Bajo'] &amp; loan['Si'] &amp; previous['Bajo'] &amp; marital['Soltero'] &amp; education['Primaria'], y['Bajo'])</v>
      </c>
    </row>
    <row r="301">
      <c r="B301" s="30">
        <v>299.0</v>
      </c>
      <c r="C301" s="15" t="s">
        <v>29</v>
      </c>
      <c r="D301" s="15" t="s">
        <v>33</v>
      </c>
      <c r="E301" s="42" t="s">
        <v>41</v>
      </c>
      <c r="F301" s="15" t="s">
        <v>33</v>
      </c>
      <c r="G301" s="15" t="s">
        <v>24</v>
      </c>
      <c r="H301" s="7" t="s">
        <v>47</v>
      </c>
      <c r="I301" s="15" t="s">
        <v>33</v>
      </c>
      <c r="J301" s="38" t="str">
        <f t="shared" ref="J301:P301" si="300">C$2&amp;"['"&amp;C301&amp;"']"</f>
        <v>age['Adulto Mayor']</v>
      </c>
      <c r="K301" s="38" t="str">
        <f t="shared" si="300"/>
        <v>balance['Bajo']</v>
      </c>
      <c r="L301" s="38" t="str">
        <f t="shared" si="300"/>
        <v>loan['Si']</v>
      </c>
      <c r="M301" s="38" t="str">
        <f t="shared" si="300"/>
        <v>previous['Bajo']</v>
      </c>
      <c r="N301" s="38" t="str">
        <f t="shared" si="300"/>
        <v>marital['Soltero']</v>
      </c>
      <c r="O301" s="38" t="str">
        <f t="shared" si="300"/>
        <v>education['Segundaria']</v>
      </c>
      <c r="P301" s="38" t="str">
        <f t="shared" si="300"/>
        <v>y['Bajo']</v>
      </c>
      <c r="Q301" s="33" t="str">
        <f t="shared" si="3"/>
        <v>rule299 = ctrl.Rule(age['Adulto Mayor'] &amp; balance['Bajo'] &amp; loan['Si'] &amp; previous['Bajo'] &amp; marital['Soltero'] &amp; education['Segundaria'], y['Bajo'])</v>
      </c>
    </row>
    <row r="302">
      <c r="B302" s="30">
        <v>300.0</v>
      </c>
      <c r="C302" s="15" t="s">
        <v>29</v>
      </c>
      <c r="D302" s="15" t="s">
        <v>33</v>
      </c>
      <c r="E302" s="42" t="s">
        <v>41</v>
      </c>
      <c r="F302" s="15" t="s">
        <v>33</v>
      </c>
      <c r="G302" s="15" t="s">
        <v>24</v>
      </c>
      <c r="H302" s="7" t="s">
        <v>49</v>
      </c>
      <c r="I302" s="15" t="s">
        <v>33</v>
      </c>
      <c r="J302" s="38" t="str">
        <f t="shared" ref="J302:P302" si="301">C$2&amp;"['"&amp;C302&amp;"']"</f>
        <v>age['Adulto Mayor']</v>
      </c>
      <c r="K302" s="38" t="str">
        <f t="shared" si="301"/>
        <v>balance['Bajo']</v>
      </c>
      <c r="L302" s="38" t="str">
        <f t="shared" si="301"/>
        <v>loan['Si']</v>
      </c>
      <c r="M302" s="38" t="str">
        <f t="shared" si="301"/>
        <v>previous['Bajo']</v>
      </c>
      <c r="N302" s="38" t="str">
        <f t="shared" si="301"/>
        <v>marital['Soltero']</v>
      </c>
      <c r="O302" s="38" t="str">
        <f t="shared" si="301"/>
        <v>education['Universitario']</v>
      </c>
      <c r="P302" s="38" t="str">
        <f t="shared" si="301"/>
        <v>y['Bajo']</v>
      </c>
      <c r="Q302" s="33" t="str">
        <f t="shared" si="3"/>
        <v>rule300 = ctrl.Rule(age['Adulto Mayor'] &amp; balance['Bajo'] &amp; loan['Si'] &amp; previous['Bajo'] &amp; marital['Soltero'] &amp; education['Universitario'], y['Bajo'])</v>
      </c>
    </row>
    <row r="303">
      <c r="B303" s="30">
        <v>301.0</v>
      </c>
      <c r="C303" s="15" t="s">
        <v>29</v>
      </c>
      <c r="D303" s="15" t="s">
        <v>33</v>
      </c>
      <c r="E303" s="42" t="s">
        <v>41</v>
      </c>
      <c r="F303" s="15" t="s">
        <v>33</v>
      </c>
      <c r="G303" s="15" t="s">
        <v>27</v>
      </c>
      <c r="H303" s="7" t="s">
        <v>45</v>
      </c>
      <c r="I303" s="15" t="s">
        <v>33</v>
      </c>
      <c r="J303" s="38" t="str">
        <f t="shared" ref="J303:P303" si="302">C$2&amp;"['"&amp;C303&amp;"']"</f>
        <v>age['Adulto Mayor']</v>
      </c>
      <c r="K303" s="38" t="str">
        <f t="shared" si="302"/>
        <v>balance['Bajo']</v>
      </c>
      <c r="L303" s="38" t="str">
        <f t="shared" si="302"/>
        <v>loan['Si']</v>
      </c>
      <c r="M303" s="38" t="str">
        <f t="shared" si="302"/>
        <v>previous['Bajo']</v>
      </c>
      <c r="N303" s="38" t="str">
        <f t="shared" si="302"/>
        <v>marital['Casado']</v>
      </c>
      <c r="O303" s="38" t="str">
        <f t="shared" si="302"/>
        <v>education['Primaria']</v>
      </c>
      <c r="P303" s="38" t="str">
        <f t="shared" si="302"/>
        <v>y['Bajo']</v>
      </c>
      <c r="Q303" s="33" t="str">
        <f t="shared" si="3"/>
        <v>rule301 = ctrl.Rule(age['Adulto Mayor'] &amp; balance['Bajo'] &amp; loan['Si'] &amp; previous['Bajo'] &amp; marital['Casado'] &amp; education['Primaria'], y['Bajo'])</v>
      </c>
    </row>
    <row r="304">
      <c r="B304" s="30">
        <v>302.0</v>
      </c>
      <c r="C304" s="15" t="s">
        <v>29</v>
      </c>
      <c r="D304" s="15" t="s">
        <v>33</v>
      </c>
      <c r="E304" s="42" t="s">
        <v>41</v>
      </c>
      <c r="F304" s="15" t="s">
        <v>33</v>
      </c>
      <c r="G304" s="15" t="s">
        <v>27</v>
      </c>
      <c r="H304" s="7" t="s">
        <v>47</v>
      </c>
      <c r="I304" s="15" t="s">
        <v>33</v>
      </c>
      <c r="J304" s="38" t="str">
        <f t="shared" ref="J304:P304" si="303">C$2&amp;"['"&amp;C304&amp;"']"</f>
        <v>age['Adulto Mayor']</v>
      </c>
      <c r="K304" s="38" t="str">
        <f t="shared" si="303"/>
        <v>balance['Bajo']</v>
      </c>
      <c r="L304" s="38" t="str">
        <f t="shared" si="303"/>
        <v>loan['Si']</v>
      </c>
      <c r="M304" s="38" t="str">
        <f t="shared" si="303"/>
        <v>previous['Bajo']</v>
      </c>
      <c r="N304" s="38" t="str">
        <f t="shared" si="303"/>
        <v>marital['Casado']</v>
      </c>
      <c r="O304" s="38" t="str">
        <f t="shared" si="303"/>
        <v>education['Segundaria']</v>
      </c>
      <c r="P304" s="38" t="str">
        <f t="shared" si="303"/>
        <v>y['Bajo']</v>
      </c>
      <c r="Q304" s="33" t="str">
        <f t="shared" si="3"/>
        <v>rule302 = ctrl.Rule(age['Adulto Mayor'] &amp; balance['Bajo'] &amp; loan['Si'] &amp; previous['Bajo'] &amp; marital['Casado'] &amp; education['Segundaria'], y['Bajo'])</v>
      </c>
    </row>
    <row r="305">
      <c r="B305" s="30">
        <v>303.0</v>
      </c>
      <c r="C305" s="15" t="s">
        <v>29</v>
      </c>
      <c r="D305" s="15" t="s">
        <v>33</v>
      </c>
      <c r="E305" s="42" t="s">
        <v>41</v>
      </c>
      <c r="F305" s="15" t="s">
        <v>33</v>
      </c>
      <c r="G305" s="15" t="s">
        <v>27</v>
      </c>
      <c r="H305" s="7" t="s">
        <v>49</v>
      </c>
      <c r="I305" s="15" t="s">
        <v>33</v>
      </c>
      <c r="J305" s="38" t="str">
        <f t="shared" ref="J305:P305" si="304">C$2&amp;"['"&amp;C305&amp;"']"</f>
        <v>age['Adulto Mayor']</v>
      </c>
      <c r="K305" s="38" t="str">
        <f t="shared" si="304"/>
        <v>balance['Bajo']</v>
      </c>
      <c r="L305" s="38" t="str">
        <f t="shared" si="304"/>
        <v>loan['Si']</v>
      </c>
      <c r="M305" s="38" t="str">
        <f t="shared" si="304"/>
        <v>previous['Bajo']</v>
      </c>
      <c r="N305" s="38" t="str">
        <f t="shared" si="304"/>
        <v>marital['Casado']</v>
      </c>
      <c r="O305" s="38" t="str">
        <f t="shared" si="304"/>
        <v>education['Universitario']</v>
      </c>
      <c r="P305" s="38" t="str">
        <f t="shared" si="304"/>
        <v>y['Bajo']</v>
      </c>
      <c r="Q305" s="33" t="str">
        <f t="shared" si="3"/>
        <v>rule303 = ctrl.Rule(age['Adulto Mayor'] &amp; balance['Bajo'] &amp; loan['Si'] &amp; previous['Bajo'] &amp; marital['Casado'] &amp; education['Universitario'], y['Bajo'])</v>
      </c>
    </row>
    <row r="306">
      <c r="B306" s="30">
        <v>304.0</v>
      </c>
      <c r="C306" s="15" t="s">
        <v>29</v>
      </c>
      <c r="D306" s="15" t="s">
        <v>33</v>
      </c>
      <c r="E306" s="42" t="s">
        <v>41</v>
      </c>
      <c r="F306" s="15" t="s">
        <v>33</v>
      </c>
      <c r="G306" s="15" t="s">
        <v>30</v>
      </c>
      <c r="H306" s="7" t="s">
        <v>45</v>
      </c>
      <c r="I306" s="15" t="s">
        <v>33</v>
      </c>
      <c r="J306" s="38" t="str">
        <f t="shared" ref="J306:P306" si="305">C$2&amp;"['"&amp;C306&amp;"']"</f>
        <v>age['Adulto Mayor']</v>
      </c>
      <c r="K306" s="38" t="str">
        <f t="shared" si="305"/>
        <v>balance['Bajo']</v>
      </c>
      <c r="L306" s="38" t="str">
        <f t="shared" si="305"/>
        <v>loan['Si']</v>
      </c>
      <c r="M306" s="38" t="str">
        <f t="shared" si="305"/>
        <v>previous['Bajo']</v>
      </c>
      <c r="N306" s="38" t="str">
        <f t="shared" si="305"/>
        <v>marital['Divorciado']</v>
      </c>
      <c r="O306" s="38" t="str">
        <f t="shared" si="305"/>
        <v>education['Primaria']</v>
      </c>
      <c r="P306" s="38" t="str">
        <f t="shared" si="305"/>
        <v>y['Bajo']</v>
      </c>
      <c r="Q306" s="33" t="str">
        <f t="shared" si="3"/>
        <v>rule304 = ctrl.Rule(age['Adulto Mayor'] &amp; balance['Bajo'] &amp; loan['Si'] &amp; previous['Bajo'] &amp; marital['Divorciado'] &amp; education['Primaria'], y['Bajo'])</v>
      </c>
    </row>
    <row r="307">
      <c r="B307" s="30">
        <v>305.0</v>
      </c>
      <c r="C307" s="15" t="s">
        <v>29</v>
      </c>
      <c r="D307" s="15" t="s">
        <v>33</v>
      </c>
      <c r="E307" s="42" t="s">
        <v>41</v>
      </c>
      <c r="F307" s="15" t="s">
        <v>33</v>
      </c>
      <c r="G307" s="15" t="s">
        <v>30</v>
      </c>
      <c r="H307" s="7" t="s">
        <v>47</v>
      </c>
      <c r="I307" s="15" t="s">
        <v>33</v>
      </c>
      <c r="J307" s="38" t="str">
        <f t="shared" ref="J307:P307" si="306">C$2&amp;"['"&amp;C307&amp;"']"</f>
        <v>age['Adulto Mayor']</v>
      </c>
      <c r="K307" s="38" t="str">
        <f t="shared" si="306"/>
        <v>balance['Bajo']</v>
      </c>
      <c r="L307" s="38" t="str">
        <f t="shared" si="306"/>
        <v>loan['Si']</v>
      </c>
      <c r="M307" s="38" t="str">
        <f t="shared" si="306"/>
        <v>previous['Bajo']</v>
      </c>
      <c r="N307" s="38" t="str">
        <f t="shared" si="306"/>
        <v>marital['Divorciado']</v>
      </c>
      <c r="O307" s="38" t="str">
        <f t="shared" si="306"/>
        <v>education['Segundaria']</v>
      </c>
      <c r="P307" s="38" t="str">
        <f t="shared" si="306"/>
        <v>y['Bajo']</v>
      </c>
      <c r="Q307" s="33" t="str">
        <f t="shared" si="3"/>
        <v>rule305 = ctrl.Rule(age['Adulto Mayor'] &amp; balance['Bajo'] &amp; loan['Si'] &amp; previous['Bajo'] &amp; marital['Divorciado'] &amp; education['Segundaria'], y['Bajo'])</v>
      </c>
    </row>
    <row r="308">
      <c r="B308" s="30">
        <v>306.0</v>
      </c>
      <c r="C308" s="15" t="s">
        <v>29</v>
      </c>
      <c r="D308" s="15" t="s">
        <v>33</v>
      </c>
      <c r="E308" s="42" t="s">
        <v>41</v>
      </c>
      <c r="F308" s="15" t="s">
        <v>33</v>
      </c>
      <c r="G308" s="15" t="s">
        <v>30</v>
      </c>
      <c r="H308" s="7" t="s">
        <v>49</v>
      </c>
      <c r="I308" s="15" t="s">
        <v>33</v>
      </c>
      <c r="J308" s="38" t="str">
        <f t="shared" ref="J308:P308" si="307">C$2&amp;"['"&amp;C308&amp;"']"</f>
        <v>age['Adulto Mayor']</v>
      </c>
      <c r="K308" s="38" t="str">
        <f t="shared" si="307"/>
        <v>balance['Bajo']</v>
      </c>
      <c r="L308" s="38" t="str">
        <f t="shared" si="307"/>
        <v>loan['Si']</v>
      </c>
      <c r="M308" s="38" t="str">
        <f t="shared" si="307"/>
        <v>previous['Bajo']</v>
      </c>
      <c r="N308" s="38" t="str">
        <f t="shared" si="307"/>
        <v>marital['Divorciado']</v>
      </c>
      <c r="O308" s="38" t="str">
        <f t="shared" si="307"/>
        <v>education['Universitario']</v>
      </c>
      <c r="P308" s="38" t="str">
        <f t="shared" si="307"/>
        <v>y['Bajo']</v>
      </c>
      <c r="Q308" s="33" t="str">
        <f t="shared" si="3"/>
        <v>rule306 = ctrl.Rule(age['Adulto Mayor'] &amp; balance['Bajo'] &amp; loan['Si'] &amp; previous['Bajo'] &amp; marital['Divorciado'] &amp; education['Universitario'], y['Bajo'])</v>
      </c>
    </row>
    <row r="309">
      <c r="B309" s="30">
        <v>307.0</v>
      </c>
      <c r="C309" s="15" t="s">
        <v>29</v>
      </c>
      <c r="D309" s="15" t="s">
        <v>33</v>
      </c>
      <c r="E309" s="42" t="s">
        <v>41</v>
      </c>
      <c r="F309" s="15" t="s">
        <v>39</v>
      </c>
      <c r="G309" s="15" t="s">
        <v>24</v>
      </c>
      <c r="H309" s="7" t="s">
        <v>45</v>
      </c>
      <c r="I309" s="15" t="s">
        <v>33</v>
      </c>
      <c r="J309" s="38" t="str">
        <f t="shared" ref="J309:P309" si="308">C$2&amp;"['"&amp;C309&amp;"']"</f>
        <v>age['Adulto Mayor']</v>
      </c>
      <c r="K309" s="38" t="str">
        <f t="shared" si="308"/>
        <v>balance['Bajo']</v>
      </c>
      <c r="L309" s="38" t="str">
        <f t="shared" si="308"/>
        <v>loan['Si']</v>
      </c>
      <c r="M309" s="38" t="str">
        <f t="shared" si="308"/>
        <v>previous['Medio']</v>
      </c>
      <c r="N309" s="38" t="str">
        <f t="shared" si="308"/>
        <v>marital['Soltero']</v>
      </c>
      <c r="O309" s="38" t="str">
        <f t="shared" si="308"/>
        <v>education['Primaria']</v>
      </c>
      <c r="P309" s="38" t="str">
        <f t="shared" si="308"/>
        <v>y['Bajo']</v>
      </c>
      <c r="Q309" s="33" t="str">
        <f t="shared" si="3"/>
        <v>rule307 = ctrl.Rule(age['Adulto Mayor'] &amp; balance['Bajo'] &amp; loan['Si'] &amp; previous['Medio'] &amp; marital['Soltero'] &amp; education['Primaria'], y['Bajo'])</v>
      </c>
    </row>
    <row r="310">
      <c r="B310" s="30">
        <v>308.0</v>
      </c>
      <c r="C310" s="15" t="s">
        <v>29</v>
      </c>
      <c r="D310" s="15" t="s">
        <v>33</v>
      </c>
      <c r="E310" s="42" t="s">
        <v>41</v>
      </c>
      <c r="F310" s="15" t="s">
        <v>39</v>
      </c>
      <c r="G310" s="15" t="s">
        <v>24</v>
      </c>
      <c r="H310" s="7" t="s">
        <v>47</v>
      </c>
      <c r="I310" s="15" t="s">
        <v>33</v>
      </c>
      <c r="J310" s="38" t="str">
        <f t="shared" ref="J310:P310" si="309">C$2&amp;"['"&amp;C310&amp;"']"</f>
        <v>age['Adulto Mayor']</v>
      </c>
      <c r="K310" s="38" t="str">
        <f t="shared" si="309"/>
        <v>balance['Bajo']</v>
      </c>
      <c r="L310" s="38" t="str">
        <f t="shared" si="309"/>
        <v>loan['Si']</v>
      </c>
      <c r="M310" s="38" t="str">
        <f t="shared" si="309"/>
        <v>previous['Medio']</v>
      </c>
      <c r="N310" s="38" t="str">
        <f t="shared" si="309"/>
        <v>marital['Soltero']</v>
      </c>
      <c r="O310" s="38" t="str">
        <f t="shared" si="309"/>
        <v>education['Segundaria']</v>
      </c>
      <c r="P310" s="38" t="str">
        <f t="shared" si="309"/>
        <v>y['Bajo']</v>
      </c>
      <c r="Q310" s="33" t="str">
        <f t="shared" si="3"/>
        <v>rule308 = ctrl.Rule(age['Adulto Mayor'] &amp; balance['Bajo'] &amp; loan['Si'] &amp; previous['Medio'] &amp; marital['Soltero'] &amp; education['Segundaria'], y['Bajo'])</v>
      </c>
    </row>
    <row r="311">
      <c r="B311" s="30">
        <v>309.0</v>
      </c>
      <c r="C311" s="15" t="s">
        <v>29</v>
      </c>
      <c r="D311" s="15" t="s">
        <v>33</v>
      </c>
      <c r="E311" s="42" t="s">
        <v>41</v>
      </c>
      <c r="F311" s="15" t="s">
        <v>39</v>
      </c>
      <c r="G311" s="15" t="s">
        <v>24</v>
      </c>
      <c r="H311" s="7" t="s">
        <v>49</v>
      </c>
      <c r="I311" s="15" t="s">
        <v>33</v>
      </c>
      <c r="J311" s="38" t="str">
        <f t="shared" ref="J311:P311" si="310">C$2&amp;"['"&amp;C311&amp;"']"</f>
        <v>age['Adulto Mayor']</v>
      </c>
      <c r="K311" s="38" t="str">
        <f t="shared" si="310"/>
        <v>balance['Bajo']</v>
      </c>
      <c r="L311" s="38" t="str">
        <f t="shared" si="310"/>
        <v>loan['Si']</v>
      </c>
      <c r="M311" s="38" t="str">
        <f t="shared" si="310"/>
        <v>previous['Medio']</v>
      </c>
      <c r="N311" s="38" t="str">
        <f t="shared" si="310"/>
        <v>marital['Soltero']</v>
      </c>
      <c r="O311" s="38" t="str">
        <f t="shared" si="310"/>
        <v>education['Universitario']</v>
      </c>
      <c r="P311" s="38" t="str">
        <f t="shared" si="310"/>
        <v>y['Bajo']</v>
      </c>
      <c r="Q311" s="33" t="str">
        <f t="shared" si="3"/>
        <v>rule309 = ctrl.Rule(age['Adulto Mayor'] &amp; balance['Bajo'] &amp; loan['Si'] &amp; previous['Medio'] &amp; marital['Soltero'] &amp; education['Universitario'], y['Bajo'])</v>
      </c>
    </row>
    <row r="312">
      <c r="B312" s="30">
        <v>310.0</v>
      </c>
      <c r="C312" s="15" t="s">
        <v>29</v>
      </c>
      <c r="D312" s="15" t="s">
        <v>33</v>
      </c>
      <c r="E312" s="42" t="s">
        <v>41</v>
      </c>
      <c r="F312" s="15" t="s">
        <v>39</v>
      </c>
      <c r="G312" s="15" t="s">
        <v>27</v>
      </c>
      <c r="H312" s="7" t="s">
        <v>45</v>
      </c>
      <c r="I312" s="15" t="s">
        <v>33</v>
      </c>
      <c r="J312" s="38" t="str">
        <f t="shared" ref="J312:P312" si="311">C$2&amp;"['"&amp;C312&amp;"']"</f>
        <v>age['Adulto Mayor']</v>
      </c>
      <c r="K312" s="38" t="str">
        <f t="shared" si="311"/>
        <v>balance['Bajo']</v>
      </c>
      <c r="L312" s="38" t="str">
        <f t="shared" si="311"/>
        <v>loan['Si']</v>
      </c>
      <c r="M312" s="38" t="str">
        <f t="shared" si="311"/>
        <v>previous['Medio']</v>
      </c>
      <c r="N312" s="38" t="str">
        <f t="shared" si="311"/>
        <v>marital['Casado']</v>
      </c>
      <c r="O312" s="38" t="str">
        <f t="shared" si="311"/>
        <v>education['Primaria']</v>
      </c>
      <c r="P312" s="38" t="str">
        <f t="shared" si="311"/>
        <v>y['Bajo']</v>
      </c>
      <c r="Q312" s="33" t="str">
        <f t="shared" si="3"/>
        <v>rule310 = ctrl.Rule(age['Adulto Mayor'] &amp; balance['Bajo'] &amp; loan['Si'] &amp; previous['Medio'] &amp; marital['Casado'] &amp; education['Primaria'], y['Bajo'])</v>
      </c>
    </row>
    <row r="313">
      <c r="B313" s="30">
        <v>311.0</v>
      </c>
      <c r="C313" s="15" t="s">
        <v>29</v>
      </c>
      <c r="D313" s="15" t="s">
        <v>33</v>
      </c>
      <c r="E313" s="42" t="s">
        <v>41</v>
      </c>
      <c r="F313" s="15" t="s">
        <v>39</v>
      </c>
      <c r="G313" s="15" t="s">
        <v>27</v>
      </c>
      <c r="H313" s="7" t="s">
        <v>47</v>
      </c>
      <c r="I313" s="15" t="s">
        <v>33</v>
      </c>
      <c r="J313" s="38" t="str">
        <f t="shared" ref="J313:P313" si="312">C$2&amp;"['"&amp;C313&amp;"']"</f>
        <v>age['Adulto Mayor']</v>
      </c>
      <c r="K313" s="38" t="str">
        <f t="shared" si="312"/>
        <v>balance['Bajo']</v>
      </c>
      <c r="L313" s="38" t="str">
        <f t="shared" si="312"/>
        <v>loan['Si']</v>
      </c>
      <c r="M313" s="38" t="str">
        <f t="shared" si="312"/>
        <v>previous['Medio']</v>
      </c>
      <c r="N313" s="38" t="str">
        <f t="shared" si="312"/>
        <v>marital['Casado']</v>
      </c>
      <c r="O313" s="38" t="str">
        <f t="shared" si="312"/>
        <v>education['Segundaria']</v>
      </c>
      <c r="P313" s="38" t="str">
        <f t="shared" si="312"/>
        <v>y['Bajo']</v>
      </c>
      <c r="Q313" s="33" t="str">
        <f t="shared" si="3"/>
        <v>rule311 = ctrl.Rule(age['Adulto Mayor'] &amp; balance['Bajo'] &amp; loan['Si'] &amp; previous['Medio'] &amp; marital['Casado'] &amp; education['Segundaria'], y['Bajo'])</v>
      </c>
    </row>
    <row r="314">
      <c r="B314" s="30">
        <v>312.0</v>
      </c>
      <c r="C314" s="15" t="s">
        <v>29</v>
      </c>
      <c r="D314" s="15" t="s">
        <v>33</v>
      </c>
      <c r="E314" s="42" t="s">
        <v>41</v>
      </c>
      <c r="F314" s="15" t="s">
        <v>39</v>
      </c>
      <c r="G314" s="15" t="s">
        <v>27</v>
      </c>
      <c r="H314" s="7" t="s">
        <v>49</v>
      </c>
      <c r="I314" s="15" t="s">
        <v>33</v>
      </c>
      <c r="J314" s="38" t="str">
        <f t="shared" ref="J314:P314" si="313">C$2&amp;"['"&amp;C314&amp;"']"</f>
        <v>age['Adulto Mayor']</v>
      </c>
      <c r="K314" s="38" t="str">
        <f t="shared" si="313"/>
        <v>balance['Bajo']</v>
      </c>
      <c r="L314" s="38" t="str">
        <f t="shared" si="313"/>
        <v>loan['Si']</v>
      </c>
      <c r="M314" s="38" t="str">
        <f t="shared" si="313"/>
        <v>previous['Medio']</v>
      </c>
      <c r="N314" s="38" t="str">
        <f t="shared" si="313"/>
        <v>marital['Casado']</v>
      </c>
      <c r="O314" s="38" t="str">
        <f t="shared" si="313"/>
        <v>education['Universitario']</v>
      </c>
      <c r="P314" s="38" t="str">
        <f t="shared" si="313"/>
        <v>y['Bajo']</v>
      </c>
      <c r="Q314" s="33" t="str">
        <f t="shared" si="3"/>
        <v>rule312 = ctrl.Rule(age['Adulto Mayor'] &amp; balance['Bajo'] &amp; loan['Si'] &amp; previous['Medio'] &amp; marital['Casado'] &amp; education['Universitario'], y['Bajo'])</v>
      </c>
    </row>
    <row r="315">
      <c r="B315" s="30">
        <v>313.0</v>
      </c>
      <c r="C315" s="15" t="s">
        <v>29</v>
      </c>
      <c r="D315" s="15" t="s">
        <v>33</v>
      </c>
      <c r="E315" s="42" t="s">
        <v>41</v>
      </c>
      <c r="F315" s="15" t="s">
        <v>39</v>
      </c>
      <c r="G315" s="15" t="s">
        <v>30</v>
      </c>
      <c r="H315" s="7" t="s">
        <v>45</v>
      </c>
      <c r="I315" s="15" t="s">
        <v>33</v>
      </c>
      <c r="J315" s="38" t="str">
        <f t="shared" ref="J315:P315" si="314">C$2&amp;"['"&amp;C315&amp;"']"</f>
        <v>age['Adulto Mayor']</v>
      </c>
      <c r="K315" s="38" t="str">
        <f t="shared" si="314"/>
        <v>balance['Bajo']</v>
      </c>
      <c r="L315" s="38" t="str">
        <f t="shared" si="314"/>
        <v>loan['Si']</v>
      </c>
      <c r="M315" s="38" t="str">
        <f t="shared" si="314"/>
        <v>previous['Medio']</v>
      </c>
      <c r="N315" s="38" t="str">
        <f t="shared" si="314"/>
        <v>marital['Divorciado']</v>
      </c>
      <c r="O315" s="38" t="str">
        <f t="shared" si="314"/>
        <v>education['Primaria']</v>
      </c>
      <c r="P315" s="38" t="str">
        <f t="shared" si="314"/>
        <v>y['Bajo']</v>
      </c>
      <c r="Q315" s="33" t="str">
        <f t="shared" si="3"/>
        <v>rule313 = ctrl.Rule(age['Adulto Mayor'] &amp; balance['Bajo'] &amp; loan['Si'] &amp; previous['Medio'] &amp; marital['Divorciado'] &amp; education['Primaria'], y['Bajo'])</v>
      </c>
    </row>
    <row r="316">
      <c r="B316" s="30">
        <v>314.0</v>
      </c>
      <c r="C316" s="15" t="s">
        <v>29</v>
      </c>
      <c r="D316" s="15" t="s">
        <v>33</v>
      </c>
      <c r="E316" s="42" t="s">
        <v>41</v>
      </c>
      <c r="F316" s="15" t="s">
        <v>39</v>
      </c>
      <c r="G316" s="15" t="s">
        <v>30</v>
      </c>
      <c r="H316" s="7" t="s">
        <v>47</v>
      </c>
      <c r="I316" s="15" t="s">
        <v>33</v>
      </c>
      <c r="J316" s="38" t="str">
        <f t="shared" ref="J316:P316" si="315">C$2&amp;"['"&amp;C316&amp;"']"</f>
        <v>age['Adulto Mayor']</v>
      </c>
      <c r="K316" s="38" t="str">
        <f t="shared" si="315"/>
        <v>balance['Bajo']</v>
      </c>
      <c r="L316" s="38" t="str">
        <f t="shared" si="315"/>
        <v>loan['Si']</v>
      </c>
      <c r="M316" s="38" t="str">
        <f t="shared" si="315"/>
        <v>previous['Medio']</v>
      </c>
      <c r="N316" s="38" t="str">
        <f t="shared" si="315"/>
        <v>marital['Divorciado']</v>
      </c>
      <c r="O316" s="38" t="str">
        <f t="shared" si="315"/>
        <v>education['Segundaria']</v>
      </c>
      <c r="P316" s="38" t="str">
        <f t="shared" si="315"/>
        <v>y['Bajo']</v>
      </c>
      <c r="Q316" s="33" t="str">
        <f t="shared" si="3"/>
        <v>rule314 = ctrl.Rule(age['Adulto Mayor'] &amp; balance['Bajo'] &amp; loan['Si'] &amp; previous['Medio'] &amp; marital['Divorciado'] &amp; education['Segundaria'], y['Bajo'])</v>
      </c>
    </row>
    <row r="317">
      <c r="B317" s="30">
        <v>315.0</v>
      </c>
      <c r="C317" s="15" t="s">
        <v>29</v>
      </c>
      <c r="D317" s="15" t="s">
        <v>33</v>
      </c>
      <c r="E317" s="42" t="s">
        <v>41</v>
      </c>
      <c r="F317" s="15" t="s">
        <v>39</v>
      </c>
      <c r="G317" s="15" t="s">
        <v>30</v>
      </c>
      <c r="H317" s="7" t="s">
        <v>49</v>
      </c>
      <c r="I317" s="15" t="s">
        <v>33</v>
      </c>
      <c r="J317" s="38" t="str">
        <f t="shared" ref="J317:P317" si="316">C$2&amp;"['"&amp;C317&amp;"']"</f>
        <v>age['Adulto Mayor']</v>
      </c>
      <c r="K317" s="38" t="str">
        <f t="shared" si="316"/>
        <v>balance['Bajo']</v>
      </c>
      <c r="L317" s="38" t="str">
        <f t="shared" si="316"/>
        <v>loan['Si']</v>
      </c>
      <c r="M317" s="38" t="str">
        <f t="shared" si="316"/>
        <v>previous['Medio']</v>
      </c>
      <c r="N317" s="38" t="str">
        <f t="shared" si="316"/>
        <v>marital['Divorciado']</v>
      </c>
      <c r="O317" s="38" t="str">
        <f t="shared" si="316"/>
        <v>education['Universitario']</v>
      </c>
      <c r="P317" s="38" t="str">
        <f t="shared" si="316"/>
        <v>y['Bajo']</v>
      </c>
      <c r="Q317" s="33" t="str">
        <f t="shared" si="3"/>
        <v>rule315 = ctrl.Rule(age['Adulto Mayor'] &amp; balance['Bajo'] &amp; loan['Si'] &amp; previous['Medio'] &amp; marital['Divorciado'] &amp; education['Universitario'], y['Bajo'])</v>
      </c>
    </row>
    <row r="318">
      <c r="B318" s="30">
        <v>316.0</v>
      </c>
      <c r="C318" s="15" t="s">
        <v>29</v>
      </c>
      <c r="D318" s="15" t="s">
        <v>33</v>
      </c>
      <c r="E318" s="42" t="s">
        <v>41</v>
      </c>
      <c r="F318" s="15" t="s">
        <v>38</v>
      </c>
      <c r="G318" s="15" t="s">
        <v>24</v>
      </c>
      <c r="H318" s="7" t="s">
        <v>45</v>
      </c>
      <c r="I318" s="15" t="s">
        <v>33</v>
      </c>
      <c r="J318" s="38" t="str">
        <f t="shared" ref="J318:P318" si="317">C$2&amp;"['"&amp;C318&amp;"']"</f>
        <v>age['Adulto Mayor']</v>
      </c>
      <c r="K318" s="38" t="str">
        <f t="shared" si="317"/>
        <v>balance['Bajo']</v>
      </c>
      <c r="L318" s="38" t="str">
        <f t="shared" si="317"/>
        <v>loan['Si']</v>
      </c>
      <c r="M318" s="38" t="str">
        <f t="shared" si="317"/>
        <v>previous['Alto']</v>
      </c>
      <c r="N318" s="38" t="str">
        <f t="shared" si="317"/>
        <v>marital['Soltero']</v>
      </c>
      <c r="O318" s="38" t="str">
        <f t="shared" si="317"/>
        <v>education['Primaria']</v>
      </c>
      <c r="P318" s="38" t="str">
        <f t="shared" si="317"/>
        <v>y['Bajo']</v>
      </c>
      <c r="Q318" s="33" t="str">
        <f t="shared" si="3"/>
        <v>rule316 = ctrl.Rule(age['Adulto Mayor'] &amp; balance['Bajo'] &amp; loan['Si'] &amp; previous['Alto'] &amp; marital['Soltero'] &amp; education['Primaria'], y['Bajo'])</v>
      </c>
    </row>
    <row r="319">
      <c r="B319" s="30">
        <v>317.0</v>
      </c>
      <c r="C319" s="15" t="s">
        <v>29</v>
      </c>
      <c r="D319" s="15" t="s">
        <v>33</v>
      </c>
      <c r="E319" s="42" t="s">
        <v>41</v>
      </c>
      <c r="F319" s="15" t="s">
        <v>38</v>
      </c>
      <c r="G319" s="15" t="s">
        <v>24</v>
      </c>
      <c r="H319" s="7" t="s">
        <v>47</v>
      </c>
      <c r="I319" s="15" t="s">
        <v>33</v>
      </c>
      <c r="J319" s="38" t="str">
        <f t="shared" ref="J319:P319" si="318">C$2&amp;"['"&amp;C319&amp;"']"</f>
        <v>age['Adulto Mayor']</v>
      </c>
      <c r="K319" s="38" t="str">
        <f t="shared" si="318"/>
        <v>balance['Bajo']</v>
      </c>
      <c r="L319" s="38" t="str">
        <f t="shared" si="318"/>
        <v>loan['Si']</v>
      </c>
      <c r="M319" s="38" t="str">
        <f t="shared" si="318"/>
        <v>previous['Alto']</v>
      </c>
      <c r="N319" s="38" t="str">
        <f t="shared" si="318"/>
        <v>marital['Soltero']</v>
      </c>
      <c r="O319" s="38" t="str">
        <f t="shared" si="318"/>
        <v>education['Segundaria']</v>
      </c>
      <c r="P319" s="38" t="str">
        <f t="shared" si="318"/>
        <v>y['Bajo']</v>
      </c>
      <c r="Q319" s="33" t="str">
        <f t="shared" si="3"/>
        <v>rule317 = ctrl.Rule(age['Adulto Mayor'] &amp; balance['Bajo'] &amp; loan['Si'] &amp; previous['Alto'] &amp; marital['Soltero'] &amp; education['Segundaria'], y['Bajo'])</v>
      </c>
    </row>
    <row r="320">
      <c r="B320" s="30">
        <v>318.0</v>
      </c>
      <c r="C320" s="15" t="s">
        <v>29</v>
      </c>
      <c r="D320" s="15" t="s">
        <v>33</v>
      </c>
      <c r="E320" s="42" t="s">
        <v>41</v>
      </c>
      <c r="F320" s="15" t="s">
        <v>38</v>
      </c>
      <c r="G320" s="15" t="s">
        <v>24</v>
      </c>
      <c r="H320" s="7" t="s">
        <v>49</v>
      </c>
      <c r="I320" s="15" t="s">
        <v>33</v>
      </c>
      <c r="J320" s="38" t="str">
        <f t="shared" ref="J320:P320" si="319">C$2&amp;"['"&amp;C320&amp;"']"</f>
        <v>age['Adulto Mayor']</v>
      </c>
      <c r="K320" s="38" t="str">
        <f t="shared" si="319"/>
        <v>balance['Bajo']</v>
      </c>
      <c r="L320" s="38" t="str">
        <f t="shared" si="319"/>
        <v>loan['Si']</v>
      </c>
      <c r="M320" s="38" t="str">
        <f t="shared" si="319"/>
        <v>previous['Alto']</v>
      </c>
      <c r="N320" s="38" t="str">
        <f t="shared" si="319"/>
        <v>marital['Soltero']</v>
      </c>
      <c r="O320" s="38" t="str">
        <f t="shared" si="319"/>
        <v>education['Universitario']</v>
      </c>
      <c r="P320" s="38" t="str">
        <f t="shared" si="319"/>
        <v>y['Bajo']</v>
      </c>
      <c r="Q320" s="33" t="str">
        <f t="shared" si="3"/>
        <v>rule318 = ctrl.Rule(age['Adulto Mayor'] &amp; balance['Bajo'] &amp; loan['Si'] &amp; previous['Alto'] &amp; marital['Soltero'] &amp; education['Universitario'], y['Bajo'])</v>
      </c>
    </row>
    <row r="321">
      <c r="B321" s="30">
        <v>319.0</v>
      </c>
      <c r="C321" s="15" t="s">
        <v>29</v>
      </c>
      <c r="D321" s="15" t="s">
        <v>33</v>
      </c>
      <c r="E321" s="42" t="s">
        <v>41</v>
      </c>
      <c r="F321" s="15" t="s">
        <v>38</v>
      </c>
      <c r="G321" s="15" t="s">
        <v>27</v>
      </c>
      <c r="H321" s="7" t="s">
        <v>45</v>
      </c>
      <c r="I321" s="15" t="s">
        <v>33</v>
      </c>
      <c r="J321" s="38" t="str">
        <f t="shared" ref="J321:P321" si="320">C$2&amp;"['"&amp;C321&amp;"']"</f>
        <v>age['Adulto Mayor']</v>
      </c>
      <c r="K321" s="38" t="str">
        <f t="shared" si="320"/>
        <v>balance['Bajo']</v>
      </c>
      <c r="L321" s="38" t="str">
        <f t="shared" si="320"/>
        <v>loan['Si']</v>
      </c>
      <c r="M321" s="38" t="str">
        <f t="shared" si="320"/>
        <v>previous['Alto']</v>
      </c>
      <c r="N321" s="38" t="str">
        <f t="shared" si="320"/>
        <v>marital['Casado']</v>
      </c>
      <c r="O321" s="38" t="str">
        <f t="shared" si="320"/>
        <v>education['Primaria']</v>
      </c>
      <c r="P321" s="38" t="str">
        <f t="shared" si="320"/>
        <v>y['Bajo']</v>
      </c>
      <c r="Q321" s="33" t="str">
        <f t="shared" si="3"/>
        <v>rule319 = ctrl.Rule(age['Adulto Mayor'] &amp; balance['Bajo'] &amp; loan['Si'] &amp; previous['Alto'] &amp; marital['Casado'] &amp; education['Primaria'], y['Bajo'])</v>
      </c>
    </row>
    <row r="322">
      <c r="B322" s="30">
        <v>320.0</v>
      </c>
      <c r="C322" s="15" t="s">
        <v>29</v>
      </c>
      <c r="D322" s="15" t="s">
        <v>33</v>
      </c>
      <c r="E322" s="42" t="s">
        <v>41</v>
      </c>
      <c r="F322" s="15" t="s">
        <v>38</v>
      </c>
      <c r="G322" s="15" t="s">
        <v>27</v>
      </c>
      <c r="H322" s="7" t="s">
        <v>47</v>
      </c>
      <c r="I322" s="15" t="s">
        <v>33</v>
      </c>
      <c r="J322" s="38" t="str">
        <f t="shared" ref="J322:P322" si="321">C$2&amp;"['"&amp;C322&amp;"']"</f>
        <v>age['Adulto Mayor']</v>
      </c>
      <c r="K322" s="38" t="str">
        <f t="shared" si="321"/>
        <v>balance['Bajo']</v>
      </c>
      <c r="L322" s="38" t="str">
        <f t="shared" si="321"/>
        <v>loan['Si']</v>
      </c>
      <c r="M322" s="38" t="str">
        <f t="shared" si="321"/>
        <v>previous['Alto']</v>
      </c>
      <c r="N322" s="38" t="str">
        <f t="shared" si="321"/>
        <v>marital['Casado']</v>
      </c>
      <c r="O322" s="38" t="str">
        <f t="shared" si="321"/>
        <v>education['Segundaria']</v>
      </c>
      <c r="P322" s="38" t="str">
        <f t="shared" si="321"/>
        <v>y['Bajo']</v>
      </c>
      <c r="Q322" s="33" t="str">
        <f t="shared" si="3"/>
        <v>rule320 = ctrl.Rule(age['Adulto Mayor'] &amp; balance['Bajo'] &amp; loan['Si'] &amp; previous['Alto'] &amp; marital['Casado'] &amp; education['Segundaria'], y['Bajo'])</v>
      </c>
    </row>
    <row r="323">
      <c r="B323" s="30">
        <v>321.0</v>
      </c>
      <c r="C323" s="15" t="s">
        <v>29</v>
      </c>
      <c r="D323" s="15" t="s">
        <v>33</v>
      </c>
      <c r="E323" s="42" t="s">
        <v>41</v>
      </c>
      <c r="F323" s="15" t="s">
        <v>38</v>
      </c>
      <c r="G323" s="15" t="s">
        <v>27</v>
      </c>
      <c r="H323" s="7" t="s">
        <v>49</v>
      </c>
      <c r="I323" s="15" t="s">
        <v>33</v>
      </c>
      <c r="J323" s="38" t="str">
        <f t="shared" ref="J323:P323" si="322">C$2&amp;"['"&amp;C323&amp;"']"</f>
        <v>age['Adulto Mayor']</v>
      </c>
      <c r="K323" s="38" t="str">
        <f t="shared" si="322"/>
        <v>balance['Bajo']</v>
      </c>
      <c r="L323" s="38" t="str">
        <f t="shared" si="322"/>
        <v>loan['Si']</v>
      </c>
      <c r="M323" s="38" t="str">
        <f t="shared" si="322"/>
        <v>previous['Alto']</v>
      </c>
      <c r="N323" s="38" t="str">
        <f t="shared" si="322"/>
        <v>marital['Casado']</v>
      </c>
      <c r="O323" s="38" t="str">
        <f t="shared" si="322"/>
        <v>education['Universitario']</v>
      </c>
      <c r="P323" s="38" t="str">
        <f t="shared" si="322"/>
        <v>y['Bajo']</v>
      </c>
      <c r="Q323" s="33" t="str">
        <f t="shared" si="3"/>
        <v>rule321 = ctrl.Rule(age['Adulto Mayor'] &amp; balance['Bajo'] &amp; loan['Si'] &amp; previous['Alto'] &amp; marital['Casado'] &amp; education['Universitario'], y['Bajo'])</v>
      </c>
    </row>
    <row r="324">
      <c r="B324" s="30">
        <v>322.0</v>
      </c>
      <c r="C324" s="15" t="s">
        <v>29</v>
      </c>
      <c r="D324" s="15" t="s">
        <v>33</v>
      </c>
      <c r="E324" s="42" t="s">
        <v>41</v>
      </c>
      <c r="F324" s="15" t="s">
        <v>38</v>
      </c>
      <c r="G324" s="15" t="s">
        <v>30</v>
      </c>
      <c r="H324" s="7" t="s">
        <v>45</v>
      </c>
      <c r="I324" s="15" t="s">
        <v>33</v>
      </c>
      <c r="J324" s="38" t="str">
        <f t="shared" ref="J324:P324" si="323">C$2&amp;"['"&amp;C324&amp;"']"</f>
        <v>age['Adulto Mayor']</v>
      </c>
      <c r="K324" s="38" t="str">
        <f t="shared" si="323"/>
        <v>balance['Bajo']</v>
      </c>
      <c r="L324" s="38" t="str">
        <f t="shared" si="323"/>
        <v>loan['Si']</v>
      </c>
      <c r="M324" s="38" t="str">
        <f t="shared" si="323"/>
        <v>previous['Alto']</v>
      </c>
      <c r="N324" s="38" t="str">
        <f t="shared" si="323"/>
        <v>marital['Divorciado']</v>
      </c>
      <c r="O324" s="38" t="str">
        <f t="shared" si="323"/>
        <v>education['Primaria']</v>
      </c>
      <c r="P324" s="38" t="str">
        <f t="shared" si="323"/>
        <v>y['Bajo']</v>
      </c>
      <c r="Q324" s="33" t="str">
        <f t="shared" si="3"/>
        <v>rule322 = ctrl.Rule(age['Adulto Mayor'] &amp; balance['Bajo'] &amp; loan['Si'] &amp; previous['Alto'] &amp; marital['Divorciado'] &amp; education['Primaria'], y['Bajo'])</v>
      </c>
    </row>
    <row r="325">
      <c r="B325" s="30">
        <v>323.0</v>
      </c>
      <c r="C325" s="15" t="s">
        <v>29</v>
      </c>
      <c r="D325" s="15" t="s">
        <v>33</v>
      </c>
      <c r="E325" s="42" t="s">
        <v>41</v>
      </c>
      <c r="F325" s="15" t="s">
        <v>38</v>
      </c>
      <c r="G325" s="15" t="s">
        <v>30</v>
      </c>
      <c r="H325" s="7" t="s">
        <v>47</v>
      </c>
      <c r="I325" s="15" t="s">
        <v>33</v>
      </c>
      <c r="J325" s="38" t="str">
        <f t="shared" ref="J325:P325" si="324">C$2&amp;"['"&amp;C325&amp;"']"</f>
        <v>age['Adulto Mayor']</v>
      </c>
      <c r="K325" s="38" t="str">
        <f t="shared" si="324"/>
        <v>balance['Bajo']</v>
      </c>
      <c r="L325" s="38" t="str">
        <f t="shared" si="324"/>
        <v>loan['Si']</v>
      </c>
      <c r="M325" s="38" t="str">
        <f t="shared" si="324"/>
        <v>previous['Alto']</v>
      </c>
      <c r="N325" s="38" t="str">
        <f t="shared" si="324"/>
        <v>marital['Divorciado']</v>
      </c>
      <c r="O325" s="38" t="str">
        <f t="shared" si="324"/>
        <v>education['Segundaria']</v>
      </c>
      <c r="P325" s="38" t="str">
        <f t="shared" si="324"/>
        <v>y['Bajo']</v>
      </c>
      <c r="Q325" s="33" t="str">
        <f t="shared" si="3"/>
        <v>rule323 = ctrl.Rule(age['Adulto Mayor'] &amp; balance['Bajo'] &amp; loan['Si'] &amp; previous['Alto'] &amp; marital['Divorciado'] &amp; education['Segundaria'], y['Bajo'])</v>
      </c>
    </row>
    <row r="326">
      <c r="B326" s="30">
        <v>324.0</v>
      </c>
      <c r="C326" s="15" t="s">
        <v>29</v>
      </c>
      <c r="D326" s="15" t="s">
        <v>33</v>
      </c>
      <c r="E326" s="42" t="s">
        <v>41</v>
      </c>
      <c r="F326" s="15" t="s">
        <v>38</v>
      </c>
      <c r="G326" s="15" t="s">
        <v>30</v>
      </c>
      <c r="H326" s="7" t="s">
        <v>49</v>
      </c>
      <c r="I326" s="15" t="s">
        <v>33</v>
      </c>
      <c r="J326" s="38" t="str">
        <f t="shared" ref="J326:P326" si="325">C$2&amp;"['"&amp;C326&amp;"']"</f>
        <v>age['Adulto Mayor']</v>
      </c>
      <c r="K326" s="38" t="str">
        <f t="shared" si="325"/>
        <v>balance['Bajo']</v>
      </c>
      <c r="L326" s="38" t="str">
        <f t="shared" si="325"/>
        <v>loan['Si']</v>
      </c>
      <c r="M326" s="38" t="str">
        <f t="shared" si="325"/>
        <v>previous['Alto']</v>
      </c>
      <c r="N326" s="38" t="str">
        <f t="shared" si="325"/>
        <v>marital['Divorciado']</v>
      </c>
      <c r="O326" s="38" t="str">
        <f t="shared" si="325"/>
        <v>education['Universitario']</v>
      </c>
      <c r="P326" s="38" t="str">
        <f t="shared" si="325"/>
        <v>y['Bajo']</v>
      </c>
      <c r="Q326" s="33" t="str">
        <f t="shared" si="3"/>
        <v>rule324 = ctrl.Rule(age['Adulto Mayor'] &amp; balance['Bajo'] &amp; loan['Si'] &amp; previous['Alto'] &amp; marital['Divorciado'] &amp; education['Universitario'], y['Bajo'])</v>
      </c>
    </row>
    <row r="327">
      <c r="B327" s="30">
        <v>325.0</v>
      </c>
      <c r="C327" s="15" t="s">
        <v>22</v>
      </c>
      <c r="D327" s="15" t="s">
        <v>39</v>
      </c>
      <c r="E327" s="42" t="s">
        <v>41</v>
      </c>
      <c r="F327" s="15" t="s">
        <v>33</v>
      </c>
      <c r="G327" s="15" t="s">
        <v>24</v>
      </c>
      <c r="H327" s="7" t="s">
        <v>45</v>
      </c>
      <c r="I327" s="15" t="s">
        <v>33</v>
      </c>
      <c r="J327" s="38" t="str">
        <f t="shared" ref="J327:P327" si="326">C$2&amp;"['"&amp;C327&amp;"']"</f>
        <v>age['Joven']</v>
      </c>
      <c r="K327" s="38" t="str">
        <f t="shared" si="326"/>
        <v>balance['Medio']</v>
      </c>
      <c r="L327" s="38" t="str">
        <f t="shared" si="326"/>
        <v>loan['Si']</v>
      </c>
      <c r="M327" s="38" t="str">
        <f t="shared" si="326"/>
        <v>previous['Bajo']</v>
      </c>
      <c r="N327" s="38" t="str">
        <f t="shared" si="326"/>
        <v>marital['Soltero']</v>
      </c>
      <c r="O327" s="38" t="str">
        <f t="shared" si="326"/>
        <v>education['Primaria']</v>
      </c>
      <c r="P327" s="38" t="str">
        <f t="shared" si="326"/>
        <v>y['Bajo']</v>
      </c>
      <c r="Q327" s="33" t="str">
        <f t="shared" si="3"/>
        <v>rule325 = ctrl.Rule(age['Joven'] &amp; balance['Medio'] &amp; loan['Si'] &amp; previous['Bajo'] &amp; marital['Soltero'] &amp; education['Primaria'], y['Bajo'])</v>
      </c>
    </row>
    <row r="328">
      <c r="B328" s="30">
        <v>326.0</v>
      </c>
      <c r="C328" s="15" t="s">
        <v>22</v>
      </c>
      <c r="D328" s="15" t="s">
        <v>39</v>
      </c>
      <c r="E328" s="42" t="s">
        <v>41</v>
      </c>
      <c r="F328" s="15" t="s">
        <v>33</v>
      </c>
      <c r="G328" s="15" t="s">
        <v>24</v>
      </c>
      <c r="H328" s="7" t="s">
        <v>47</v>
      </c>
      <c r="I328" s="15" t="s">
        <v>33</v>
      </c>
      <c r="J328" s="38" t="str">
        <f t="shared" ref="J328:P328" si="327">C$2&amp;"['"&amp;C328&amp;"']"</f>
        <v>age['Joven']</v>
      </c>
      <c r="K328" s="38" t="str">
        <f t="shared" si="327"/>
        <v>balance['Medio']</v>
      </c>
      <c r="L328" s="38" t="str">
        <f t="shared" si="327"/>
        <v>loan['Si']</v>
      </c>
      <c r="M328" s="38" t="str">
        <f t="shared" si="327"/>
        <v>previous['Bajo']</v>
      </c>
      <c r="N328" s="38" t="str">
        <f t="shared" si="327"/>
        <v>marital['Soltero']</v>
      </c>
      <c r="O328" s="38" t="str">
        <f t="shared" si="327"/>
        <v>education['Segundaria']</v>
      </c>
      <c r="P328" s="38" t="str">
        <f t="shared" si="327"/>
        <v>y['Bajo']</v>
      </c>
      <c r="Q328" s="33" t="str">
        <f t="shared" si="3"/>
        <v>rule326 = ctrl.Rule(age['Joven'] &amp; balance['Medio'] &amp; loan['Si'] &amp; previous['Bajo'] &amp; marital['Soltero'] &amp; education['Segundaria'], y['Bajo'])</v>
      </c>
    </row>
    <row r="329">
      <c r="B329" s="30">
        <v>327.0</v>
      </c>
      <c r="C329" s="15" t="s">
        <v>22</v>
      </c>
      <c r="D329" s="15" t="s">
        <v>39</v>
      </c>
      <c r="E329" s="42" t="s">
        <v>41</v>
      </c>
      <c r="F329" s="15" t="s">
        <v>33</v>
      </c>
      <c r="G329" s="15" t="s">
        <v>24</v>
      </c>
      <c r="H329" s="7" t="s">
        <v>49</v>
      </c>
      <c r="I329" s="15" t="s">
        <v>33</v>
      </c>
      <c r="J329" s="38" t="str">
        <f t="shared" ref="J329:P329" si="328">C$2&amp;"['"&amp;C329&amp;"']"</f>
        <v>age['Joven']</v>
      </c>
      <c r="K329" s="38" t="str">
        <f t="shared" si="328"/>
        <v>balance['Medio']</v>
      </c>
      <c r="L329" s="38" t="str">
        <f t="shared" si="328"/>
        <v>loan['Si']</v>
      </c>
      <c r="M329" s="38" t="str">
        <f t="shared" si="328"/>
        <v>previous['Bajo']</v>
      </c>
      <c r="N329" s="38" t="str">
        <f t="shared" si="328"/>
        <v>marital['Soltero']</v>
      </c>
      <c r="O329" s="38" t="str">
        <f t="shared" si="328"/>
        <v>education['Universitario']</v>
      </c>
      <c r="P329" s="38" t="str">
        <f t="shared" si="328"/>
        <v>y['Bajo']</v>
      </c>
      <c r="Q329" s="33" t="str">
        <f t="shared" si="3"/>
        <v>rule327 = ctrl.Rule(age['Joven'] &amp; balance['Medio'] &amp; loan['Si'] &amp; previous['Bajo'] &amp; marital['Soltero'] &amp; education['Universitario'], y['Bajo'])</v>
      </c>
    </row>
    <row r="330">
      <c r="B330" s="30">
        <v>328.0</v>
      </c>
      <c r="C330" s="15" t="s">
        <v>22</v>
      </c>
      <c r="D330" s="15" t="s">
        <v>39</v>
      </c>
      <c r="E330" s="42" t="s">
        <v>41</v>
      </c>
      <c r="F330" s="15" t="s">
        <v>33</v>
      </c>
      <c r="G330" s="15" t="s">
        <v>27</v>
      </c>
      <c r="H330" s="7" t="s">
        <v>45</v>
      </c>
      <c r="I330" s="15" t="s">
        <v>33</v>
      </c>
      <c r="J330" s="38" t="str">
        <f t="shared" ref="J330:P330" si="329">C$2&amp;"['"&amp;C330&amp;"']"</f>
        <v>age['Joven']</v>
      </c>
      <c r="K330" s="38" t="str">
        <f t="shared" si="329"/>
        <v>balance['Medio']</v>
      </c>
      <c r="L330" s="38" t="str">
        <f t="shared" si="329"/>
        <v>loan['Si']</v>
      </c>
      <c r="M330" s="38" t="str">
        <f t="shared" si="329"/>
        <v>previous['Bajo']</v>
      </c>
      <c r="N330" s="38" t="str">
        <f t="shared" si="329"/>
        <v>marital['Casado']</v>
      </c>
      <c r="O330" s="38" t="str">
        <f t="shared" si="329"/>
        <v>education['Primaria']</v>
      </c>
      <c r="P330" s="38" t="str">
        <f t="shared" si="329"/>
        <v>y['Bajo']</v>
      </c>
      <c r="Q330" s="33" t="str">
        <f t="shared" si="3"/>
        <v>rule328 = ctrl.Rule(age['Joven'] &amp; balance['Medio'] &amp; loan['Si'] &amp; previous['Bajo'] &amp; marital['Casado'] &amp; education['Primaria'], y['Bajo'])</v>
      </c>
    </row>
    <row r="331">
      <c r="B331" s="30">
        <v>329.0</v>
      </c>
      <c r="C331" s="15" t="s">
        <v>22</v>
      </c>
      <c r="D331" s="15" t="s">
        <v>39</v>
      </c>
      <c r="E331" s="42" t="s">
        <v>41</v>
      </c>
      <c r="F331" s="15" t="s">
        <v>33</v>
      </c>
      <c r="G331" s="15" t="s">
        <v>27</v>
      </c>
      <c r="H331" s="7" t="s">
        <v>47</v>
      </c>
      <c r="I331" s="15" t="s">
        <v>33</v>
      </c>
      <c r="J331" s="38" t="str">
        <f t="shared" ref="J331:P331" si="330">C$2&amp;"['"&amp;C331&amp;"']"</f>
        <v>age['Joven']</v>
      </c>
      <c r="K331" s="38" t="str">
        <f t="shared" si="330"/>
        <v>balance['Medio']</v>
      </c>
      <c r="L331" s="38" t="str">
        <f t="shared" si="330"/>
        <v>loan['Si']</v>
      </c>
      <c r="M331" s="38" t="str">
        <f t="shared" si="330"/>
        <v>previous['Bajo']</v>
      </c>
      <c r="N331" s="38" t="str">
        <f t="shared" si="330"/>
        <v>marital['Casado']</v>
      </c>
      <c r="O331" s="38" t="str">
        <f t="shared" si="330"/>
        <v>education['Segundaria']</v>
      </c>
      <c r="P331" s="38" t="str">
        <f t="shared" si="330"/>
        <v>y['Bajo']</v>
      </c>
      <c r="Q331" s="33" t="str">
        <f t="shared" si="3"/>
        <v>rule329 = ctrl.Rule(age['Joven'] &amp; balance['Medio'] &amp; loan['Si'] &amp; previous['Bajo'] &amp; marital['Casado'] &amp; education['Segundaria'], y['Bajo'])</v>
      </c>
    </row>
    <row r="332">
      <c r="B332" s="30">
        <v>330.0</v>
      </c>
      <c r="C332" s="15" t="s">
        <v>22</v>
      </c>
      <c r="D332" s="15" t="s">
        <v>39</v>
      </c>
      <c r="E332" s="42" t="s">
        <v>41</v>
      </c>
      <c r="F332" s="15" t="s">
        <v>33</v>
      </c>
      <c r="G332" s="15" t="s">
        <v>27</v>
      </c>
      <c r="H332" s="7" t="s">
        <v>49</v>
      </c>
      <c r="I332" s="15" t="s">
        <v>33</v>
      </c>
      <c r="J332" s="38" t="str">
        <f t="shared" ref="J332:P332" si="331">C$2&amp;"['"&amp;C332&amp;"']"</f>
        <v>age['Joven']</v>
      </c>
      <c r="K332" s="38" t="str">
        <f t="shared" si="331"/>
        <v>balance['Medio']</v>
      </c>
      <c r="L332" s="38" t="str">
        <f t="shared" si="331"/>
        <v>loan['Si']</v>
      </c>
      <c r="M332" s="38" t="str">
        <f t="shared" si="331"/>
        <v>previous['Bajo']</v>
      </c>
      <c r="N332" s="38" t="str">
        <f t="shared" si="331"/>
        <v>marital['Casado']</v>
      </c>
      <c r="O332" s="38" t="str">
        <f t="shared" si="331"/>
        <v>education['Universitario']</v>
      </c>
      <c r="P332" s="38" t="str">
        <f t="shared" si="331"/>
        <v>y['Bajo']</v>
      </c>
      <c r="Q332" s="33" t="str">
        <f t="shared" si="3"/>
        <v>rule330 = ctrl.Rule(age['Joven'] &amp; balance['Medio'] &amp; loan['Si'] &amp; previous['Bajo'] &amp; marital['Casado'] &amp; education['Universitario'], y['Bajo'])</v>
      </c>
    </row>
    <row r="333">
      <c r="B333" s="30">
        <v>331.0</v>
      </c>
      <c r="C333" s="15" t="s">
        <v>22</v>
      </c>
      <c r="D333" s="15" t="s">
        <v>39</v>
      </c>
      <c r="E333" s="42" t="s">
        <v>41</v>
      </c>
      <c r="F333" s="15" t="s">
        <v>33</v>
      </c>
      <c r="G333" s="15" t="s">
        <v>30</v>
      </c>
      <c r="H333" s="7" t="s">
        <v>45</v>
      </c>
      <c r="I333" s="15" t="s">
        <v>33</v>
      </c>
      <c r="J333" s="38" t="str">
        <f t="shared" ref="J333:P333" si="332">C$2&amp;"['"&amp;C333&amp;"']"</f>
        <v>age['Joven']</v>
      </c>
      <c r="K333" s="38" t="str">
        <f t="shared" si="332"/>
        <v>balance['Medio']</v>
      </c>
      <c r="L333" s="38" t="str">
        <f t="shared" si="332"/>
        <v>loan['Si']</v>
      </c>
      <c r="M333" s="38" t="str">
        <f t="shared" si="332"/>
        <v>previous['Bajo']</v>
      </c>
      <c r="N333" s="38" t="str">
        <f t="shared" si="332"/>
        <v>marital['Divorciado']</v>
      </c>
      <c r="O333" s="38" t="str">
        <f t="shared" si="332"/>
        <v>education['Primaria']</v>
      </c>
      <c r="P333" s="38" t="str">
        <f t="shared" si="332"/>
        <v>y['Bajo']</v>
      </c>
      <c r="Q333" s="33" t="str">
        <f t="shared" si="3"/>
        <v>rule331 = ctrl.Rule(age['Joven'] &amp; balance['Medio'] &amp; loan['Si'] &amp; previous['Bajo'] &amp; marital['Divorciado'] &amp; education['Primaria'], y['Bajo'])</v>
      </c>
    </row>
    <row r="334">
      <c r="B334" s="30">
        <v>332.0</v>
      </c>
      <c r="C334" s="15" t="s">
        <v>22</v>
      </c>
      <c r="D334" s="15" t="s">
        <v>39</v>
      </c>
      <c r="E334" s="42" t="s">
        <v>41</v>
      </c>
      <c r="F334" s="15" t="s">
        <v>33</v>
      </c>
      <c r="G334" s="15" t="s">
        <v>30</v>
      </c>
      <c r="H334" s="7" t="s">
        <v>47</v>
      </c>
      <c r="I334" s="15" t="s">
        <v>33</v>
      </c>
      <c r="J334" s="38" t="str">
        <f t="shared" ref="J334:P334" si="333">C$2&amp;"['"&amp;C334&amp;"']"</f>
        <v>age['Joven']</v>
      </c>
      <c r="K334" s="38" t="str">
        <f t="shared" si="333"/>
        <v>balance['Medio']</v>
      </c>
      <c r="L334" s="38" t="str">
        <f t="shared" si="333"/>
        <v>loan['Si']</v>
      </c>
      <c r="M334" s="38" t="str">
        <f t="shared" si="333"/>
        <v>previous['Bajo']</v>
      </c>
      <c r="N334" s="38" t="str">
        <f t="shared" si="333"/>
        <v>marital['Divorciado']</v>
      </c>
      <c r="O334" s="38" t="str">
        <f t="shared" si="333"/>
        <v>education['Segundaria']</v>
      </c>
      <c r="P334" s="38" t="str">
        <f t="shared" si="333"/>
        <v>y['Bajo']</v>
      </c>
      <c r="Q334" s="33" t="str">
        <f t="shared" si="3"/>
        <v>rule332 = ctrl.Rule(age['Joven'] &amp; balance['Medio'] &amp; loan['Si'] &amp; previous['Bajo'] &amp; marital['Divorciado'] &amp; education['Segundaria'], y['Bajo'])</v>
      </c>
    </row>
    <row r="335">
      <c r="B335" s="30">
        <v>333.0</v>
      </c>
      <c r="C335" s="15" t="s">
        <v>22</v>
      </c>
      <c r="D335" s="15" t="s">
        <v>39</v>
      </c>
      <c r="E335" s="42" t="s">
        <v>41</v>
      </c>
      <c r="F335" s="15" t="s">
        <v>33</v>
      </c>
      <c r="G335" s="15" t="s">
        <v>30</v>
      </c>
      <c r="H335" s="7" t="s">
        <v>49</v>
      </c>
      <c r="I335" s="15" t="s">
        <v>33</v>
      </c>
      <c r="J335" s="38" t="str">
        <f t="shared" ref="J335:P335" si="334">C$2&amp;"['"&amp;C335&amp;"']"</f>
        <v>age['Joven']</v>
      </c>
      <c r="K335" s="38" t="str">
        <f t="shared" si="334"/>
        <v>balance['Medio']</v>
      </c>
      <c r="L335" s="38" t="str">
        <f t="shared" si="334"/>
        <v>loan['Si']</v>
      </c>
      <c r="M335" s="38" t="str">
        <f t="shared" si="334"/>
        <v>previous['Bajo']</v>
      </c>
      <c r="N335" s="38" t="str">
        <f t="shared" si="334"/>
        <v>marital['Divorciado']</v>
      </c>
      <c r="O335" s="38" t="str">
        <f t="shared" si="334"/>
        <v>education['Universitario']</v>
      </c>
      <c r="P335" s="38" t="str">
        <f t="shared" si="334"/>
        <v>y['Bajo']</v>
      </c>
      <c r="Q335" s="33" t="str">
        <f t="shared" si="3"/>
        <v>rule333 = ctrl.Rule(age['Joven'] &amp; balance['Medio'] &amp; loan['Si'] &amp; previous['Bajo'] &amp; marital['Divorciado'] &amp; education['Universitario'], y['Bajo'])</v>
      </c>
    </row>
    <row r="336">
      <c r="B336" s="30">
        <v>334.0</v>
      </c>
      <c r="C336" s="15" t="s">
        <v>22</v>
      </c>
      <c r="D336" s="15" t="s">
        <v>39</v>
      </c>
      <c r="E336" s="42" t="s">
        <v>41</v>
      </c>
      <c r="F336" s="15" t="s">
        <v>39</v>
      </c>
      <c r="G336" s="15" t="s">
        <v>24</v>
      </c>
      <c r="H336" s="7" t="s">
        <v>45</v>
      </c>
      <c r="I336" s="15" t="s">
        <v>33</v>
      </c>
      <c r="J336" s="38" t="str">
        <f t="shared" ref="J336:P336" si="335">C$2&amp;"['"&amp;C336&amp;"']"</f>
        <v>age['Joven']</v>
      </c>
      <c r="K336" s="38" t="str">
        <f t="shared" si="335"/>
        <v>balance['Medio']</v>
      </c>
      <c r="L336" s="38" t="str">
        <f t="shared" si="335"/>
        <v>loan['Si']</v>
      </c>
      <c r="M336" s="38" t="str">
        <f t="shared" si="335"/>
        <v>previous['Medio']</v>
      </c>
      <c r="N336" s="38" t="str">
        <f t="shared" si="335"/>
        <v>marital['Soltero']</v>
      </c>
      <c r="O336" s="38" t="str">
        <f t="shared" si="335"/>
        <v>education['Primaria']</v>
      </c>
      <c r="P336" s="38" t="str">
        <f t="shared" si="335"/>
        <v>y['Bajo']</v>
      </c>
      <c r="Q336" s="33" t="str">
        <f t="shared" si="3"/>
        <v>rule334 = ctrl.Rule(age['Joven'] &amp; balance['Medio'] &amp; loan['Si'] &amp; previous['Medio'] &amp; marital['Soltero'] &amp; education['Primaria'], y['Bajo'])</v>
      </c>
    </row>
    <row r="337">
      <c r="B337" s="30">
        <v>335.0</v>
      </c>
      <c r="C337" s="15" t="s">
        <v>22</v>
      </c>
      <c r="D337" s="15" t="s">
        <v>39</v>
      </c>
      <c r="E337" s="42" t="s">
        <v>41</v>
      </c>
      <c r="F337" s="15" t="s">
        <v>39</v>
      </c>
      <c r="G337" s="15" t="s">
        <v>24</v>
      </c>
      <c r="H337" s="7" t="s">
        <v>47</v>
      </c>
      <c r="I337" s="15" t="s">
        <v>33</v>
      </c>
      <c r="J337" s="38" t="str">
        <f t="shared" ref="J337:P337" si="336">C$2&amp;"['"&amp;C337&amp;"']"</f>
        <v>age['Joven']</v>
      </c>
      <c r="K337" s="38" t="str">
        <f t="shared" si="336"/>
        <v>balance['Medio']</v>
      </c>
      <c r="L337" s="38" t="str">
        <f t="shared" si="336"/>
        <v>loan['Si']</v>
      </c>
      <c r="M337" s="38" t="str">
        <f t="shared" si="336"/>
        <v>previous['Medio']</v>
      </c>
      <c r="N337" s="38" t="str">
        <f t="shared" si="336"/>
        <v>marital['Soltero']</v>
      </c>
      <c r="O337" s="38" t="str">
        <f t="shared" si="336"/>
        <v>education['Segundaria']</v>
      </c>
      <c r="P337" s="38" t="str">
        <f t="shared" si="336"/>
        <v>y['Bajo']</v>
      </c>
      <c r="Q337" s="33" t="str">
        <f t="shared" si="3"/>
        <v>rule335 = ctrl.Rule(age['Joven'] &amp; balance['Medio'] &amp; loan['Si'] &amp; previous['Medio'] &amp; marital['Soltero'] &amp; education['Segundaria'], y['Bajo'])</v>
      </c>
    </row>
    <row r="338">
      <c r="B338" s="30">
        <v>336.0</v>
      </c>
      <c r="C338" s="15" t="s">
        <v>22</v>
      </c>
      <c r="D338" s="15" t="s">
        <v>39</v>
      </c>
      <c r="E338" s="42" t="s">
        <v>41</v>
      </c>
      <c r="F338" s="15" t="s">
        <v>39</v>
      </c>
      <c r="G338" s="15" t="s">
        <v>24</v>
      </c>
      <c r="H338" s="7" t="s">
        <v>49</v>
      </c>
      <c r="I338" s="15" t="s">
        <v>33</v>
      </c>
      <c r="J338" s="38" t="str">
        <f t="shared" ref="J338:P338" si="337">C$2&amp;"['"&amp;C338&amp;"']"</f>
        <v>age['Joven']</v>
      </c>
      <c r="K338" s="38" t="str">
        <f t="shared" si="337"/>
        <v>balance['Medio']</v>
      </c>
      <c r="L338" s="38" t="str">
        <f t="shared" si="337"/>
        <v>loan['Si']</v>
      </c>
      <c r="M338" s="38" t="str">
        <f t="shared" si="337"/>
        <v>previous['Medio']</v>
      </c>
      <c r="N338" s="38" t="str">
        <f t="shared" si="337"/>
        <v>marital['Soltero']</v>
      </c>
      <c r="O338" s="38" t="str">
        <f t="shared" si="337"/>
        <v>education['Universitario']</v>
      </c>
      <c r="P338" s="38" t="str">
        <f t="shared" si="337"/>
        <v>y['Bajo']</v>
      </c>
      <c r="Q338" s="33" t="str">
        <f t="shared" si="3"/>
        <v>rule336 = ctrl.Rule(age['Joven'] &amp; balance['Medio'] &amp; loan['Si'] &amp; previous['Medio'] &amp; marital['Soltero'] &amp; education['Universitario'], y['Bajo'])</v>
      </c>
    </row>
    <row r="339">
      <c r="B339" s="30">
        <v>337.0</v>
      </c>
      <c r="C339" s="15" t="s">
        <v>22</v>
      </c>
      <c r="D339" s="15" t="s">
        <v>39</v>
      </c>
      <c r="E339" s="42" t="s">
        <v>41</v>
      </c>
      <c r="F339" s="15" t="s">
        <v>39</v>
      </c>
      <c r="G339" s="15" t="s">
        <v>27</v>
      </c>
      <c r="H339" s="7" t="s">
        <v>45</v>
      </c>
      <c r="I339" s="15" t="s">
        <v>33</v>
      </c>
      <c r="J339" s="38" t="str">
        <f t="shared" ref="J339:P339" si="338">C$2&amp;"['"&amp;C339&amp;"']"</f>
        <v>age['Joven']</v>
      </c>
      <c r="K339" s="38" t="str">
        <f t="shared" si="338"/>
        <v>balance['Medio']</v>
      </c>
      <c r="L339" s="38" t="str">
        <f t="shared" si="338"/>
        <v>loan['Si']</v>
      </c>
      <c r="M339" s="38" t="str">
        <f t="shared" si="338"/>
        <v>previous['Medio']</v>
      </c>
      <c r="N339" s="38" t="str">
        <f t="shared" si="338"/>
        <v>marital['Casado']</v>
      </c>
      <c r="O339" s="38" t="str">
        <f t="shared" si="338"/>
        <v>education['Primaria']</v>
      </c>
      <c r="P339" s="38" t="str">
        <f t="shared" si="338"/>
        <v>y['Bajo']</v>
      </c>
      <c r="Q339" s="33" t="str">
        <f t="shared" si="3"/>
        <v>rule337 = ctrl.Rule(age['Joven'] &amp; balance['Medio'] &amp; loan['Si'] &amp; previous['Medio'] &amp; marital['Casado'] &amp; education['Primaria'], y['Bajo'])</v>
      </c>
    </row>
    <row r="340">
      <c r="B340" s="30">
        <v>338.0</v>
      </c>
      <c r="C340" s="15" t="s">
        <v>22</v>
      </c>
      <c r="D340" s="15" t="s">
        <v>39</v>
      </c>
      <c r="E340" s="42" t="s">
        <v>41</v>
      </c>
      <c r="F340" s="15" t="s">
        <v>39</v>
      </c>
      <c r="G340" s="15" t="s">
        <v>27</v>
      </c>
      <c r="H340" s="7" t="s">
        <v>47</v>
      </c>
      <c r="I340" s="15" t="s">
        <v>33</v>
      </c>
      <c r="J340" s="38" t="str">
        <f t="shared" ref="J340:P340" si="339">C$2&amp;"['"&amp;C340&amp;"']"</f>
        <v>age['Joven']</v>
      </c>
      <c r="K340" s="38" t="str">
        <f t="shared" si="339"/>
        <v>balance['Medio']</v>
      </c>
      <c r="L340" s="38" t="str">
        <f t="shared" si="339"/>
        <v>loan['Si']</v>
      </c>
      <c r="M340" s="38" t="str">
        <f t="shared" si="339"/>
        <v>previous['Medio']</v>
      </c>
      <c r="N340" s="38" t="str">
        <f t="shared" si="339"/>
        <v>marital['Casado']</v>
      </c>
      <c r="O340" s="38" t="str">
        <f t="shared" si="339"/>
        <v>education['Segundaria']</v>
      </c>
      <c r="P340" s="38" t="str">
        <f t="shared" si="339"/>
        <v>y['Bajo']</v>
      </c>
      <c r="Q340" s="33" t="str">
        <f t="shared" si="3"/>
        <v>rule338 = ctrl.Rule(age['Joven'] &amp; balance['Medio'] &amp; loan['Si'] &amp; previous['Medio'] &amp; marital['Casado'] &amp; education['Segundaria'], y['Bajo'])</v>
      </c>
    </row>
    <row r="341">
      <c r="B341" s="30">
        <v>339.0</v>
      </c>
      <c r="C341" s="15" t="s">
        <v>22</v>
      </c>
      <c r="D341" s="15" t="s">
        <v>39</v>
      </c>
      <c r="E341" s="42" t="s">
        <v>41</v>
      </c>
      <c r="F341" s="15" t="s">
        <v>39</v>
      </c>
      <c r="G341" s="15" t="s">
        <v>27</v>
      </c>
      <c r="H341" s="7" t="s">
        <v>49</v>
      </c>
      <c r="I341" s="15" t="s">
        <v>33</v>
      </c>
      <c r="J341" s="38" t="str">
        <f t="shared" ref="J341:P341" si="340">C$2&amp;"['"&amp;C341&amp;"']"</f>
        <v>age['Joven']</v>
      </c>
      <c r="K341" s="38" t="str">
        <f t="shared" si="340"/>
        <v>balance['Medio']</v>
      </c>
      <c r="L341" s="38" t="str">
        <f t="shared" si="340"/>
        <v>loan['Si']</v>
      </c>
      <c r="M341" s="38" t="str">
        <f t="shared" si="340"/>
        <v>previous['Medio']</v>
      </c>
      <c r="N341" s="38" t="str">
        <f t="shared" si="340"/>
        <v>marital['Casado']</v>
      </c>
      <c r="O341" s="38" t="str">
        <f t="shared" si="340"/>
        <v>education['Universitario']</v>
      </c>
      <c r="P341" s="38" t="str">
        <f t="shared" si="340"/>
        <v>y['Bajo']</v>
      </c>
      <c r="Q341" s="33" t="str">
        <f t="shared" si="3"/>
        <v>rule339 = ctrl.Rule(age['Joven'] &amp; balance['Medio'] &amp; loan['Si'] &amp; previous['Medio'] &amp; marital['Casado'] &amp; education['Universitario'], y['Bajo'])</v>
      </c>
    </row>
    <row r="342">
      <c r="B342" s="30">
        <v>340.0</v>
      </c>
      <c r="C342" s="15" t="s">
        <v>22</v>
      </c>
      <c r="D342" s="15" t="s">
        <v>39</v>
      </c>
      <c r="E342" s="42" t="s">
        <v>41</v>
      </c>
      <c r="F342" s="15" t="s">
        <v>39</v>
      </c>
      <c r="G342" s="15" t="s">
        <v>30</v>
      </c>
      <c r="H342" s="7" t="s">
        <v>45</v>
      </c>
      <c r="I342" s="15" t="s">
        <v>33</v>
      </c>
      <c r="J342" s="38" t="str">
        <f t="shared" ref="J342:P342" si="341">C$2&amp;"['"&amp;C342&amp;"']"</f>
        <v>age['Joven']</v>
      </c>
      <c r="K342" s="38" t="str">
        <f t="shared" si="341"/>
        <v>balance['Medio']</v>
      </c>
      <c r="L342" s="38" t="str">
        <f t="shared" si="341"/>
        <v>loan['Si']</v>
      </c>
      <c r="M342" s="38" t="str">
        <f t="shared" si="341"/>
        <v>previous['Medio']</v>
      </c>
      <c r="N342" s="38" t="str">
        <f t="shared" si="341"/>
        <v>marital['Divorciado']</v>
      </c>
      <c r="O342" s="38" t="str">
        <f t="shared" si="341"/>
        <v>education['Primaria']</v>
      </c>
      <c r="P342" s="38" t="str">
        <f t="shared" si="341"/>
        <v>y['Bajo']</v>
      </c>
      <c r="Q342" s="33" t="str">
        <f t="shared" si="3"/>
        <v>rule340 = ctrl.Rule(age['Joven'] &amp; balance['Medio'] &amp; loan['Si'] &amp; previous['Medio'] &amp; marital['Divorciado'] &amp; education['Primaria'], y['Bajo'])</v>
      </c>
    </row>
    <row r="343">
      <c r="B343" s="30">
        <v>341.0</v>
      </c>
      <c r="C343" s="15" t="s">
        <v>22</v>
      </c>
      <c r="D343" s="15" t="s">
        <v>39</v>
      </c>
      <c r="E343" s="42" t="s">
        <v>41</v>
      </c>
      <c r="F343" s="15" t="s">
        <v>39</v>
      </c>
      <c r="G343" s="15" t="s">
        <v>30</v>
      </c>
      <c r="H343" s="7" t="s">
        <v>47</v>
      </c>
      <c r="I343" s="15" t="s">
        <v>33</v>
      </c>
      <c r="J343" s="38" t="str">
        <f t="shared" ref="J343:P343" si="342">C$2&amp;"['"&amp;C343&amp;"']"</f>
        <v>age['Joven']</v>
      </c>
      <c r="K343" s="38" t="str">
        <f t="shared" si="342"/>
        <v>balance['Medio']</v>
      </c>
      <c r="L343" s="38" t="str">
        <f t="shared" si="342"/>
        <v>loan['Si']</v>
      </c>
      <c r="M343" s="38" t="str">
        <f t="shared" si="342"/>
        <v>previous['Medio']</v>
      </c>
      <c r="N343" s="38" t="str">
        <f t="shared" si="342"/>
        <v>marital['Divorciado']</v>
      </c>
      <c r="O343" s="38" t="str">
        <f t="shared" si="342"/>
        <v>education['Segundaria']</v>
      </c>
      <c r="P343" s="38" t="str">
        <f t="shared" si="342"/>
        <v>y['Bajo']</v>
      </c>
      <c r="Q343" s="33" t="str">
        <f t="shared" si="3"/>
        <v>rule341 = ctrl.Rule(age['Joven'] &amp; balance['Medio'] &amp; loan['Si'] &amp; previous['Medio'] &amp; marital['Divorciado'] &amp; education['Segundaria'], y['Bajo'])</v>
      </c>
    </row>
    <row r="344">
      <c r="B344" s="30">
        <v>342.0</v>
      </c>
      <c r="C344" s="15" t="s">
        <v>22</v>
      </c>
      <c r="D344" s="15" t="s">
        <v>39</v>
      </c>
      <c r="E344" s="42" t="s">
        <v>41</v>
      </c>
      <c r="F344" s="15" t="s">
        <v>39</v>
      </c>
      <c r="G344" s="15" t="s">
        <v>30</v>
      </c>
      <c r="H344" s="7" t="s">
        <v>49</v>
      </c>
      <c r="I344" s="15" t="s">
        <v>33</v>
      </c>
      <c r="J344" s="38" t="str">
        <f t="shared" ref="J344:P344" si="343">C$2&amp;"['"&amp;C344&amp;"']"</f>
        <v>age['Joven']</v>
      </c>
      <c r="K344" s="38" t="str">
        <f t="shared" si="343"/>
        <v>balance['Medio']</v>
      </c>
      <c r="L344" s="38" t="str">
        <f t="shared" si="343"/>
        <v>loan['Si']</v>
      </c>
      <c r="M344" s="38" t="str">
        <f t="shared" si="343"/>
        <v>previous['Medio']</v>
      </c>
      <c r="N344" s="38" t="str">
        <f t="shared" si="343"/>
        <v>marital['Divorciado']</v>
      </c>
      <c r="O344" s="38" t="str">
        <f t="shared" si="343"/>
        <v>education['Universitario']</v>
      </c>
      <c r="P344" s="38" t="str">
        <f t="shared" si="343"/>
        <v>y['Bajo']</v>
      </c>
      <c r="Q344" s="33" t="str">
        <f t="shared" si="3"/>
        <v>rule342 = ctrl.Rule(age['Joven'] &amp; balance['Medio'] &amp; loan['Si'] &amp; previous['Medio'] &amp; marital['Divorciado'] &amp; education['Universitario'], y['Bajo'])</v>
      </c>
    </row>
    <row r="345">
      <c r="B345" s="30">
        <v>343.0</v>
      </c>
      <c r="C345" s="15" t="s">
        <v>22</v>
      </c>
      <c r="D345" s="15" t="s">
        <v>39</v>
      </c>
      <c r="E345" s="42" t="s">
        <v>41</v>
      </c>
      <c r="F345" s="15" t="s">
        <v>38</v>
      </c>
      <c r="G345" s="15" t="s">
        <v>24</v>
      </c>
      <c r="H345" s="7" t="s">
        <v>45</v>
      </c>
      <c r="I345" s="15" t="s">
        <v>33</v>
      </c>
      <c r="J345" s="38" t="str">
        <f t="shared" ref="J345:P345" si="344">C$2&amp;"['"&amp;C345&amp;"']"</f>
        <v>age['Joven']</v>
      </c>
      <c r="K345" s="38" t="str">
        <f t="shared" si="344"/>
        <v>balance['Medio']</v>
      </c>
      <c r="L345" s="38" t="str">
        <f t="shared" si="344"/>
        <v>loan['Si']</v>
      </c>
      <c r="M345" s="38" t="str">
        <f t="shared" si="344"/>
        <v>previous['Alto']</v>
      </c>
      <c r="N345" s="38" t="str">
        <f t="shared" si="344"/>
        <v>marital['Soltero']</v>
      </c>
      <c r="O345" s="38" t="str">
        <f t="shared" si="344"/>
        <v>education['Primaria']</v>
      </c>
      <c r="P345" s="38" t="str">
        <f t="shared" si="344"/>
        <v>y['Bajo']</v>
      </c>
      <c r="Q345" s="33" t="str">
        <f t="shared" si="3"/>
        <v>rule343 = ctrl.Rule(age['Joven'] &amp; balance['Medio'] &amp; loan['Si'] &amp; previous['Alto'] &amp; marital['Soltero'] &amp; education['Primaria'], y['Bajo'])</v>
      </c>
    </row>
    <row r="346">
      <c r="B346" s="30">
        <v>344.0</v>
      </c>
      <c r="C346" s="15" t="s">
        <v>22</v>
      </c>
      <c r="D346" s="15" t="s">
        <v>39</v>
      </c>
      <c r="E346" s="42" t="s">
        <v>41</v>
      </c>
      <c r="F346" s="15" t="s">
        <v>38</v>
      </c>
      <c r="G346" s="15" t="s">
        <v>24</v>
      </c>
      <c r="H346" s="7" t="s">
        <v>47</v>
      </c>
      <c r="I346" s="15" t="s">
        <v>33</v>
      </c>
      <c r="J346" s="38" t="str">
        <f t="shared" ref="J346:P346" si="345">C$2&amp;"['"&amp;C346&amp;"']"</f>
        <v>age['Joven']</v>
      </c>
      <c r="K346" s="38" t="str">
        <f t="shared" si="345"/>
        <v>balance['Medio']</v>
      </c>
      <c r="L346" s="38" t="str">
        <f t="shared" si="345"/>
        <v>loan['Si']</v>
      </c>
      <c r="M346" s="38" t="str">
        <f t="shared" si="345"/>
        <v>previous['Alto']</v>
      </c>
      <c r="N346" s="38" t="str">
        <f t="shared" si="345"/>
        <v>marital['Soltero']</v>
      </c>
      <c r="O346" s="38" t="str">
        <f t="shared" si="345"/>
        <v>education['Segundaria']</v>
      </c>
      <c r="P346" s="38" t="str">
        <f t="shared" si="345"/>
        <v>y['Bajo']</v>
      </c>
      <c r="Q346" s="33" t="str">
        <f t="shared" si="3"/>
        <v>rule344 = ctrl.Rule(age['Joven'] &amp; balance['Medio'] &amp; loan['Si'] &amp; previous['Alto'] &amp; marital['Soltero'] &amp; education['Segundaria'], y['Bajo'])</v>
      </c>
    </row>
    <row r="347">
      <c r="B347" s="30">
        <v>345.0</v>
      </c>
      <c r="C347" s="15" t="s">
        <v>22</v>
      </c>
      <c r="D347" s="15" t="s">
        <v>39</v>
      </c>
      <c r="E347" s="42" t="s">
        <v>41</v>
      </c>
      <c r="F347" s="15" t="s">
        <v>38</v>
      </c>
      <c r="G347" s="15" t="s">
        <v>24</v>
      </c>
      <c r="H347" s="7" t="s">
        <v>49</v>
      </c>
      <c r="I347" s="15" t="s">
        <v>33</v>
      </c>
      <c r="J347" s="38" t="str">
        <f t="shared" ref="J347:P347" si="346">C$2&amp;"['"&amp;C347&amp;"']"</f>
        <v>age['Joven']</v>
      </c>
      <c r="K347" s="38" t="str">
        <f t="shared" si="346"/>
        <v>balance['Medio']</v>
      </c>
      <c r="L347" s="38" t="str">
        <f t="shared" si="346"/>
        <v>loan['Si']</v>
      </c>
      <c r="M347" s="38" t="str">
        <f t="shared" si="346"/>
        <v>previous['Alto']</v>
      </c>
      <c r="N347" s="38" t="str">
        <f t="shared" si="346"/>
        <v>marital['Soltero']</v>
      </c>
      <c r="O347" s="38" t="str">
        <f t="shared" si="346"/>
        <v>education['Universitario']</v>
      </c>
      <c r="P347" s="38" t="str">
        <f t="shared" si="346"/>
        <v>y['Bajo']</v>
      </c>
      <c r="Q347" s="33" t="str">
        <f t="shared" si="3"/>
        <v>rule345 = ctrl.Rule(age['Joven'] &amp; balance['Medio'] &amp; loan['Si'] &amp; previous['Alto'] &amp; marital['Soltero'] &amp; education['Universitario'], y['Bajo'])</v>
      </c>
    </row>
    <row r="348">
      <c r="B348" s="30">
        <v>346.0</v>
      </c>
      <c r="C348" s="15" t="s">
        <v>22</v>
      </c>
      <c r="D348" s="15" t="s">
        <v>39</v>
      </c>
      <c r="E348" s="42" t="s">
        <v>41</v>
      </c>
      <c r="F348" s="15" t="s">
        <v>38</v>
      </c>
      <c r="G348" s="15" t="s">
        <v>27</v>
      </c>
      <c r="H348" s="7" t="s">
        <v>45</v>
      </c>
      <c r="I348" s="15" t="s">
        <v>33</v>
      </c>
      <c r="J348" s="38" t="str">
        <f t="shared" ref="J348:P348" si="347">C$2&amp;"['"&amp;C348&amp;"']"</f>
        <v>age['Joven']</v>
      </c>
      <c r="K348" s="38" t="str">
        <f t="shared" si="347"/>
        <v>balance['Medio']</v>
      </c>
      <c r="L348" s="38" t="str">
        <f t="shared" si="347"/>
        <v>loan['Si']</v>
      </c>
      <c r="M348" s="38" t="str">
        <f t="shared" si="347"/>
        <v>previous['Alto']</v>
      </c>
      <c r="N348" s="38" t="str">
        <f t="shared" si="347"/>
        <v>marital['Casado']</v>
      </c>
      <c r="O348" s="38" t="str">
        <f t="shared" si="347"/>
        <v>education['Primaria']</v>
      </c>
      <c r="P348" s="38" t="str">
        <f t="shared" si="347"/>
        <v>y['Bajo']</v>
      </c>
      <c r="Q348" s="33" t="str">
        <f t="shared" si="3"/>
        <v>rule346 = ctrl.Rule(age['Joven'] &amp; balance['Medio'] &amp; loan['Si'] &amp; previous['Alto'] &amp; marital['Casado'] &amp; education['Primaria'], y['Bajo'])</v>
      </c>
    </row>
    <row r="349">
      <c r="B349" s="30">
        <v>347.0</v>
      </c>
      <c r="C349" s="15" t="s">
        <v>22</v>
      </c>
      <c r="D349" s="15" t="s">
        <v>39</v>
      </c>
      <c r="E349" s="42" t="s">
        <v>41</v>
      </c>
      <c r="F349" s="15" t="s">
        <v>38</v>
      </c>
      <c r="G349" s="15" t="s">
        <v>27</v>
      </c>
      <c r="H349" s="7" t="s">
        <v>47</v>
      </c>
      <c r="I349" s="15" t="s">
        <v>33</v>
      </c>
      <c r="J349" s="38" t="str">
        <f t="shared" ref="J349:P349" si="348">C$2&amp;"['"&amp;C349&amp;"']"</f>
        <v>age['Joven']</v>
      </c>
      <c r="K349" s="38" t="str">
        <f t="shared" si="348"/>
        <v>balance['Medio']</v>
      </c>
      <c r="L349" s="38" t="str">
        <f t="shared" si="348"/>
        <v>loan['Si']</v>
      </c>
      <c r="M349" s="38" t="str">
        <f t="shared" si="348"/>
        <v>previous['Alto']</v>
      </c>
      <c r="N349" s="38" t="str">
        <f t="shared" si="348"/>
        <v>marital['Casado']</v>
      </c>
      <c r="O349" s="38" t="str">
        <f t="shared" si="348"/>
        <v>education['Segundaria']</v>
      </c>
      <c r="P349" s="38" t="str">
        <f t="shared" si="348"/>
        <v>y['Bajo']</v>
      </c>
      <c r="Q349" s="33" t="str">
        <f t="shared" si="3"/>
        <v>rule347 = ctrl.Rule(age['Joven'] &amp; balance['Medio'] &amp; loan['Si'] &amp; previous['Alto'] &amp; marital['Casado'] &amp; education['Segundaria'], y['Bajo'])</v>
      </c>
    </row>
    <row r="350">
      <c r="B350" s="30">
        <v>348.0</v>
      </c>
      <c r="C350" s="15" t="s">
        <v>22</v>
      </c>
      <c r="D350" s="15" t="s">
        <v>39</v>
      </c>
      <c r="E350" s="42" t="s">
        <v>41</v>
      </c>
      <c r="F350" s="15" t="s">
        <v>38</v>
      </c>
      <c r="G350" s="15" t="s">
        <v>27</v>
      </c>
      <c r="H350" s="7" t="s">
        <v>49</v>
      </c>
      <c r="I350" s="15" t="s">
        <v>33</v>
      </c>
      <c r="J350" s="38" t="str">
        <f t="shared" ref="J350:P350" si="349">C$2&amp;"['"&amp;C350&amp;"']"</f>
        <v>age['Joven']</v>
      </c>
      <c r="K350" s="38" t="str">
        <f t="shared" si="349"/>
        <v>balance['Medio']</v>
      </c>
      <c r="L350" s="38" t="str">
        <f t="shared" si="349"/>
        <v>loan['Si']</v>
      </c>
      <c r="M350" s="38" t="str">
        <f t="shared" si="349"/>
        <v>previous['Alto']</v>
      </c>
      <c r="N350" s="38" t="str">
        <f t="shared" si="349"/>
        <v>marital['Casado']</v>
      </c>
      <c r="O350" s="38" t="str">
        <f t="shared" si="349"/>
        <v>education['Universitario']</v>
      </c>
      <c r="P350" s="38" t="str">
        <f t="shared" si="349"/>
        <v>y['Bajo']</v>
      </c>
      <c r="Q350" s="33" t="str">
        <f t="shared" si="3"/>
        <v>rule348 = ctrl.Rule(age['Joven'] &amp; balance['Medio'] &amp; loan['Si'] &amp; previous['Alto'] &amp; marital['Casado'] &amp; education['Universitario'], y['Bajo'])</v>
      </c>
    </row>
    <row r="351">
      <c r="B351" s="30">
        <v>349.0</v>
      </c>
      <c r="C351" s="15" t="s">
        <v>22</v>
      </c>
      <c r="D351" s="15" t="s">
        <v>39</v>
      </c>
      <c r="E351" s="42" t="s">
        <v>41</v>
      </c>
      <c r="F351" s="15" t="s">
        <v>38</v>
      </c>
      <c r="G351" s="15" t="s">
        <v>30</v>
      </c>
      <c r="H351" s="7" t="s">
        <v>45</v>
      </c>
      <c r="I351" s="15" t="s">
        <v>33</v>
      </c>
      <c r="J351" s="38" t="str">
        <f t="shared" ref="J351:P351" si="350">C$2&amp;"['"&amp;C351&amp;"']"</f>
        <v>age['Joven']</v>
      </c>
      <c r="K351" s="38" t="str">
        <f t="shared" si="350"/>
        <v>balance['Medio']</v>
      </c>
      <c r="L351" s="38" t="str">
        <f t="shared" si="350"/>
        <v>loan['Si']</v>
      </c>
      <c r="M351" s="38" t="str">
        <f t="shared" si="350"/>
        <v>previous['Alto']</v>
      </c>
      <c r="N351" s="38" t="str">
        <f t="shared" si="350"/>
        <v>marital['Divorciado']</v>
      </c>
      <c r="O351" s="38" t="str">
        <f t="shared" si="350"/>
        <v>education['Primaria']</v>
      </c>
      <c r="P351" s="38" t="str">
        <f t="shared" si="350"/>
        <v>y['Bajo']</v>
      </c>
      <c r="Q351" s="33" t="str">
        <f t="shared" si="3"/>
        <v>rule349 = ctrl.Rule(age['Joven'] &amp; balance['Medio'] &amp; loan['Si'] &amp; previous['Alto'] &amp; marital['Divorciado'] &amp; education['Primaria'], y['Bajo'])</v>
      </c>
    </row>
    <row r="352">
      <c r="B352" s="30">
        <v>350.0</v>
      </c>
      <c r="C352" s="15" t="s">
        <v>22</v>
      </c>
      <c r="D352" s="15" t="s">
        <v>39</v>
      </c>
      <c r="E352" s="42" t="s">
        <v>41</v>
      </c>
      <c r="F352" s="15" t="s">
        <v>38</v>
      </c>
      <c r="G352" s="15" t="s">
        <v>30</v>
      </c>
      <c r="H352" s="7" t="s">
        <v>47</v>
      </c>
      <c r="I352" s="15" t="s">
        <v>33</v>
      </c>
      <c r="J352" s="38" t="str">
        <f t="shared" ref="J352:P352" si="351">C$2&amp;"['"&amp;C352&amp;"']"</f>
        <v>age['Joven']</v>
      </c>
      <c r="K352" s="38" t="str">
        <f t="shared" si="351"/>
        <v>balance['Medio']</v>
      </c>
      <c r="L352" s="38" t="str">
        <f t="shared" si="351"/>
        <v>loan['Si']</v>
      </c>
      <c r="M352" s="38" t="str">
        <f t="shared" si="351"/>
        <v>previous['Alto']</v>
      </c>
      <c r="N352" s="38" t="str">
        <f t="shared" si="351"/>
        <v>marital['Divorciado']</v>
      </c>
      <c r="O352" s="38" t="str">
        <f t="shared" si="351"/>
        <v>education['Segundaria']</v>
      </c>
      <c r="P352" s="38" t="str">
        <f t="shared" si="351"/>
        <v>y['Bajo']</v>
      </c>
      <c r="Q352" s="33" t="str">
        <f t="shared" si="3"/>
        <v>rule350 = ctrl.Rule(age['Joven'] &amp; balance['Medio'] &amp; loan['Si'] &amp; previous['Alto'] &amp; marital['Divorciado'] &amp; education['Segundaria'], y['Bajo'])</v>
      </c>
    </row>
    <row r="353">
      <c r="B353" s="30">
        <v>351.0</v>
      </c>
      <c r="C353" s="15" t="s">
        <v>22</v>
      </c>
      <c r="D353" s="15" t="s">
        <v>39</v>
      </c>
      <c r="E353" s="42" t="s">
        <v>41</v>
      </c>
      <c r="F353" s="15" t="s">
        <v>38</v>
      </c>
      <c r="G353" s="15" t="s">
        <v>30</v>
      </c>
      <c r="H353" s="7" t="s">
        <v>49</v>
      </c>
      <c r="I353" s="15" t="s">
        <v>33</v>
      </c>
      <c r="J353" s="38" t="str">
        <f t="shared" ref="J353:P353" si="352">C$2&amp;"['"&amp;C353&amp;"']"</f>
        <v>age['Joven']</v>
      </c>
      <c r="K353" s="38" t="str">
        <f t="shared" si="352"/>
        <v>balance['Medio']</v>
      </c>
      <c r="L353" s="38" t="str">
        <f t="shared" si="352"/>
        <v>loan['Si']</v>
      </c>
      <c r="M353" s="38" t="str">
        <f t="shared" si="352"/>
        <v>previous['Alto']</v>
      </c>
      <c r="N353" s="38" t="str">
        <f t="shared" si="352"/>
        <v>marital['Divorciado']</v>
      </c>
      <c r="O353" s="38" t="str">
        <f t="shared" si="352"/>
        <v>education['Universitario']</v>
      </c>
      <c r="P353" s="38" t="str">
        <f t="shared" si="352"/>
        <v>y['Bajo']</v>
      </c>
      <c r="Q353" s="33" t="str">
        <f t="shared" si="3"/>
        <v>rule351 = ctrl.Rule(age['Joven'] &amp; balance['Medio'] &amp; loan['Si'] &amp; previous['Alto'] &amp; marital['Divorciado'] &amp; education['Universitario'], y['Bajo'])</v>
      </c>
    </row>
    <row r="354">
      <c r="B354" s="30">
        <v>352.0</v>
      </c>
      <c r="C354" s="15" t="s">
        <v>26</v>
      </c>
      <c r="D354" s="15" t="s">
        <v>39</v>
      </c>
      <c r="E354" s="42" t="s">
        <v>41</v>
      </c>
      <c r="F354" s="15" t="s">
        <v>33</v>
      </c>
      <c r="G354" s="15" t="s">
        <v>24</v>
      </c>
      <c r="H354" s="7" t="s">
        <v>45</v>
      </c>
      <c r="I354" s="15" t="s">
        <v>33</v>
      </c>
      <c r="J354" s="38" t="str">
        <f t="shared" ref="J354:P354" si="353">C$2&amp;"['"&amp;C354&amp;"']"</f>
        <v>age['Adulto']</v>
      </c>
      <c r="K354" s="38" t="str">
        <f t="shared" si="353"/>
        <v>balance['Medio']</v>
      </c>
      <c r="L354" s="38" t="str">
        <f t="shared" si="353"/>
        <v>loan['Si']</v>
      </c>
      <c r="M354" s="38" t="str">
        <f t="shared" si="353"/>
        <v>previous['Bajo']</v>
      </c>
      <c r="N354" s="38" t="str">
        <f t="shared" si="353"/>
        <v>marital['Soltero']</v>
      </c>
      <c r="O354" s="38" t="str">
        <f t="shared" si="353"/>
        <v>education['Primaria']</v>
      </c>
      <c r="P354" s="38" t="str">
        <f t="shared" si="353"/>
        <v>y['Bajo']</v>
      </c>
      <c r="Q354" s="33" t="str">
        <f t="shared" si="3"/>
        <v>rule352 = ctrl.Rule(age['Adulto'] &amp; balance['Medio'] &amp; loan['Si'] &amp; previous['Bajo'] &amp; marital['Soltero'] &amp; education['Primaria'], y['Bajo'])</v>
      </c>
    </row>
    <row r="355">
      <c r="B355" s="30">
        <v>353.0</v>
      </c>
      <c r="C355" s="15" t="s">
        <v>26</v>
      </c>
      <c r="D355" s="15" t="s">
        <v>39</v>
      </c>
      <c r="E355" s="42" t="s">
        <v>41</v>
      </c>
      <c r="F355" s="15" t="s">
        <v>33</v>
      </c>
      <c r="G355" s="15" t="s">
        <v>24</v>
      </c>
      <c r="H355" s="7" t="s">
        <v>47</v>
      </c>
      <c r="I355" s="15" t="s">
        <v>33</v>
      </c>
      <c r="J355" s="38" t="str">
        <f t="shared" ref="J355:P355" si="354">C$2&amp;"['"&amp;C355&amp;"']"</f>
        <v>age['Adulto']</v>
      </c>
      <c r="K355" s="38" t="str">
        <f t="shared" si="354"/>
        <v>balance['Medio']</v>
      </c>
      <c r="L355" s="38" t="str">
        <f t="shared" si="354"/>
        <v>loan['Si']</v>
      </c>
      <c r="M355" s="38" t="str">
        <f t="shared" si="354"/>
        <v>previous['Bajo']</v>
      </c>
      <c r="N355" s="38" t="str">
        <f t="shared" si="354"/>
        <v>marital['Soltero']</v>
      </c>
      <c r="O355" s="38" t="str">
        <f t="shared" si="354"/>
        <v>education['Segundaria']</v>
      </c>
      <c r="P355" s="38" t="str">
        <f t="shared" si="354"/>
        <v>y['Bajo']</v>
      </c>
      <c r="Q355" s="33" t="str">
        <f t="shared" si="3"/>
        <v>rule353 = ctrl.Rule(age['Adulto'] &amp; balance['Medio'] &amp; loan['Si'] &amp; previous['Bajo'] &amp; marital['Soltero'] &amp; education['Segundaria'], y['Bajo'])</v>
      </c>
    </row>
    <row r="356">
      <c r="B356" s="30">
        <v>354.0</v>
      </c>
      <c r="C356" s="15" t="s">
        <v>26</v>
      </c>
      <c r="D356" s="15" t="s">
        <v>39</v>
      </c>
      <c r="E356" s="42" t="s">
        <v>41</v>
      </c>
      <c r="F356" s="15" t="s">
        <v>33</v>
      </c>
      <c r="G356" s="15" t="s">
        <v>24</v>
      </c>
      <c r="H356" s="7" t="s">
        <v>49</v>
      </c>
      <c r="I356" s="15" t="s">
        <v>33</v>
      </c>
      <c r="J356" s="38" t="str">
        <f t="shared" ref="J356:P356" si="355">C$2&amp;"['"&amp;C356&amp;"']"</f>
        <v>age['Adulto']</v>
      </c>
      <c r="K356" s="38" t="str">
        <f t="shared" si="355"/>
        <v>balance['Medio']</v>
      </c>
      <c r="L356" s="38" t="str">
        <f t="shared" si="355"/>
        <v>loan['Si']</v>
      </c>
      <c r="M356" s="38" t="str">
        <f t="shared" si="355"/>
        <v>previous['Bajo']</v>
      </c>
      <c r="N356" s="38" t="str">
        <f t="shared" si="355"/>
        <v>marital['Soltero']</v>
      </c>
      <c r="O356" s="38" t="str">
        <f t="shared" si="355"/>
        <v>education['Universitario']</v>
      </c>
      <c r="P356" s="38" t="str">
        <f t="shared" si="355"/>
        <v>y['Bajo']</v>
      </c>
      <c r="Q356" s="33" t="str">
        <f t="shared" si="3"/>
        <v>rule354 = ctrl.Rule(age['Adulto'] &amp; balance['Medio'] &amp; loan['Si'] &amp; previous['Bajo'] &amp; marital['Soltero'] &amp; education['Universitario'], y['Bajo'])</v>
      </c>
    </row>
    <row r="357">
      <c r="B357" s="30">
        <v>355.0</v>
      </c>
      <c r="C357" s="15" t="s">
        <v>26</v>
      </c>
      <c r="D357" s="15" t="s">
        <v>39</v>
      </c>
      <c r="E357" s="42" t="s">
        <v>41</v>
      </c>
      <c r="F357" s="15" t="s">
        <v>33</v>
      </c>
      <c r="G357" s="15" t="s">
        <v>27</v>
      </c>
      <c r="H357" s="7" t="s">
        <v>45</v>
      </c>
      <c r="I357" s="15" t="s">
        <v>33</v>
      </c>
      <c r="J357" s="38" t="str">
        <f t="shared" ref="J357:P357" si="356">C$2&amp;"['"&amp;C357&amp;"']"</f>
        <v>age['Adulto']</v>
      </c>
      <c r="K357" s="38" t="str">
        <f t="shared" si="356"/>
        <v>balance['Medio']</v>
      </c>
      <c r="L357" s="38" t="str">
        <f t="shared" si="356"/>
        <v>loan['Si']</v>
      </c>
      <c r="M357" s="38" t="str">
        <f t="shared" si="356"/>
        <v>previous['Bajo']</v>
      </c>
      <c r="N357" s="38" t="str">
        <f t="shared" si="356"/>
        <v>marital['Casado']</v>
      </c>
      <c r="O357" s="38" t="str">
        <f t="shared" si="356"/>
        <v>education['Primaria']</v>
      </c>
      <c r="P357" s="38" t="str">
        <f t="shared" si="356"/>
        <v>y['Bajo']</v>
      </c>
      <c r="Q357" s="33" t="str">
        <f t="shared" si="3"/>
        <v>rule355 = ctrl.Rule(age['Adulto'] &amp; balance['Medio'] &amp; loan['Si'] &amp; previous['Bajo'] &amp; marital['Casado'] &amp; education['Primaria'], y['Bajo'])</v>
      </c>
    </row>
    <row r="358">
      <c r="B358" s="30">
        <v>356.0</v>
      </c>
      <c r="C358" s="15" t="s">
        <v>26</v>
      </c>
      <c r="D358" s="15" t="s">
        <v>39</v>
      </c>
      <c r="E358" s="42" t="s">
        <v>41</v>
      </c>
      <c r="F358" s="15" t="s">
        <v>33</v>
      </c>
      <c r="G358" s="15" t="s">
        <v>27</v>
      </c>
      <c r="H358" s="7" t="s">
        <v>47</v>
      </c>
      <c r="I358" s="15" t="s">
        <v>33</v>
      </c>
      <c r="J358" s="38" t="str">
        <f t="shared" ref="J358:P358" si="357">C$2&amp;"['"&amp;C358&amp;"']"</f>
        <v>age['Adulto']</v>
      </c>
      <c r="K358" s="38" t="str">
        <f t="shared" si="357"/>
        <v>balance['Medio']</v>
      </c>
      <c r="L358" s="38" t="str">
        <f t="shared" si="357"/>
        <v>loan['Si']</v>
      </c>
      <c r="M358" s="38" t="str">
        <f t="shared" si="357"/>
        <v>previous['Bajo']</v>
      </c>
      <c r="N358" s="38" t="str">
        <f t="shared" si="357"/>
        <v>marital['Casado']</v>
      </c>
      <c r="O358" s="38" t="str">
        <f t="shared" si="357"/>
        <v>education['Segundaria']</v>
      </c>
      <c r="P358" s="38" t="str">
        <f t="shared" si="357"/>
        <v>y['Bajo']</v>
      </c>
      <c r="Q358" s="33" t="str">
        <f t="shared" si="3"/>
        <v>rule356 = ctrl.Rule(age['Adulto'] &amp; balance['Medio'] &amp; loan['Si'] &amp; previous['Bajo'] &amp; marital['Casado'] &amp; education['Segundaria'], y['Bajo'])</v>
      </c>
    </row>
    <row r="359">
      <c r="B359" s="30">
        <v>357.0</v>
      </c>
      <c r="C359" s="15" t="s">
        <v>26</v>
      </c>
      <c r="D359" s="15" t="s">
        <v>39</v>
      </c>
      <c r="E359" s="42" t="s">
        <v>41</v>
      </c>
      <c r="F359" s="15" t="s">
        <v>33</v>
      </c>
      <c r="G359" s="15" t="s">
        <v>27</v>
      </c>
      <c r="H359" s="7" t="s">
        <v>49</v>
      </c>
      <c r="I359" s="15" t="s">
        <v>33</v>
      </c>
      <c r="J359" s="38" t="str">
        <f t="shared" ref="J359:P359" si="358">C$2&amp;"['"&amp;C359&amp;"']"</f>
        <v>age['Adulto']</v>
      </c>
      <c r="K359" s="38" t="str">
        <f t="shared" si="358"/>
        <v>balance['Medio']</v>
      </c>
      <c r="L359" s="38" t="str">
        <f t="shared" si="358"/>
        <v>loan['Si']</v>
      </c>
      <c r="M359" s="38" t="str">
        <f t="shared" si="358"/>
        <v>previous['Bajo']</v>
      </c>
      <c r="N359" s="38" t="str">
        <f t="shared" si="358"/>
        <v>marital['Casado']</v>
      </c>
      <c r="O359" s="38" t="str">
        <f t="shared" si="358"/>
        <v>education['Universitario']</v>
      </c>
      <c r="P359" s="38" t="str">
        <f t="shared" si="358"/>
        <v>y['Bajo']</v>
      </c>
      <c r="Q359" s="33" t="str">
        <f t="shared" si="3"/>
        <v>rule357 = ctrl.Rule(age['Adulto'] &amp; balance['Medio'] &amp; loan['Si'] &amp; previous['Bajo'] &amp; marital['Casado'] &amp; education['Universitario'], y['Bajo'])</v>
      </c>
    </row>
    <row r="360">
      <c r="B360" s="30">
        <v>358.0</v>
      </c>
      <c r="C360" s="15" t="s">
        <v>26</v>
      </c>
      <c r="D360" s="15" t="s">
        <v>39</v>
      </c>
      <c r="E360" s="42" t="s">
        <v>41</v>
      </c>
      <c r="F360" s="15" t="s">
        <v>33</v>
      </c>
      <c r="G360" s="15" t="s">
        <v>30</v>
      </c>
      <c r="H360" s="7" t="s">
        <v>45</v>
      </c>
      <c r="I360" s="15" t="s">
        <v>33</v>
      </c>
      <c r="J360" s="38" t="str">
        <f t="shared" ref="J360:P360" si="359">C$2&amp;"['"&amp;C360&amp;"']"</f>
        <v>age['Adulto']</v>
      </c>
      <c r="K360" s="38" t="str">
        <f t="shared" si="359"/>
        <v>balance['Medio']</v>
      </c>
      <c r="L360" s="38" t="str">
        <f t="shared" si="359"/>
        <v>loan['Si']</v>
      </c>
      <c r="M360" s="38" t="str">
        <f t="shared" si="359"/>
        <v>previous['Bajo']</v>
      </c>
      <c r="N360" s="38" t="str">
        <f t="shared" si="359"/>
        <v>marital['Divorciado']</v>
      </c>
      <c r="O360" s="38" t="str">
        <f t="shared" si="359"/>
        <v>education['Primaria']</v>
      </c>
      <c r="P360" s="38" t="str">
        <f t="shared" si="359"/>
        <v>y['Bajo']</v>
      </c>
      <c r="Q360" s="33" t="str">
        <f t="shared" si="3"/>
        <v>rule358 = ctrl.Rule(age['Adulto'] &amp; balance['Medio'] &amp; loan['Si'] &amp; previous['Bajo'] &amp; marital['Divorciado'] &amp; education['Primaria'], y['Bajo'])</v>
      </c>
    </row>
    <row r="361">
      <c r="B361" s="30">
        <v>359.0</v>
      </c>
      <c r="C361" s="15" t="s">
        <v>26</v>
      </c>
      <c r="D361" s="15" t="s">
        <v>39</v>
      </c>
      <c r="E361" s="42" t="s">
        <v>41</v>
      </c>
      <c r="F361" s="15" t="s">
        <v>33</v>
      </c>
      <c r="G361" s="15" t="s">
        <v>30</v>
      </c>
      <c r="H361" s="7" t="s">
        <v>47</v>
      </c>
      <c r="I361" s="15" t="s">
        <v>33</v>
      </c>
      <c r="J361" s="38" t="str">
        <f t="shared" ref="J361:P361" si="360">C$2&amp;"['"&amp;C361&amp;"']"</f>
        <v>age['Adulto']</v>
      </c>
      <c r="K361" s="38" t="str">
        <f t="shared" si="360"/>
        <v>balance['Medio']</v>
      </c>
      <c r="L361" s="38" t="str">
        <f t="shared" si="360"/>
        <v>loan['Si']</v>
      </c>
      <c r="M361" s="38" t="str">
        <f t="shared" si="360"/>
        <v>previous['Bajo']</v>
      </c>
      <c r="N361" s="38" t="str">
        <f t="shared" si="360"/>
        <v>marital['Divorciado']</v>
      </c>
      <c r="O361" s="38" t="str">
        <f t="shared" si="360"/>
        <v>education['Segundaria']</v>
      </c>
      <c r="P361" s="38" t="str">
        <f t="shared" si="360"/>
        <v>y['Bajo']</v>
      </c>
      <c r="Q361" s="33" t="str">
        <f t="shared" si="3"/>
        <v>rule359 = ctrl.Rule(age['Adulto'] &amp; balance['Medio'] &amp; loan['Si'] &amp; previous['Bajo'] &amp; marital['Divorciado'] &amp; education['Segundaria'], y['Bajo'])</v>
      </c>
    </row>
    <row r="362">
      <c r="B362" s="30">
        <v>360.0</v>
      </c>
      <c r="C362" s="15" t="s">
        <v>26</v>
      </c>
      <c r="D362" s="15" t="s">
        <v>39</v>
      </c>
      <c r="E362" s="42" t="s">
        <v>41</v>
      </c>
      <c r="F362" s="15" t="s">
        <v>33</v>
      </c>
      <c r="G362" s="15" t="s">
        <v>30</v>
      </c>
      <c r="H362" s="7" t="s">
        <v>49</v>
      </c>
      <c r="I362" s="15" t="s">
        <v>33</v>
      </c>
      <c r="J362" s="38" t="str">
        <f t="shared" ref="J362:P362" si="361">C$2&amp;"['"&amp;C362&amp;"']"</f>
        <v>age['Adulto']</v>
      </c>
      <c r="K362" s="38" t="str">
        <f t="shared" si="361"/>
        <v>balance['Medio']</v>
      </c>
      <c r="L362" s="38" t="str">
        <f t="shared" si="361"/>
        <v>loan['Si']</v>
      </c>
      <c r="M362" s="38" t="str">
        <f t="shared" si="361"/>
        <v>previous['Bajo']</v>
      </c>
      <c r="N362" s="38" t="str">
        <f t="shared" si="361"/>
        <v>marital['Divorciado']</v>
      </c>
      <c r="O362" s="38" t="str">
        <f t="shared" si="361"/>
        <v>education['Universitario']</v>
      </c>
      <c r="P362" s="38" t="str">
        <f t="shared" si="361"/>
        <v>y['Bajo']</v>
      </c>
      <c r="Q362" s="33" t="str">
        <f t="shared" si="3"/>
        <v>rule360 = ctrl.Rule(age['Adulto'] &amp; balance['Medio'] &amp; loan['Si'] &amp; previous['Bajo'] &amp; marital['Divorciado'] &amp; education['Universitario'], y['Bajo'])</v>
      </c>
    </row>
    <row r="363">
      <c r="B363" s="30">
        <v>361.0</v>
      </c>
      <c r="C363" s="15" t="s">
        <v>26</v>
      </c>
      <c r="D363" s="15" t="s">
        <v>39</v>
      </c>
      <c r="E363" s="42" t="s">
        <v>41</v>
      </c>
      <c r="F363" s="15" t="s">
        <v>39</v>
      </c>
      <c r="G363" s="15" t="s">
        <v>24</v>
      </c>
      <c r="H363" s="7" t="s">
        <v>45</v>
      </c>
      <c r="I363" s="15" t="s">
        <v>33</v>
      </c>
      <c r="J363" s="38" t="str">
        <f t="shared" ref="J363:P363" si="362">C$2&amp;"['"&amp;C363&amp;"']"</f>
        <v>age['Adulto']</v>
      </c>
      <c r="K363" s="38" t="str">
        <f t="shared" si="362"/>
        <v>balance['Medio']</v>
      </c>
      <c r="L363" s="38" t="str">
        <f t="shared" si="362"/>
        <v>loan['Si']</v>
      </c>
      <c r="M363" s="38" t="str">
        <f t="shared" si="362"/>
        <v>previous['Medio']</v>
      </c>
      <c r="N363" s="38" t="str">
        <f t="shared" si="362"/>
        <v>marital['Soltero']</v>
      </c>
      <c r="O363" s="38" t="str">
        <f t="shared" si="362"/>
        <v>education['Primaria']</v>
      </c>
      <c r="P363" s="38" t="str">
        <f t="shared" si="362"/>
        <v>y['Bajo']</v>
      </c>
      <c r="Q363" s="33" t="str">
        <f t="shared" si="3"/>
        <v>rule361 = ctrl.Rule(age['Adulto'] &amp; balance['Medio'] &amp; loan['Si'] &amp; previous['Medio'] &amp; marital['Soltero'] &amp; education['Primaria'], y['Bajo'])</v>
      </c>
    </row>
    <row r="364">
      <c r="B364" s="30">
        <v>362.0</v>
      </c>
      <c r="C364" s="15" t="s">
        <v>26</v>
      </c>
      <c r="D364" s="15" t="s">
        <v>39</v>
      </c>
      <c r="E364" s="42" t="s">
        <v>41</v>
      </c>
      <c r="F364" s="15" t="s">
        <v>39</v>
      </c>
      <c r="G364" s="15" t="s">
        <v>24</v>
      </c>
      <c r="H364" s="7" t="s">
        <v>47</v>
      </c>
      <c r="I364" s="15" t="s">
        <v>33</v>
      </c>
      <c r="J364" s="38" t="str">
        <f t="shared" ref="J364:P364" si="363">C$2&amp;"['"&amp;C364&amp;"']"</f>
        <v>age['Adulto']</v>
      </c>
      <c r="K364" s="38" t="str">
        <f t="shared" si="363"/>
        <v>balance['Medio']</v>
      </c>
      <c r="L364" s="38" t="str">
        <f t="shared" si="363"/>
        <v>loan['Si']</v>
      </c>
      <c r="M364" s="38" t="str">
        <f t="shared" si="363"/>
        <v>previous['Medio']</v>
      </c>
      <c r="N364" s="38" t="str">
        <f t="shared" si="363"/>
        <v>marital['Soltero']</v>
      </c>
      <c r="O364" s="38" t="str">
        <f t="shared" si="363"/>
        <v>education['Segundaria']</v>
      </c>
      <c r="P364" s="38" t="str">
        <f t="shared" si="363"/>
        <v>y['Bajo']</v>
      </c>
      <c r="Q364" s="33" t="str">
        <f t="shared" si="3"/>
        <v>rule362 = ctrl.Rule(age['Adulto'] &amp; balance['Medio'] &amp; loan['Si'] &amp; previous['Medio'] &amp; marital['Soltero'] &amp; education['Segundaria'], y['Bajo'])</v>
      </c>
    </row>
    <row r="365">
      <c r="B365" s="30">
        <v>363.0</v>
      </c>
      <c r="C365" s="15" t="s">
        <v>26</v>
      </c>
      <c r="D365" s="15" t="s">
        <v>39</v>
      </c>
      <c r="E365" s="42" t="s">
        <v>41</v>
      </c>
      <c r="F365" s="15" t="s">
        <v>39</v>
      </c>
      <c r="G365" s="15" t="s">
        <v>24</v>
      </c>
      <c r="H365" s="7" t="s">
        <v>49</v>
      </c>
      <c r="I365" s="15" t="s">
        <v>33</v>
      </c>
      <c r="J365" s="38" t="str">
        <f t="shared" ref="J365:P365" si="364">C$2&amp;"['"&amp;C365&amp;"']"</f>
        <v>age['Adulto']</v>
      </c>
      <c r="K365" s="38" t="str">
        <f t="shared" si="364"/>
        <v>balance['Medio']</v>
      </c>
      <c r="L365" s="38" t="str">
        <f t="shared" si="364"/>
        <v>loan['Si']</v>
      </c>
      <c r="M365" s="38" t="str">
        <f t="shared" si="364"/>
        <v>previous['Medio']</v>
      </c>
      <c r="N365" s="38" t="str">
        <f t="shared" si="364"/>
        <v>marital['Soltero']</v>
      </c>
      <c r="O365" s="38" t="str">
        <f t="shared" si="364"/>
        <v>education['Universitario']</v>
      </c>
      <c r="P365" s="38" t="str">
        <f t="shared" si="364"/>
        <v>y['Bajo']</v>
      </c>
      <c r="Q365" s="33" t="str">
        <f t="shared" si="3"/>
        <v>rule363 = ctrl.Rule(age['Adulto'] &amp; balance['Medio'] &amp; loan['Si'] &amp; previous['Medio'] &amp; marital['Soltero'] &amp; education['Universitario'], y['Bajo'])</v>
      </c>
    </row>
    <row r="366">
      <c r="B366" s="30">
        <v>364.0</v>
      </c>
      <c r="C366" s="15" t="s">
        <v>26</v>
      </c>
      <c r="D366" s="15" t="s">
        <v>39</v>
      </c>
      <c r="E366" s="42" t="s">
        <v>41</v>
      </c>
      <c r="F366" s="15" t="s">
        <v>39</v>
      </c>
      <c r="G366" s="15" t="s">
        <v>27</v>
      </c>
      <c r="H366" s="7" t="s">
        <v>45</v>
      </c>
      <c r="I366" s="15" t="s">
        <v>33</v>
      </c>
      <c r="J366" s="38" t="str">
        <f t="shared" ref="J366:P366" si="365">C$2&amp;"['"&amp;C366&amp;"']"</f>
        <v>age['Adulto']</v>
      </c>
      <c r="K366" s="38" t="str">
        <f t="shared" si="365"/>
        <v>balance['Medio']</v>
      </c>
      <c r="L366" s="38" t="str">
        <f t="shared" si="365"/>
        <v>loan['Si']</v>
      </c>
      <c r="M366" s="38" t="str">
        <f t="shared" si="365"/>
        <v>previous['Medio']</v>
      </c>
      <c r="N366" s="38" t="str">
        <f t="shared" si="365"/>
        <v>marital['Casado']</v>
      </c>
      <c r="O366" s="38" t="str">
        <f t="shared" si="365"/>
        <v>education['Primaria']</v>
      </c>
      <c r="P366" s="38" t="str">
        <f t="shared" si="365"/>
        <v>y['Bajo']</v>
      </c>
      <c r="Q366" s="33" t="str">
        <f t="shared" si="3"/>
        <v>rule364 = ctrl.Rule(age['Adulto'] &amp; balance['Medio'] &amp; loan['Si'] &amp; previous['Medio'] &amp; marital['Casado'] &amp; education['Primaria'], y['Bajo'])</v>
      </c>
    </row>
    <row r="367">
      <c r="B367" s="30">
        <v>365.0</v>
      </c>
      <c r="C367" s="15" t="s">
        <v>26</v>
      </c>
      <c r="D367" s="15" t="s">
        <v>39</v>
      </c>
      <c r="E367" s="42" t="s">
        <v>41</v>
      </c>
      <c r="F367" s="15" t="s">
        <v>39</v>
      </c>
      <c r="G367" s="15" t="s">
        <v>27</v>
      </c>
      <c r="H367" s="7" t="s">
        <v>47</v>
      </c>
      <c r="I367" s="15" t="s">
        <v>33</v>
      </c>
      <c r="J367" s="38" t="str">
        <f t="shared" ref="J367:P367" si="366">C$2&amp;"['"&amp;C367&amp;"']"</f>
        <v>age['Adulto']</v>
      </c>
      <c r="K367" s="38" t="str">
        <f t="shared" si="366"/>
        <v>balance['Medio']</v>
      </c>
      <c r="L367" s="38" t="str">
        <f t="shared" si="366"/>
        <v>loan['Si']</v>
      </c>
      <c r="M367" s="38" t="str">
        <f t="shared" si="366"/>
        <v>previous['Medio']</v>
      </c>
      <c r="N367" s="38" t="str">
        <f t="shared" si="366"/>
        <v>marital['Casado']</v>
      </c>
      <c r="O367" s="38" t="str">
        <f t="shared" si="366"/>
        <v>education['Segundaria']</v>
      </c>
      <c r="P367" s="38" t="str">
        <f t="shared" si="366"/>
        <v>y['Bajo']</v>
      </c>
      <c r="Q367" s="33" t="str">
        <f t="shared" si="3"/>
        <v>rule365 = ctrl.Rule(age['Adulto'] &amp; balance['Medio'] &amp; loan['Si'] &amp; previous['Medio'] &amp; marital['Casado'] &amp; education['Segundaria'], y['Bajo'])</v>
      </c>
    </row>
    <row r="368">
      <c r="B368" s="30">
        <v>366.0</v>
      </c>
      <c r="C368" s="15" t="s">
        <v>26</v>
      </c>
      <c r="D368" s="15" t="s">
        <v>39</v>
      </c>
      <c r="E368" s="42" t="s">
        <v>41</v>
      </c>
      <c r="F368" s="15" t="s">
        <v>39</v>
      </c>
      <c r="G368" s="15" t="s">
        <v>27</v>
      </c>
      <c r="H368" s="7" t="s">
        <v>49</v>
      </c>
      <c r="I368" s="15" t="s">
        <v>33</v>
      </c>
      <c r="J368" s="38" t="str">
        <f t="shared" ref="J368:P368" si="367">C$2&amp;"['"&amp;C368&amp;"']"</f>
        <v>age['Adulto']</v>
      </c>
      <c r="K368" s="38" t="str">
        <f t="shared" si="367"/>
        <v>balance['Medio']</v>
      </c>
      <c r="L368" s="38" t="str">
        <f t="shared" si="367"/>
        <v>loan['Si']</v>
      </c>
      <c r="M368" s="38" t="str">
        <f t="shared" si="367"/>
        <v>previous['Medio']</v>
      </c>
      <c r="N368" s="38" t="str">
        <f t="shared" si="367"/>
        <v>marital['Casado']</v>
      </c>
      <c r="O368" s="38" t="str">
        <f t="shared" si="367"/>
        <v>education['Universitario']</v>
      </c>
      <c r="P368" s="38" t="str">
        <f t="shared" si="367"/>
        <v>y['Bajo']</v>
      </c>
      <c r="Q368" s="33" t="str">
        <f t="shared" si="3"/>
        <v>rule366 = ctrl.Rule(age['Adulto'] &amp; balance['Medio'] &amp; loan['Si'] &amp; previous['Medio'] &amp; marital['Casado'] &amp; education['Universitario'], y['Bajo'])</v>
      </c>
    </row>
    <row r="369">
      <c r="B369" s="30">
        <v>367.0</v>
      </c>
      <c r="C369" s="15" t="s">
        <v>26</v>
      </c>
      <c r="D369" s="15" t="s">
        <v>39</v>
      </c>
      <c r="E369" s="42" t="s">
        <v>41</v>
      </c>
      <c r="F369" s="15" t="s">
        <v>39</v>
      </c>
      <c r="G369" s="15" t="s">
        <v>30</v>
      </c>
      <c r="H369" s="7" t="s">
        <v>45</v>
      </c>
      <c r="I369" s="15" t="s">
        <v>33</v>
      </c>
      <c r="J369" s="38" t="str">
        <f t="shared" ref="J369:P369" si="368">C$2&amp;"['"&amp;C369&amp;"']"</f>
        <v>age['Adulto']</v>
      </c>
      <c r="K369" s="38" t="str">
        <f t="shared" si="368"/>
        <v>balance['Medio']</v>
      </c>
      <c r="L369" s="38" t="str">
        <f t="shared" si="368"/>
        <v>loan['Si']</v>
      </c>
      <c r="M369" s="38" t="str">
        <f t="shared" si="368"/>
        <v>previous['Medio']</v>
      </c>
      <c r="N369" s="38" t="str">
        <f t="shared" si="368"/>
        <v>marital['Divorciado']</v>
      </c>
      <c r="O369" s="38" t="str">
        <f t="shared" si="368"/>
        <v>education['Primaria']</v>
      </c>
      <c r="P369" s="38" t="str">
        <f t="shared" si="368"/>
        <v>y['Bajo']</v>
      </c>
      <c r="Q369" s="33" t="str">
        <f t="shared" si="3"/>
        <v>rule367 = ctrl.Rule(age['Adulto'] &amp; balance['Medio'] &amp; loan['Si'] &amp; previous['Medio'] &amp; marital['Divorciado'] &amp; education['Primaria'], y['Bajo'])</v>
      </c>
    </row>
    <row r="370">
      <c r="B370" s="30">
        <v>368.0</v>
      </c>
      <c r="C370" s="15" t="s">
        <v>26</v>
      </c>
      <c r="D370" s="15" t="s">
        <v>39</v>
      </c>
      <c r="E370" s="42" t="s">
        <v>41</v>
      </c>
      <c r="F370" s="15" t="s">
        <v>39</v>
      </c>
      <c r="G370" s="15" t="s">
        <v>30</v>
      </c>
      <c r="H370" s="7" t="s">
        <v>47</v>
      </c>
      <c r="I370" s="15" t="s">
        <v>33</v>
      </c>
      <c r="J370" s="38" t="str">
        <f t="shared" ref="J370:P370" si="369">C$2&amp;"['"&amp;C370&amp;"']"</f>
        <v>age['Adulto']</v>
      </c>
      <c r="K370" s="38" t="str">
        <f t="shared" si="369"/>
        <v>balance['Medio']</v>
      </c>
      <c r="L370" s="38" t="str">
        <f t="shared" si="369"/>
        <v>loan['Si']</v>
      </c>
      <c r="M370" s="38" t="str">
        <f t="shared" si="369"/>
        <v>previous['Medio']</v>
      </c>
      <c r="N370" s="38" t="str">
        <f t="shared" si="369"/>
        <v>marital['Divorciado']</v>
      </c>
      <c r="O370" s="38" t="str">
        <f t="shared" si="369"/>
        <v>education['Segundaria']</v>
      </c>
      <c r="P370" s="38" t="str">
        <f t="shared" si="369"/>
        <v>y['Bajo']</v>
      </c>
      <c r="Q370" s="33" t="str">
        <f t="shared" si="3"/>
        <v>rule368 = ctrl.Rule(age['Adulto'] &amp; balance['Medio'] &amp; loan['Si'] &amp; previous['Medio'] &amp; marital['Divorciado'] &amp; education['Segundaria'], y['Bajo'])</v>
      </c>
    </row>
    <row r="371">
      <c r="B371" s="30">
        <v>369.0</v>
      </c>
      <c r="C371" s="15" t="s">
        <v>26</v>
      </c>
      <c r="D371" s="15" t="s">
        <v>39</v>
      </c>
      <c r="E371" s="42" t="s">
        <v>41</v>
      </c>
      <c r="F371" s="15" t="s">
        <v>39</v>
      </c>
      <c r="G371" s="15" t="s">
        <v>30</v>
      </c>
      <c r="H371" s="7" t="s">
        <v>49</v>
      </c>
      <c r="I371" s="15" t="s">
        <v>33</v>
      </c>
      <c r="J371" s="38" t="str">
        <f t="shared" ref="J371:P371" si="370">C$2&amp;"['"&amp;C371&amp;"']"</f>
        <v>age['Adulto']</v>
      </c>
      <c r="K371" s="38" t="str">
        <f t="shared" si="370"/>
        <v>balance['Medio']</v>
      </c>
      <c r="L371" s="38" t="str">
        <f t="shared" si="370"/>
        <v>loan['Si']</v>
      </c>
      <c r="M371" s="38" t="str">
        <f t="shared" si="370"/>
        <v>previous['Medio']</v>
      </c>
      <c r="N371" s="38" t="str">
        <f t="shared" si="370"/>
        <v>marital['Divorciado']</v>
      </c>
      <c r="O371" s="38" t="str">
        <f t="shared" si="370"/>
        <v>education['Universitario']</v>
      </c>
      <c r="P371" s="38" t="str">
        <f t="shared" si="370"/>
        <v>y['Bajo']</v>
      </c>
      <c r="Q371" s="33" t="str">
        <f t="shared" si="3"/>
        <v>rule369 = ctrl.Rule(age['Adulto'] &amp; balance['Medio'] &amp; loan['Si'] &amp; previous['Medio'] &amp; marital['Divorciado'] &amp; education['Universitario'], y['Bajo'])</v>
      </c>
    </row>
    <row r="372">
      <c r="B372" s="30">
        <v>370.0</v>
      </c>
      <c r="C372" s="15" t="s">
        <v>26</v>
      </c>
      <c r="D372" s="15" t="s">
        <v>39</v>
      </c>
      <c r="E372" s="42" t="s">
        <v>41</v>
      </c>
      <c r="F372" s="15" t="s">
        <v>38</v>
      </c>
      <c r="G372" s="15" t="s">
        <v>24</v>
      </c>
      <c r="H372" s="7" t="s">
        <v>45</v>
      </c>
      <c r="I372" s="15" t="s">
        <v>33</v>
      </c>
      <c r="J372" s="38" t="str">
        <f t="shared" ref="J372:P372" si="371">C$2&amp;"['"&amp;C372&amp;"']"</f>
        <v>age['Adulto']</v>
      </c>
      <c r="K372" s="38" t="str">
        <f t="shared" si="371"/>
        <v>balance['Medio']</v>
      </c>
      <c r="L372" s="38" t="str">
        <f t="shared" si="371"/>
        <v>loan['Si']</v>
      </c>
      <c r="M372" s="38" t="str">
        <f t="shared" si="371"/>
        <v>previous['Alto']</v>
      </c>
      <c r="N372" s="38" t="str">
        <f t="shared" si="371"/>
        <v>marital['Soltero']</v>
      </c>
      <c r="O372" s="38" t="str">
        <f t="shared" si="371"/>
        <v>education['Primaria']</v>
      </c>
      <c r="P372" s="38" t="str">
        <f t="shared" si="371"/>
        <v>y['Bajo']</v>
      </c>
      <c r="Q372" s="33" t="str">
        <f t="shared" si="3"/>
        <v>rule370 = ctrl.Rule(age['Adulto'] &amp; balance['Medio'] &amp; loan['Si'] &amp; previous['Alto'] &amp; marital['Soltero'] &amp; education['Primaria'], y['Bajo'])</v>
      </c>
    </row>
    <row r="373">
      <c r="B373" s="30">
        <v>371.0</v>
      </c>
      <c r="C373" s="15" t="s">
        <v>26</v>
      </c>
      <c r="D373" s="15" t="s">
        <v>39</v>
      </c>
      <c r="E373" s="42" t="s">
        <v>41</v>
      </c>
      <c r="F373" s="15" t="s">
        <v>38</v>
      </c>
      <c r="G373" s="15" t="s">
        <v>24</v>
      </c>
      <c r="H373" s="7" t="s">
        <v>47</v>
      </c>
      <c r="I373" s="15" t="s">
        <v>33</v>
      </c>
      <c r="J373" s="38" t="str">
        <f t="shared" ref="J373:P373" si="372">C$2&amp;"['"&amp;C373&amp;"']"</f>
        <v>age['Adulto']</v>
      </c>
      <c r="K373" s="38" t="str">
        <f t="shared" si="372"/>
        <v>balance['Medio']</v>
      </c>
      <c r="L373" s="38" t="str">
        <f t="shared" si="372"/>
        <v>loan['Si']</v>
      </c>
      <c r="M373" s="38" t="str">
        <f t="shared" si="372"/>
        <v>previous['Alto']</v>
      </c>
      <c r="N373" s="38" t="str">
        <f t="shared" si="372"/>
        <v>marital['Soltero']</v>
      </c>
      <c r="O373" s="38" t="str">
        <f t="shared" si="372"/>
        <v>education['Segundaria']</v>
      </c>
      <c r="P373" s="38" t="str">
        <f t="shared" si="372"/>
        <v>y['Bajo']</v>
      </c>
      <c r="Q373" s="33" t="str">
        <f t="shared" si="3"/>
        <v>rule371 = ctrl.Rule(age['Adulto'] &amp; balance['Medio'] &amp; loan['Si'] &amp; previous['Alto'] &amp; marital['Soltero'] &amp; education['Segundaria'], y['Bajo'])</v>
      </c>
    </row>
    <row r="374">
      <c r="B374" s="30">
        <v>372.0</v>
      </c>
      <c r="C374" s="15" t="s">
        <v>26</v>
      </c>
      <c r="D374" s="15" t="s">
        <v>39</v>
      </c>
      <c r="E374" s="42" t="s">
        <v>41</v>
      </c>
      <c r="F374" s="15" t="s">
        <v>38</v>
      </c>
      <c r="G374" s="15" t="s">
        <v>24</v>
      </c>
      <c r="H374" s="7" t="s">
        <v>49</v>
      </c>
      <c r="I374" s="15" t="s">
        <v>33</v>
      </c>
      <c r="J374" s="38" t="str">
        <f t="shared" ref="J374:P374" si="373">C$2&amp;"['"&amp;C374&amp;"']"</f>
        <v>age['Adulto']</v>
      </c>
      <c r="K374" s="38" t="str">
        <f t="shared" si="373"/>
        <v>balance['Medio']</v>
      </c>
      <c r="L374" s="38" t="str">
        <f t="shared" si="373"/>
        <v>loan['Si']</v>
      </c>
      <c r="M374" s="38" t="str">
        <f t="shared" si="373"/>
        <v>previous['Alto']</v>
      </c>
      <c r="N374" s="38" t="str">
        <f t="shared" si="373"/>
        <v>marital['Soltero']</v>
      </c>
      <c r="O374" s="38" t="str">
        <f t="shared" si="373"/>
        <v>education['Universitario']</v>
      </c>
      <c r="P374" s="38" t="str">
        <f t="shared" si="373"/>
        <v>y['Bajo']</v>
      </c>
      <c r="Q374" s="33" t="str">
        <f t="shared" si="3"/>
        <v>rule372 = ctrl.Rule(age['Adulto'] &amp; balance['Medio'] &amp; loan['Si'] &amp; previous['Alto'] &amp; marital['Soltero'] &amp; education['Universitario'], y['Bajo'])</v>
      </c>
    </row>
    <row r="375">
      <c r="B375" s="30">
        <v>373.0</v>
      </c>
      <c r="C375" s="15" t="s">
        <v>26</v>
      </c>
      <c r="D375" s="15" t="s">
        <v>39</v>
      </c>
      <c r="E375" s="42" t="s">
        <v>41</v>
      </c>
      <c r="F375" s="15" t="s">
        <v>38</v>
      </c>
      <c r="G375" s="15" t="s">
        <v>27</v>
      </c>
      <c r="H375" s="7" t="s">
        <v>45</v>
      </c>
      <c r="I375" s="15" t="s">
        <v>33</v>
      </c>
      <c r="J375" s="38" t="str">
        <f t="shared" ref="J375:P375" si="374">C$2&amp;"['"&amp;C375&amp;"']"</f>
        <v>age['Adulto']</v>
      </c>
      <c r="K375" s="38" t="str">
        <f t="shared" si="374"/>
        <v>balance['Medio']</v>
      </c>
      <c r="L375" s="38" t="str">
        <f t="shared" si="374"/>
        <v>loan['Si']</v>
      </c>
      <c r="M375" s="38" t="str">
        <f t="shared" si="374"/>
        <v>previous['Alto']</v>
      </c>
      <c r="N375" s="38" t="str">
        <f t="shared" si="374"/>
        <v>marital['Casado']</v>
      </c>
      <c r="O375" s="38" t="str">
        <f t="shared" si="374"/>
        <v>education['Primaria']</v>
      </c>
      <c r="P375" s="38" t="str">
        <f t="shared" si="374"/>
        <v>y['Bajo']</v>
      </c>
      <c r="Q375" s="33" t="str">
        <f t="shared" si="3"/>
        <v>rule373 = ctrl.Rule(age['Adulto'] &amp; balance['Medio'] &amp; loan['Si'] &amp; previous['Alto'] &amp; marital['Casado'] &amp; education['Primaria'], y['Bajo'])</v>
      </c>
    </row>
    <row r="376">
      <c r="B376" s="30">
        <v>374.0</v>
      </c>
      <c r="C376" s="15" t="s">
        <v>26</v>
      </c>
      <c r="D376" s="15" t="s">
        <v>39</v>
      </c>
      <c r="E376" s="42" t="s">
        <v>41</v>
      </c>
      <c r="F376" s="15" t="s">
        <v>38</v>
      </c>
      <c r="G376" s="15" t="s">
        <v>27</v>
      </c>
      <c r="H376" s="7" t="s">
        <v>47</v>
      </c>
      <c r="I376" s="15" t="s">
        <v>33</v>
      </c>
      <c r="J376" s="38" t="str">
        <f t="shared" ref="J376:P376" si="375">C$2&amp;"['"&amp;C376&amp;"']"</f>
        <v>age['Adulto']</v>
      </c>
      <c r="K376" s="38" t="str">
        <f t="shared" si="375"/>
        <v>balance['Medio']</v>
      </c>
      <c r="L376" s="38" t="str">
        <f t="shared" si="375"/>
        <v>loan['Si']</v>
      </c>
      <c r="M376" s="38" t="str">
        <f t="shared" si="375"/>
        <v>previous['Alto']</v>
      </c>
      <c r="N376" s="38" t="str">
        <f t="shared" si="375"/>
        <v>marital['Casado']</v>
      </c>
      <c r="O376" s="38" t="str">
        <f t="shared" si="375"/>
        <v>education['Segundaria']</v>
      </c>
      <c r="P376" s="38" t="str">
        <f t="shared" si="375"/>
        <v>y['Bajo']</v>
      </c>
      <c r="Q376" s="33" t="str">
        <f t="shared" si="3"/>
        <v>rule374 = ctrl.Rule(age['Adulto'] &amp; balance['Medio'] &amp; loan['Si'] &amp; previous['Alto'] &amp; marital['Casado'] &amp; education['Segundaria'], y['Bajo'])</v>
      </c>
    </row>
    <row r="377">
      <c r="B377" s="30">
        <v>375.0</v>
      </c>
      <c r="C377" s="15" t="s">
        <v>26</v>
      </c>
      <c r="D377" s="15" t="s">
        <v>39</v>
      </c>
      <c r="E377" s="42" t="s">
        <v>41</v>
      </c>
      <c r="F377" s="15" t="s">
        <v>38</v>
      </c>
      <c r="G377" s="15" t="s">
        <v>27</v>
      </c>
      <c r="H377" s="7" t="s">
        <v>49</v>
      </c>
      <c r="I377" s="15" t="s">
        <v>33</v>
      </c>
      <c r="J377" s="38" t="str">
        <f t="shared" ref="J377:P377" si="376">C$2&amp;"['"&amp;C377&amp;"']"</f>
        <v>age['Adulto']</v>
      </c>
      <c r="K377" s="38" t="str">
        <f t="shared" si="376"/>
        <v>balance['Medio']</v>
      </c>
      <c r="L377" s="38" t="str">
        <f t="shared" si="376"/>
        <v>loan['Si']</v>
      </c>
      <c r="M377" s="38" t="str">
        <f t="shared" si="376"/>
        <v>previous['Alto']</v>
      </c>
      <c r="N377" s="38" t="str">
        <f t="shared" si="376"/>
        <v>marital['Casado']</v>
      </c>
      <c r="O377" s="38" t="str">
        <f t="shared" si="376"/>
        <v>education['Universitario']</v>
      </c>
      <c r="P377" s="38" t="str">
        <f t="shared" si="376"/>
        <v>y['Bajo']</v>
      </c>
      <c r="Q377" s="33" t="str">
        <f t="shared" si="3"/>
        <v>rule375 = ctrl.Rule(age['Adulto'] &amp; balance['Medio'] &amp; loan['Si'] &amp; previous['Alto'] &amp; marital['Casado'] &amp; education['Universitario'], y['Bajo'])</v>
      </c>
    </row>
    <row r="378">
      <c r="B378" s="30">
        <v>376.0</v>
      </c>
      <c r="C378" s="15" t="s">
        <v>26</v>
      </c>
      <c r="D378" s="15" t="s">
        <v>39</v>
      </c>
      <c r="E378" s="42" t="s">
        <v>41</v>
      </c>
      <c r="F378" s="15" t="s">
        <v>38</v>
      </c>
      <c r="G378" s="15" t="s">
        <v>30</v>
      </c>
      <c r="H378" s="7" t="s">
        <v>45</v>
      </c>
      <c r="I378" s="15" t="s">
        <v>33</v>
      </c>
      <c r="J378" s="38" t="str">
        <f t="shared" ref="J378:P378" si="377">C$2&amp;"['"&amp;C378&amp;"']"</f>
        <v>age['Adulto']</v>
      </c>
      <c r="K378" s="38" t="str">
        <f t="shared" si="377"/>
        <v>balance['Medio']</v>
      </c>
      <c r="L378" s="38" t="str">
        <f t="shared" si="377"/>
        <v>loan['Si']</v>
      </c>
      <c r="M378" s="38" t="str">
        <f t="shared" si="377"/>
        <v>previous['Alto']</v>
      </c>
      <c r="N378" s="38" t="str">
        <f t="shared" si="377"/>
        <v>marital['Divorciado']</v>
      </c>
      <c r="O378" s="38" t="str">
        <f t="shared" si="377"/>
        <v>education['Primaria']</v>
      </c>
      <c r="P378" s="38" t="str">
        <f t="shared" si="377"/>
        <v>y['Bajo']</v>
      </c>
      <c r="Q378" s="33" t="str">
        <f t="shared" si="3"/>
        <v>rule376 = ctrl.Rule(age['Adulto'] &amp; balance['Medio'] &amp; loan['Si'] &amp; previous['Alto'] &amp; marital['Divorciado'] &amp; education['Primaria'], y['Bajo'])</v>
      </c>
    </row>
    <row r="379">
      <c r="B379" s="30">
        <v>377.0</v>
      </c>
      <c r="C379" s="15" t="s">
        <v>26</v>
      </c>
      <c r="D379" s="15" t="s">
        <v>39</v>
      </c>
      <c r="E379" s="42" t="s">
        <v>41</v>
      </c>
      <c r="F379" s="15" t="s">
        <v>38</v>
      </c>
      <c r="G379" s="15" t="s">
        <v>30</v>
      </c>
      <c r="H379" s="7" t="s">
        <v>47</v>
      </c>
      <c r="I379" s="15" t="s">
        <v>33</v>
      </c>
      <c r="J379" s="38" t="str">
        <f t="shared" ref="J379:P379" si="378">C$2&amp;"['"&amp;C379&amp;"']"</f>
        <v>age['Adulto']</v>
      </c>
      <c r="K379" s="38" t="str">
        <f t="shared" si="378"/>
        <v>balance['Medio']</v>
      </c>
      <c r="L379" s="38" t="str">
        <f t="shared" si="378"/>
        <v>loan['Si']</v>
      </c>
      <c r="M379" s="38" t="str">
        <f t="shared" si="378"/>
        <v>previous['Alto']</v>
      </c>
      <c r="N379" s="38" t="str">
        <f t="shared" si="378"/>
        <v>marital['Divorciado']</v>
      </c>
      <c r="O379" s="38" t="str">
        <f t="shared" si="378"/>
        <v>education['Segundaria']</v>
      </c>
      <c r="P379" s="38" t="str">
        <f t="shared" si="378"/>
        <v>y['Bajo']</v>
      </c>
      <c r="Q379" s="33" t="str">
        <f t="shared" si="3"/>
        <v>rule377 = ctrl.Rule(age['Adulto'] &amp; balance['Medio'] &amp; loan['Si'] &amp; previous['Alto'] &amp; marital['Divorciado'] &amp; education['Segundaria'], y['Bajo'])</v>
      </c>
    </row>
    <row r="380">
      <c r="B380" s="30">
        <v>378.0</v>
      </c>
      <c r="C380" s="15" t="s">
        <v>26</v>
      </c>
      <c r="D380" s="15" t="s">
        <v>39</v>
      </c>
      <c r="E380" s="42" t="s">
        <v>41</v>
      </c>
      <c r="F380" s="15" t="s">
        <v>38</v>
      </c>
      <c r="G380" s="15" t="s">
        <v>30</v>
      </c>
      <c r="H380" s="7" t="s">
        <v>49</v>
      </c>
      <c r="I380" s="15" t="s">
        <v>33</v>
      </c>
      <c r="J380" s="38" t="str">
        <f t="shared" ref="J380:P380" si="379">C$2&amp;"['"&amp;C380&amp;"']"</f>
        <v>age['Adulto']</v>
      </c>
      <c r="K380" s="38" t="str">
        <f t="shared" si="379"/>
        <v>balance['Medio']</v>
      </c>
      <c r="L380" s="38" t="str">
        <f t="shared" si="379"/>
        <v>loan['Si']</v>
      </c>
      <c r="M380" s="38" t="str">
        <f t="shared" si="379"/>
        <v>previous['Alto']</v>
      </c>
      <c r="N380" s="38" t="str">
        <f t="shared" si="379"/>
        <v>marital['Divorciado']</v>
      </c>
      <c r="O380" s="38" t="str">
        <f t="shared" si="379"/>
        <v>education['Universitario']</v>
      </c>
      <c r="P380" s="38" t="str">
        <f t="shared" si="379"/>
        <v>y['Bajo']</v>
      </c>
      <c r="Q380" s="33" t="str">
        <f t="shared" si="3"/>
        <v>rule378 = ctrl.Rule(age['Adulto'] &amp; balance['Medio'] &amp; loan['Si'] &amp; previous['Alto'] &amp; marital['Divorciado'] &amp; education['Universitario'], y['Bajo'])</v>
      </c>
    </row>
    <row r="381">
      <c r="B381" s="30">
        <v>379.0</v>
      </c>
      <c r="C381" s="15" t="s">
        <v>29</v>
      </c>
      <c r="D381" s="15" t="s">
        <v>39</v>
      </c>
      <c r="E381" s="42" t="s">
        <v>41</v>
      </c>
      <c r="F381" s="15" t="s">
        <v>33</v>
      </c>
      <c r="G381" s="15" t="s">
        <v>24</v>
      </c>
      <c r="H381" s="7" t="s">
        <v>45</v>
      </c>
      <c r="I381" s="15" t="s">
        <v>33</v>
      </c>
      <c r="J381" s="38" t="str">
        <f t="shared" ref="J381:P381" si="380">C$2&amp;"['"&amp;C381&amp;"']"</f>
        <v>age['Adulto Mayor']</v>
      </c>
      <c r="K381" s="38" t="str">
        <f t="shared" si="380"/>
        <v>balance['Medio']</v>
      </c>
      <c r="L381" s="38" t="str">
        <f t="shared" si="380"/>
        <v>loan['Si']</v>
      </c>
      <c r="M381" s="38" t="str">
        <f t="shared" si="380"/>
        <v>previous['Bajo']</v>
      </c>
      <c r="N381" s="38" t="str">
        <f t="shared" si="380"/>
        <v>marital['Soltero']</v>
      </c>
      <c r="O381" s="38" t="str">
        <f t="shared" si="380"/>
        <v>education['Primaria']</v>
      </c>
      <c r="P381" s="38" t="str">
        <f t="shared" si="380"/>
        <v>y['Bajo']</v>
      </c>
      <c r="Q381" s="33" t="str">
        <f t="shared" si="3"/>
        <v>rule379 = ctrl.Rule(age['Adulto Mayor'] &amp; balance['Medio'] &amp; loan['Si'] &amp; previous['Bajo'] &amp; marital['Soltero'] &amp; education['Primaria'], y['Bajo'])</v>
      </c>
    </row>
    <row r="382">
      <c r="B382" s="30">
        <v>380.0</v>
      </c>
      <c r="C382" s="15" t="s">
        <v>29</v>
      </c>
      <c r="D382" s="15" t="s">
        <v>39</v>
      </c>
      <c r="E382" s="42" t="s">
        <v>41</v>
      </c>
      <c r="F382" s="15" t="s">
        <v>33</v>
      </c>
      <c r="G382" s="15" t="s">
        <v>24</v>
      </c>
      <c r="H382" s="7" t="s">
        <v>47</v>
      </c>
      <c r="I382" s="15" t="s">
        <v>33</v>
      </c>
      <c r="J382" s="38" t="str">
        <f t="shared" ref="J382:P382" si="381">C$2&amp;"['"&amp;C382&amp;"']"</f>
        <v>age['Adulto Mayor']</v>
      </c>
      <c r="K382" s="38" t="str">
        <f t="shared" si="381"/>
        <v>balance['Medio']</v>
      </c>
      <c r="L382" s="38" t="str">
        <f t="shared" si="381"/>
        <v>loan['Si']</v>
      </c>
      <c r="M382" s="38" t="str">
        <f t="shared" si="381"/>
        <v>previous['Bajo']</v>
      </c>
      <c r="N382" s="38" t="str">
        <f t="shared" si="381"/>
        <v>marital['Soltero']</v>
      </c>
      <c r="O382" s="38" t="str">
        <f t="shared" si="381"/>
        <v>education['Segundaria']</v>
      </c>
      <c r="P382" s="38" t="str">
        <f t="shared" si="381"/>
        <v>y['Bajo']</v>
      </c>
      <c r="Q382" s="33" t="str">
        <f t="shared" si="3"/>
        <v>rule380 = ctrl.Rule(age['Adulto Mayor'] &amp; balance['Medio'] &amp; loan['Si'] &amp; previous['Bajo'] &amp; marital['Soltero'] &amp; education['Segundaria'], y['Bajo'])</v>
      </c>
    </row>
    <row r="383">
      <c r="B383" s="30">
        <v>381.0</v>
      </c>
      <c r="C383" s="15" t="s">
        <v>29</v>
      </c>
      <c r="D383" s="15" t="s">
        <v>39</v>
      </c>
      <c r="E383" s="42" t="s">
        <v>41</v>
      </c>
      <c r="F383" s="15" t="s">
        <v>33</v>
      </c>
      <c r="G383" s="15" t="s">
        <v>24</v>
      </c>
      <c r="H383" s="7" t="s">
        <v>49</v>
      </c>
      <c r="I383" s="15" t="s">
        <v>33</v>
      </c>
      <c r="J383" s="38" t="str">
        <f t="shared" ref="J383:P383" si="382">C$2&amp;"['"&amp;C383&amp;"']"</f>
        <v>age['Adulto Mayor']</v>
      </c>
      <c r="K383" s="38" t="str">
        <f t="shared" si="382"/>
        <v>balance['Medio']</v>
      </c>
      <c r="L383" s="38" t="str">
        <f t="shared" si="382"/>
        <v>loan['Si']</v>
      </c>
      <c r="M383" s="38" t="str">
        <f t="shared" si="382"/>
        <v>previous['Bajo']</v>
      </c>
      <c r="N383" s="38" t="str">
        <f t="shared" si="382"/>
        <v>marital['Soltero']</v>
      </c>
      <c r="O383" s="38" t="str">
        <f t="shared" si="382"/>
        <v>education['Universitario']</v>
      </c>
      <c r="P383" s="38" t="str">
        <f t="shared" si="382"/>
        <v>y['Bajo']</v>
      </c>
      <c r="Q383" s="33" t="str">
        <f t="shared" si="3"/>
        <v>rule381 = ctrl.Rule(age['Adulto Mayor'] &amp; balance['Medio'] &amp; loan['Si'] &amp; previous['Bajo'] &amp; marital['Soltero'] &amp; education['Universitario'], y['Bajo'])</v>
      </c>
    </row>
    <row r="384">
      <c r="B384" s="30">
        <v>382.0</v>
      </c>
      <c r="C384" s="15" t="s">
        <v>29</v>
      </c>
      <c r="D384" s="15" t="s">
        <v>39</v>
      </c>
      <c r="E384" s="42" t="s">
        <v>41</v>
      </c>
      <c r="F384" s="15" t="s">
        <v>33</v>
      </c>
      <c r="G384" s="15" t="s">
        <v>27</v>
      </c>
      <c r="H384" s="7" t="s">
        <v>45</v>
      </c>
      <c r="I384" s="15" t="s">
        <v>33</v>
      </c>
      <c r="J384" s="38" t="str">
        <f t="shared" ref="J384:P384" si="383">C$2&amp;"['"&amp;C384&amp;"']"</f>
        <v>age['Adulto Mayor']</v>
      </c>
      <c r="K384" s="38" t="str">
        <f t="shared" si="383"/>
        <v>balance['Medio']</v>
      </c>
      <c r="L384" s="38" t="str">
        <f t="shared" si="383"/>
        <v>loan['Si']</v>
      </c>
      <c r="M384" s="38" t="str">
        <f t="shared" si="383"/>
        <v>previous['Bajo']</v>
      </c>
      <c r="N384" s="38" t="str">
        <f t="shared" si="383"/>
        <v>marital['Casado']</v>
      </c>
      <c r="O384" s="38" t="str">
        <f t="shared" si="383"/>
        <v>education['Primaria']</v>
      </c>
      <c r="P384" s="38" t="str">
        <f t="shared" si="383"/>
        <v>y['Bajo']</v>
      </c>
      <c r="Q384" s="33" t="str">
        <f t="shared" si="3"/>
        <v>rule382 = ctrl.Rule(age['Adulto Mayor'] &amp; balance['Medio'] &amp; loan['Si'] &amp; previous['Bajo'] &amp; marital['Casado'] &amp; education['Primaria'], y['Bajo'])</v>
      </c>
    </row>
    <row r="385">
      <c r="B385" s="30">
        <v>383.0</v>
      </c>
      <c r="C385" s="15" t="s">
        <v>29</v>
      </c>
      <c r="D385" s="15" t="s">
        <v>39</v>
      </c>
      <c r="E385" s="42" t="s">
        <v>41</v>
      </c>
      <c r="F385" s="15" t="s">
        <v>33</v>
      </c>
      <c r="G385" s="15" t="s">
        <v>27</v>
      </c>
      <c r="H385" s="7" t="s">
        <v>47</v>
      </c>
      <c r="I385" s="15" t="s">
        <v>33</v>
      </c>
      <c r="J385" s="38" t="str">
        <f t="shared" ref="J385:P385" si="384">C$2&amp;"['"&amp;C385&amp;"']"</f>
        <v>age['Adulto Mayor']</v>
      </c>
      <c r="K385" s="38" t="str">
        <f t="shared" si="384"/>
        <v>balance['Medio']</v>
      </c>
      <c r="L385" s="38" t="str">
        <f t="shared" si="384"/>
        <v>loan['Si']</v>
      </c>
      <c r="M385" s="38" t="str">
        <f t="shared" si="384"/>
        <v>previous['Bajo']</v>
      </c>
      <c r="N385" s="38" t="str">
        <f t="shared" si="384"/>
        <v>marital['Casado']</v>
      </c>
      <c r="O385" s="38" t="str">
        <f t="shared" si="384"/>
        <v>education['Segundaria']</v>
      </c>
      <c r="P385" s="38" t="str">
        <f t="shared" si="384"/>
        <v>y['Bajo']</v>
      </c>
      <c r="Q385" s="33" t="str">
        <f t="shared" si="3"/>
        <v>rule383 = ctrl.Rule(age['Adulto Mayor'] &amp; balance['Medio'] &amp; loan['Si'] &amp; previous['Bajo'] &amp; marital['Casado'] &amp; education['Segundaria'], y['Bajo'])</v>
      </c>
    </row>
    <row r="386">
      <c r="B386" s="30">
        <v>384.0</v>
      </c>
      <c r="C386" s="15" t="s">
        <v>29</v>
      </c>
      <c r="D386" s="15" t="s">
        <v>39</v>
      </c>
      <c r="E386" s="42" t="s">
        <v>41</v>
      </c>
      <c r="F386" s="15" t="s">
        <v>33</v>
      </c>
      <c r="G386" s="15" t="s">
        <v>27</v>
      </c>
      <c r="H386" s="7" t="s">
        <v>49</v>
      </c>
      <c r="I386" s="15" t="s">
        <v>33</v>
      </c>
      <c r="J386" s="38" t="str">
        <f t="shared" ref="J386:P386" si="385">C$2&amp;"['"&amp;C386&amp;"']"</f>
        <v>age['Adulto Mayor']</v>
      </c>
      <c r="K386" s="38" t="str">
        <f t="shared" si="385"/>
        <v>balance['Medio']</v>
      </c>
      <c r="L386" s="38" t="str">
        <f t="shared" si="385"/>
        <v>loan['Si']</v>
      </c>
      <c r="M386" s="38" t="str">
        <f t="shared" si="385"/>
        <v>previous['Bajo']</v>
      </c>
      <c r="N386" s="38" t="str">
        <f t="shared" si="385"/>
        <v>marital['Casado']</v>
      </c>
      <c r="O386" s="38" t="str">
        <f t="shared" si="385"/>
        <v>education['Universitario']</v>
      </c>
      <c r="P386" s="38" t="str">
        <f t="shared" si="385"/>
        <v>y['Bajo']</v>
      </c>
      <c r="Q386" s="33" t="str">
        <f t="shared" si="3"/>
        <v>rule384 = ctrl.Rule(age['Adulto Mayor'] &amp; balance['Medio'] &amp; loan['Si'] &amp; previous['Bajo'] &amp; marital['Casado'] &amp; education['Universitario'], y['Bajo'])</v>
      </c>
    </row>
    <row r="387">
      <c r="B387" s="30">
        <v>385.0</v>
      </c>
      <c r="C387" s="15" t="s">
        <v>29</v>
      </c>
      <c r="D387" s="15" t="s">
        <v>39</v>
      </c>
      <c r="E387" s="42" t="s">
        <v>41</v>
      </c>
      <c r="F387" s="15" t="s">
        <v>33</v>
      </c>
      <c r="G387" s="15" t="s">
        <v>30</v>
      </c>
      <c r="H387" s="7" t="s">
        <v>45</v>
      </c>
      <c r="I387" s="15" t="s">
        <v>33</v>
      </c>
      <c r="J387" s="38" t="str">
        <f t="shared" ref="J387:P387" si="386">C$2&amp;"['"&amp;C387&amp;"']"</f>
        <v>age['Adulto Mayor']</v>
      </c>
      <c r="K387" s="38" t="str">
        <f t="shared" si="386"/>
        <v>balance['Medio']</v>
      </c>
      <c r="L387" s="38" t="str">
        <f t="shared" si="386"/>
        <v>loan['Si']</v>
      </c>
      <c r="M387" s="38" t="str">
        <f t="shared" si="386"/>
        <v>previous['Bajo']</v>
      </c>
      <c r="N387" s="38" t="str">
        <f t="shared" si="386"/>
        <v>marital['Divorciado']</v>
      </c>
      <c r="O387" s="38" t="str">
        <f t="shared" si="386"/>
        <v>education['Primaria']</v>
      </c>
      <c r="P387" s="38" t="str">
        <f t="shared" si="386"/>
        <v>y['Bajo']</v>
      </c>
      <c r="Q387" s="33" t="str">
        <f t="shared" si="3"/>
        <v>rule385 = ctrl.Rule(age['Adulto Mayor'] &amp; balance['Medio'] &amp; loan['Si'] &amp; previous['Bajo'] &amp; marital['Divorciado'] &amp; education['Primaria'], y['Bajo'])</v>
      </c>
    </row>
    <row r="388">
      <c r="B388" s="30">
        <v>386.0</v>
      </c>
      <c r="C388" s="15" t="s">
        <v>29</v>
      </c>
      <c r="D388" s="15" t="s">
        <v>39</v>
      </c>
      <c r="E388" s="42" t="s">
        <v>41</v>
      </c>
      <c r="F388" s="15" t="s">
        <v>33</v>
      </c>
      <c r="G388" s="15" t="s">
        <v>30</v>
      </c>
      <c r="H388" s="7" t="s">
        <v>47</v>
      </c>
      <c r="I388" s="15" t="s">
        <v>33</v>
      </c>
      <c r="J388" s="38" t="str">
        <f t="shared" ref="J388:P388" si="387">C$2&amp;"['"&amp;C388&amp;"']"</f>
        <v>age['Adulto Mayor']</v>
      </c>
      <c r="K388" s="38" t="str">
        <f t="shared" si="387"/>
        <v>balance['Medio']</v>
      </c>
      <c r="L388" s="38" t="str">
        <f t="shared" si="387"/>
        <v>loan['Si']</v>
      </c>
      <c r="M388" s="38" t="str">
        <f t="shared" si="387"/>
        <v>previous['Bajo']</v>
      </c>
      <c r="N388" s="38" t="str">
        <f t="shared" si="387"/>
        <v>marital['Divorciado']</v>
      </c>
      <c r="O388" s="38" t="str">
        <f t="shared" si="387"/>
        <v>education['Segundaria']</v>
      </c>
      <c r="P388" s="38" t="str">
        <f t="shared" si="387"/>
        <v>y['Bajo']</v>
      </c>
      <c r="Q388" s="33" t="str">
        <f t="shared" si="3"/>
        <v>rule386 = ctrl.Rule(age['Adulto Mayor'] &amp; balance['Medio'] &amp; loan['Si'] &amp; previous['Bajo'] &amp; marital['Divorciado'] &amp; education['Segundaria'], y['Bajo'])</v>
      </c>
    </row>
    <row r="389">
      <c r="B389" s="30">
        <v>387.0</v>
      </c>
      <c r="C389" s="15" t="s">
        <v>29</v>
      </c>
      <c r="D389" s="15" t="s">
        <v>39</v>
      </c>
      <c r="E389" s="42" t="s">
        <v>41</v>
      </c>
      <c r="F389" s="15" t="s">
        <v>33</v>
      </c>
      <c r="G389" s="15" t="s">
        <v>30</v>
      </c>
      <c r="H389" s="7" t="s">
        <v>49</v>
      </c>
      <c r="I389" s="15" t="s">
        <v>33</v>
      </c>
      <c r="J389" s="38" t="str">
        <f t="shared" ref="J389:P389" si="388">C$2&amp;"['"&amp;C389&amp;"']"</f>
        <v>age['Adulto Mayor']</v>
      </c>
      <c r="K389" s="38" t="str">
        <f t="shared" si="388"/>
        <v>balance['Medio']</v>
      </c>
      <c r="L389" s="38" t="str">
        <f t="shared" si="388"/>
        <v>loan['Si']</v>
      </c>
      <c r="M389" s="38" t="str">
        <f t="shared" si="388"/>
        <v>previous['Bajo']</v>
      </c>
      <c r="N389" s="38" t="str">
        <f t="shared" si="388"/>
        <v>marital['Divorciado']</v>
      </c>
      <c r="O389" s="38" t="str">
        <f t="shared" si="388"/>
        <v>education['Universitario']</v>
      </c>
      <c r="P389" s="38" t="str">
        <f t="shared" si="388"/>
        <v>y['Bajo']</v>
      </c>
      <c r="Q389" s="33" t="str">
        <f t="shared" si="3"/>
        <v>rule387 = ctrl.Rule(age['Adulto Mayor'] &amp; balance['Medio'] &amp; loan['Si'] &amp; previous['Bajo'] &amp; marital['Divorciado'] &amp; education['Universitario'], y['Bajo'])</v>
      </c>
    </row>
    <row r="390">
      <c r="B390" s="30">
        <v>388.0</v>
      </c>
      <c r="C390" s="15" t="s">
        <v>29</v>
      </c>
      <c r="D390" s="15" t="s">
        <v>39</v>
      </c>
      <c r="E390" s="42" t="s">
        <v>41</v>
      </c>
      <c r="F390" s="15" t="s">
        <v>39</v>
      </c>
      <c r="G390" s="15" t="s">
        <v>24</v>
      </c>
      <c r="H390" s="7" t="s">
        <v>45</v>
      </c>
      <c r="I390" s="15" t="s">
        <v>33</v>
      </c>
      <c r="J390" s="38" t="str">
        <f t="shared" ref="J390:P390" si="389">C$2&amp;"['"&amp;C390&amp;"']"</f>
        <v>age['Adulto Mayor']</v>
      </c>
      <c r="K390" s="38" t="str">
        <f t="shared" si="389"/>
        <v>balance['Medio']</v>
      </c>
      <c r="L390" s="38" t="str">
        <f t="shared" si="389"/>
        <v>loan['Si']</v>
      </c>
      <c r="M390" s="38" t="str">
        <f t="shared" si="389"/>
        <v>previous['Medio']</v>
      </c>
      <c r="N390" s="38" t="str">
        <f t="shared" si="389"/>
        <v>marital['Soltero']</v>
      </c>
      <c r="O390" s="38" t="str">
        <f t="shared" si="389"/>
        <v>education['Primaria']</v>
      </c>
      <c r="P390" s="38" t="str">
        <f t="shared" si="389"/>
        <v>y['Bajo']</v>
      </c>
      <c r="Q390" s="33" t="str">
        <f t="shared" si="3"/>
        <v>rule388 = ctrl.Rule(age['Adulto Mayor'] &amp; balance['Medio'] &amp; loan['Si'] &amp; previous['Medio'] &amp; marital['Soltero'] &amp; education['Primaria'], y['Bajo'])</v>
      </c>
    </row>
    <row r="391">
      <c r="B391" s="30">
        <v>389.0</v>
      </c>
      <c r="C391" s="15" t="s">
        <v>29</v>
      </c>
      <c r="D391" s="15" t="s">
        <v>39</v>
      </c>
      <c r="E391" s="42" t="s">
        <v>41</v>
      </c>
      <c r="F391" s="15" t="s">
        <v>39</v>
      </c>
      <c r="G391" s="15" t="s">
        <v>24</v>
      </c>
      <c r="H391" s="7" t="s">
        <v>47</v>
      </c>
      <c r="I391" s="15" t="s">
        <v>33</v>
      </c>
      <c r="J391" s="38" t="str">
        <f t="shared" ref="J391:P391" si="390">C$2&amp;"['"&amp;C391&amp;"']"</f>
        <v>age['Adulto Mayor']</v>
      </c>
      <c r="K391" s="38" t="str">
        <f t="shared" si="390"/>
        <v>balance['Medio']</v>
      </c>
      <c r="L391" s="38" t="str">
        <f t="shared" si="390"/>
        <v>loan['Si']</v>
      </c>
      <c r="M391" s="38" t="str">
        <f t="shared" si="390"/>
        <v>previous['Medio']</v>
      </c>
      <c r="N391" s="38" t="str">
        <f t="shared" si="390"/>
        <v>marital['Soltero']</v>
      </c>
      <c r="O391" s="38" t="str">
        <f t="shared" si="390"/>
        <v>education['Segundaria']</v>
      </c>
      <c r="P391" s="38" t="str">
        <f t="shared" si="390"/>
        <v>y['Bajo']</v>
      </c>
      <c r="Q391" s="33" t="str">
        <f t="shared" si="3"/>
        <v>rule389 = ctrl.Rule(age['Adulto Mayor'] &amp; balance['Medio'] &amp; loan['Si'] &amp; previous['Medio'] &amp; marital['Soltero'] &amp; education['Segundaria'], y['Bajo'])</v>
      </c>
    </row>
    <row r="392">
      <c r="B392" s="30">
        <v>390.0</v>
      </c>
      <c r="C392" s="15" t="s">
        <v>29</v>
      </c>
      <c r="D392" s="15" t="s">
        <v>39</v>
      </c>
      <c r="E392" s="42" t="s">
        <v>41</v>
      </c>
      <c r="F392" s="15" t="s">
        <v>39</v>
      </c>
      <c r="G392" s="15" t="s">
        <v>24</v>
      </c>
      <c r="H392" s="7" t="s">
        <v>49</v>
      </c>
      <c r="I392" s="15" t="s">
        <v>33</v>
      </c>
      <c r="J392" s="38" t="str">
        <f t="shared" ref="J392:P392" si="391">C$2&amp;"['"&amp;C392&amp;"']"</f>
        <v>age['Adulto Mayor']</v>
      </c>
      <c r="K392" s="38" t="str">
        <f t="shared" si="391"/>
        <v>balance['Medio']</v>
      </c>
      <c r="L392" s="38" t="str">
        <f t="shared" si="391"/>
        <v>loan['Si']</v>
      </c>
      <c r="M392" s="38" t="str">
        <f t="shared" si="391"/>
        <v>previous['Medio']</v>
      </c>
      <c r="N392" s="38" t="str">
        <f t="shared" si="391"/>
        <v>marital['Soltero']</v>
      </c>
      <c r="O392" s="38" t="str">
        <f t="shared" si="391"/>
        <v>education['Universitario']</v>
      </c>
      <c r="P392" s="38" t="str">
        <f t="shared" si="391"/>
        <v>y['Bajo']</v>
      </c>
      <c r="Q392" s="33" t="str">
        <f t="shared" si="3"/>
        <v>rule390 = ctrl.Rule(age['Adulto Mayor'] &amp; balance['Medio'] &amp; loan['Si'] &amp; previous['Medio'] &amp; marital['Soltero'] &amp; education['Universitario'], y['Bajo'])</v>
      </c>
    </row>
    <row r="393">
      <c r="B393" s="30">
        <v>391.0</v>
      </c>
      <c r="C393" s="15" t="s">
        <v>29</v>
      </c>
      <c r="D393" s="15" t="s">
        <v>39</v>
      </c>
      <c r="E393" s="42" t="s">
        <v>41</v>
      </c>
      <c r="F393" s="15" t="s">
        <v>39</v>
      </c>
      <c r="G393" s="15" t="s">
        <v>27</v>
      </c>
      <c r="H393" s="7" t="s">
        <v>45</v>
      </c>
      <c r="I393" s="15" t="s">
        <v>33</v>
      </c>
      <c r="J393" s="38" t="str">
        <f t="shared" ref="J393:P393" si="392">C$2&amp;"['"&amp;C393&amp;"']"</f>
        <v>age['Adulto Mayor']</v>
      </c>
      <c r="K393" s="38" t="str">
        <f t="shared" si="392"/>
        <v>balance['Medio']</v>
      </c>
      <c r="L393" s="38" t="str">
        <f t="shared" si="392"/>
        <v>loan['Si']</v>
      </c>
      <c r="M393" s="38" t="str">
        <f t="shared" si="392"/>
        <v>previous['Medio']</v>
      </c>
      <c r="N393" s="38" t="str">
        <f t="shared" si="392"/>
        <v>marital['Casado']</v>
      </c>
      <c r="O393" s="38" t="str">
        <f t="shared" si="392"/>
        <v>education['Primaria']</v>
      </c>
      <c r="P393" s="38" t="str">
        <f t="shared" si="392"/>
        <v>y['Bajo']</v>
      </c>
      <c r="Q393" s="33" t="str">
        <f t="shared" si="3"/>
        <v>rule391 = ctrl.Rule(age['Adulto Mayor'] &amp; balance['Medio'] &amp; loan['Si'] &amp; previous['Medio'] &amp; marital['Casado'] &amp; education['Primaria'], y['Bajo'])</v>
      </c>
    </row>
    <row r="394">
      <c r="B394" s="30">
        <v>392.0</v>
      </c>
      <c r="C394" s="15" t="s">
        <v>29</v>
      </c>
      <c r="D394" s="15" t="s">
        <v>39</v>
      </c>
      <c r="E394" s="42" t="s">
        <v>41</v>
      </c>
      <c r="F394" s="15" t="s">
        <v>39</v>
      </c>
      <c r="G394" s="15" t="s">
        <v>27</v>
      </c>
      <c r="H394" s="7" t="s">
        <v>47</v>
      </c>
      <c r="I394" s="15" t="s">
        <v>33</v>
      </c>
      <c r="J394" s="38" t="str">
        <f t="shared" ref="J394:P394" si="393">C$2&amp;"['"&amp;C394&amp;"']"</f>
        <v>age['Adulto Mayor']</v>
      </c>
      <c r="K394" s="38" t="str">
        <f t="shared" si="393"/>
        <v>balance['Medio']</v>
      </c>
      <c r="L394" s="38" t="str">
        <f t="shared" si="393"/>
        <v>loan['Si']</v>
      </c>
      <c r="M394" s="38" t="str">
        <f t="shared" si="393"/>
        <v>previous['Medio']</v>
      </c>
      <c r="N394" s="38" t="str">
        <f t="shared" si="393"/>
        <v>marital['Casado']</v>
      </c>
      <c r="O394" s="38" t="str">
        <f t="shared" si="393"/>
        <v>education['Segundaria']</v>
      </c>
      <c r="P394" s="38" t="str">
        <f t="shared" si="393"/>
        <v>y['Bajo']</v>
      </c>
      <c r="Q394" s="33" t="str">
        <f t="shared" si="3"/>
        <v>rule392 = ctrl.Rule(age['Adulto Mayor'] &amp; balance['Medio'] &amp; loan['Si'] &amp; previous['Medio'] &amp; marital['Casado'] &amp; education['Segundaria'], y['Bajo'])</v>
      </c>
    </row>
    <row r="395">
      <c r="B395" s="30">
        <v>393.0</v>
      </c>
      <c r="C395" s="15" t="s">
        <v>29</v>
      </c>
      <c r="D395" s="15" t="s">
        <v>39</v>
      </c>
      <c r="E395" s="42" t="s">
        <v>41</v>
      </c>
      <c r="F395" s="15" t="s">
        <v>39</v>
      </c>
      <c r="G395" s="15" t="s">
        <v>27</v>
      </c>
      <c r="H395" s="7" t="s">
        <v>49</v>
      </c>
      <c r="I395" s="15" t="s">
        <v>33</v>
      </c>
      <c r="J395" s="38" t="str">
        <f t="shared" ref="J395:P395" si="394">C$2&amp;"['"&amp;C395&amp;"']"</f>
        <v>age['Adulto Mayor']</v>
      </c>
      <c r="K395" s="38" t="str">
        <f t="shared" si="394"/>
        <v>balance['Medio']</v>
      </c>
      <c r="L395" s="38" t="str">
        <f t="shared" si="394"/>
        <v>loan['Si']</v>
      </c>
      <c r="M395" s="38" t="str">
        <f t="shared" si="394"/>
        <v>previous['Medio']</v>
      </c>
      <c r="N395" s="38" t="str">
        <f t="shared" si="394"/>
        <v>marital['Casado']</v>
      </c>
      <c r="O395" s="38" t="str">
        <f t="shared" si="394"/>
        <v>education['Universitario']</v>
      </c>
      <c r="P395" s="38" t="str">
        <f t="shared" si="394"/>
        <v>y['Bajo']</v>
      </c>
      <c r="Q395" s="33" t="str">
        <f t="shared" si="3"/>
        <v>rule393 = ctrl.Rule(age['Adulto Mayor'] &amp; balance['Medio'] &amp; loan['Si'] &amp; previous['Medio'] &amp; marital['Casado'] &amp; education['Universitario'], y['Bajo'])</v>
      </c>
    </row>
    <row r="396">
      <c r="B396" s="30">
        <v>394.0</v>
      </c>
      <c r="C396" s="15" t="s">
        <v>29</v>
      </c>
      <c r="D396" s="15" t="s">
        <v>39</v>
      </c>
      <c r="E396" s="42" t="s">
        <v>41</v>
      </c>
      <c r="F396" s="15" t="s">
        <v>39</v>
      </c>
      <c r="G396" s="15" t="s">
        <v>30</v>
      </c>
      <c r="H396" s="7" t="s">
        <v>45</v>
      </c>
      <c r="I396" s="15" t="s">
        <v>33</v>
      </c>
      <c r="J396" s="38" t="str">
        <f t="shared" ref="J396:P396" si="395">C$2&amp;"['"&amp;C396&amp;"']"</f>
        <v>age['Adulto Mayor']</v>
      </c>
      <c r="K396" s="38" t="str">
        <f t="shared" si="395"/>
        <v>balance['Medio']</v>
      </c>
      <c r="L396" s="38" t="str">
        <f t="shared" si="395"/>
        <v>loan['Si']</v>
      </c>
      <c r="M396" s="38" t="str">
        <f t="shared" si="395"/>
        <v>previous['Medio']</v>
      </c>
      <c r="N396" s="38" t="str">
        <f t="shared" si="395"/>
        <v>marital['Divorciado']</v>
      </c>
      <c r="O396" s="38" t="str">
        <f t="shared" si="395"/>
        <v>education['Primaria']</v>
      </c>
      <c r="P396" s="38" t="str">
        <f t="shared" si="395"/>
        <v>y['Bajo']</v>
      </c>
      <c r="Q396" s="33" t="str">
        <f t="shared" si="3"/>
        <v>rule394 = ctrl.Rule(age['Adulto Mayor'] &amp; balance['Medio'] &amp; loan['Si'] &amp; previous['Medio'] &amp; marital['Divorciado'] &amp; education['Primaria'], y['Bajo'])</v>
      </c>
    </row>
    <row r="397">
      <c r="B397" s="30">
        <v>395.0</v>
      </c>
      <c r="C397" s="15" t="s">
        <v>29</v>
      </c>
      <c r="D397" s="15" t="s">
        <v>39</v>
      </c>
      <c r="E397" s="42" t="s">
        <v>41</v>
      </c>
      <c r="F397" s="15" t="s">
        <v>39</v>
      </c>
      <c r="G397" s="15" t="s">
        <v>30</v>
      </c>
      <c r="H397" s="7" t="s">
        <v>47</v>
      </c>
      <c r="I397" s="15" t="s">
        <v>33</v>
      </c>
      <c r="J397" s="38" t="str">
        <f t="shared" ref="J397:P397" si="396">C$2&amp;"['"&amp;C397&amp;"']"</f>
        <v>age['Adulto Mayor']</v>
      </c>
      <c r="K397" s="38" t="str">
        <f t="shared" si="396"/>
        <v>balance['Medio']</v>
      </c>
      <c r="L397" s="38" t="str">
        <f t="shared" si="396"/>
        <v>loan['Si']</v>
      </c>
      <c r="M397" s="38" t="str">
        <f t="shared" si="396"/>
        <v>previous['Medio']</v>
      </c>
      <c r="N397" s="38" t="str">
        <f t="shared" si="396"/>
        <v>marital['Divorciado']</v>
      </c>
      <c r="O397" s="38" t="str">
        <f t="shared" si="396"/>
        <v>education['Segundaria']</v>
      </c>
      <c r="P397" s="38" t="str">
        <f t="shared" si="396"/>
        <v>y['Bajo']</v>
      </c>
      <c r="Q397" s="33" t="str">
        <f t="shared" si="3"/>
        <v>rule395 = ctrl.Rule(age['Adulto Mayor'] &amp; balance['Medio'] &amp; loan['Si'] &amp; previous['Medio'] &amp; marital['Divorciado'] &amp; education['Segundaria'], y['Bajo'])</v>
      </c>
    </row>
    <row r="398">
      <c r="B398" s="30">
        <v>396.0</v>
      </c>
      <c r="C398" s="15" t="s">
        <v>29</v>
      </c>
      <c r="D398" s="15" t="s">
        <v>39</v>
      </c>
      <c r="E398" s="42" t="s">
        <v>41</v>
      </c>
      <c r="F398" s="15" t="s">
        <v>39</v>
      </c>
      <c r="G398" s="15" t="s">
        <v>30</v>
      </c>
      <c r="H398" s="7" t="s">
        <v>49</v>
      </c>
      <c r="I398" s="15" t="s">
        <v>33</v>
      </c>
      <c r="J398" s="38" t="str">
        <f t="shared" ref="J398:P398" si="397">C$2&amp;"['"&amp;C398&amp;"']"</f>
        <v>age['Adulto Mayor']</v>
      </c>
      <c r="K398" s="38" t="str">
        <f t="shared" si="397"/>
        <v>balance['Medio']</v>
      </c>
      <c r="L398" s="38" t="str">
        <f t="shared" si="397"/>
        <v>loan['Si']</v>
      </c>
      <c r="M398" s="38" t="str">
        <f t="shared" si="397"/>
        <v>previous['Medio']</v>
      </c>
      <c r="N398" s="38" t="str">
        <f t="shared" si="397"/>
        <v>marital['Divorciado']</v>
      </c>
      <c r="O398" s="38" t="str">
        <f t="shared" si="397"/>
        <v>education['Universitario']</v>
      </c>
      <c r="P398" s="38" t="str">
        <f t="shared" si="397"/>
        <v>y['Bajo']</v>
      </c>
      <c r="Q398" s="33" t="str">
        <f t="shared" si="3"/>
        <v>rule396 = ctrl.Rule(age['Adulto Mayor'] &amp; balance['Medio'] &amp; loan['Si'] &amp; previous['Medio'] &amp; marital['Divorciado'] &amp; education['Universitario'], y['Bajo'])</v>
      </c>
    </row>
    <row r="399">
      <c r="B399" s="30">
        <v>397.0</v>
      </c>
      <c r="C399" s="15" t="s">
        <v>29</v>
      </c>
      <c r="D399" s="15" t="s">
        <v>39</v>
      </c>
      <c r="E399" s="42" t="s">
        <v>41</v>
      </c>
      <c r="F399" s="15" t="s">
        <v>38</v>
      </c>
      <c r="G399" s="15" t="s">
        <v>24</v>
      </c>
      <c r="H399" s="7" t="s">
        <v>45</v>
      </c>
      <c r="I399" s="15" t="s">
        <v>33</v>
      </c>
      <c r="J399" s="38" t="str">
        <f t="shared" ref="J399:P399" si="398">C$2&amp;"['"&amp;C399&amp;"']"</f>
        <v>age['Adulto Mayor']</v>
      </c>
      <c r="K399" s="38" t="str">
        <f t="shared" si="398"/>
        <v>balance['Medio']</v>
      </c>
      <c r="L399" s="38" t="str">
        <f t="shared" si="398"/>
        <v>loan['Si']</v>
      </c>
      <c r="M399" s="38" t="str">
        <f t="shared" si="398"/>
        <v>previous['Alto']</v>
      </c>
      <c r="N399" s="38" t="str">
        <f t="shared" si="398"/>
        <v>marital['Soltero']</v>
      </c>
      <c r="O399" s="38" t="str">
        <f t="shared" si="398"/>
        <v>education['Primaria']</v>
      </c>
      <c r="P399" s="38" t="str">
        <f t="shared" si="398"/>
        <v>y['Bajo']</v>
      </c>
      <c r="Q399" s="33" t="str">
        <f t="shared" si="3"/>
        <v>rule397 = ctrl.Rule(age['Adulto Mayor'] &amp; balance['Medio'] &amp; loan['Si'] &amp; previous['Alto'] &amp; marital['Soltero'] &amp; education['Primaria'], y['Bajo'])</v>
      </c>
    </row>
    <row r="400">
      <c r="B400" s="30">
        <v>398.0</v>
      </c>
      <c r="C400" s="15" t="s">
        <v>29</v>
      </c>
      <c r="D400" s="15" t="s">
        <v>39</v>
      </c>
      <c r="E400" s="42" t="s">
        <v>41</v>
      </c>
      <c r="F400" s="15" t="s">
        <v>38</v>
      </c>
      <c r="G400" s="15" t="s">
        <v>24</v>
      </c>
      <c r="H400" s="7" t="s">
        <v>47</v>
      </c>
      <c r="I400" s="15" t="s">
        <v>33</v>
      </c>
      <c r="J400" s="38" t="str">
        <f t="shared" ref="J400:P400" si="399">C$2&amp;"['"&amp;C400&amp;"']"</f>
        <v>age['Adulto Mayor']</v>
      </c>
      <c r="K400" s="38" t="str">
        <f t="shared" si="399"/>
        <v>balance['Medio']</v>
      </c>
      <c r="L400" s="38" t="str">
        <f t="shared" si="399"/>
        <v>loan['Si']</v>
      </c>
      <c r="M400" s="38" t="str">
        <f t="shared" si="399"/>
        <v>previous['Alto']</v>
      </c>
      <c r="N400" s="38" t="str">
        <f t="shared" si="399"/>
        <v>marital['Soltero']</v>
      </c>
      <c r="O400" s="38" t="str">
        <f t="shared" si="399"/>
        <v>education['Segundaria']</v>
      </c>
      <c r="P400" s="38" t="str">
        <f t="shared" si="399"/>
        <v>y['Bajo']</v>
      </c>
      <c r="Q400" s="33" t="str">
        <f t="shared" si="3"/>
        <v>rule398 = ctrl.Rule(age['Adulto Mayor'] &amp; balance['Medio'] &amp; loan['Si'] &amp; previous['Alto'] &amp; marital['Soltero'] &amp; education['Segundaria'], y['Bajo'])</v>
      </c>
    </row>
    <row r="401">
      <c r="B401" s="30">
        <v>399.0</v>
      </c>
      <c r="C401" s="15" t="s">
        <v>29</v>
      </c>
      <c r="D401" s="15" t="s">
        <v>39</v>
      </c>
      <c r="E401" s="42" t="s">
        <v>41</v>
      </c>
      <c r="F401" s="15" t="s">
        <v>38</v>
      </c>
      <c r="G401" s="15" t="s">
        <v>24</v>
      </c>
      <c r="H401" s="7" t="s">
        <v>49</v>
      </c>
      <c r="I401" s="15" t="s">
        <v>33</v>
      </c>
      <c r="J401" s="38" t="str">
        <f t="shared" ref="J401:P401" si="400">C$2&amp;"['"&amp;C401&amp;"']"</f>
        <v>age['Adulto Mayor']</v>
      </c>
      <c r="K401" s="38" t="str">
        <f t="shared" si="400"/>
        <v>balance['Medio']</v>
      </c>
      <c r="L401" s="38" t="str">
        <f t="shared" si="400"/>
        <v>loan['Si']</v>
      </c>
      <c r="M401" s="38" t="str">
        <f t="shared" si="400"/>
        <v>previous['Alto']</v>
      </c>
      <c r="N401" s="38" t="str">
        <f t="shared" si="400"/>
        <v>marital['Soltero']</v>
      </c>
      <c r="O401" s="38" t="str">
        <f t="shared" si="400"/>
        <v>education['Universitario']</v>
      </c>
      <c r="P401" s="38" t="str">
        <f t="shared" si="400"/>
        <v>y['Bajo']</v>
      </c>
      <c r="Q401" s="33" t="str">
        <f t="shared" si="3"/>
        <v>rule399 = ctrl.Rule(age['Adulto Mayor'] &amp; balance['Medio'] &amp; loan['Si'] &amp; previous['Alto'] &amp; marital['Soltero'] &amp; education['Universitario'], y['Bajo'])</v>
      </c>
    </row>
    <row r="402">
      <c r="B402" s="30">
        <v>400.0</v>
      </c>
      <c r="C402" s="15" t="s">
        <v>29</v>
      </c>
      <c r="D402" s="15" t="s">
        <v>39</v>
      </c>
      <c r="E402" s="42" t="s">
        <v>41</v>
      </c>
      <c r="F402" s="15" t="s">
        <v>38</v>
      </c>
      <c r="G402" s="15" t="s">
        <v>27</v>
      </c>
      <c r="H402" s="7" t="s">
        <v>45</v>
      </c>
      <c r="I402" s="15" t="s">
        <v>33</v>
      </c>
      <c r="J402" s="38" t="str">
        <f t="shared" ref="J402:P402" si="401">C$2&amp;"['"&amp;C402&amp;"']"</f>
        <v>age['Adulto Mayor']</v>
      </c>
      <c r="K402" s="38" t="str">
        <f t="shared" si="401"/>
        <v>balance['Medio']</v>
      </c>
      <c r="L402" s="38" t="str">
        <f t="shared" si="401"/>
        <v>loan['Si']</v>
      </c>
      <c r="M402" s="38" t="str">
        <f t="shared" si="401"/>
        <v>previous['Alto']</v>
      </c>
      <c r="N402" s="38" t="str">
        <f t="shared" si="401"/>
        <v>marital['Casado']</v>
      </c>
      <c r="O402" s="38" t="str">
        <f t="shared" si="401"/>
        <v>education['Primaria']</v>
      </c>
      <c r="P402" s="38" t="str">
        <f t="shared" si="401"/>
        <v>y['Bajo']</v>
      </c>
      <c r="Q402" s="33" t="str">
        <f t="shared" si="3"/>
        <v>rule400 = ctrl.Rule(age['Adulto Mayor'] &amp; balance['Medio'] &amp; loan['Si'] &amp; previous['Alto'] &amp; marital['Casado'] &amp; education['Primaria'], y['Bajo'])</v>
      </c>
    </row>
    <row r="403">
      <c r="B403" s="30">
        <v>401.0</v>
      </c>
      <c r="C403" s="15" t="s">
        <v>29</v>
      </c>
      <c r="D403" s="15" t="s">
        <v>39</v>
      </c>
      <c r="E403" s="42" t="s">
        <v>41</v>
      </c>
      <c r="F403" s="15" t="s">
        <v>38</v>
      </c>
      <c r="G403" s="15" t="s">
        <v>27</v>
      </c>
      <c r="H403" s="7" t="s">
        <v>47</v>
      </c>
      <c r="I403" s="15" t="s">
        <v>33</v>
      </c>
      <c r="J403" s="38" t="str">
        <f t="shared" ref="J403:P403" si="402">C$2&amp;"['"&amp;C403&amp;"']"</f>
        <v>age['Adulto Mayor']</v>
      </c>
      <c r="K403" s="38" t="str">
        <f t="shared" si="402"/>
        <v>balance['Medio']</v>
      </c>
      <c r="L403" s="38" t="str">
        <f t="shared" si="402"/>
        <v>loan['Si']</v>
      </c>
      <c r="M403" s="38" t="str">
        <f t="shared" si="402"/>
        <v>previous['Alto']</v>
      </c>
      <c r="N403" s="38" t="str">
        <f t="shared" si="402"/>
        <v>marital['Casado']</v>
      </c>
      <c r="O403" s="38" t="str">
        <f t="shared" si="402"/>
        <v>education['Segundaria']</v>
      </c>
      <c r="P403" s="38" t="str">
        <f t="shared" si="402"/>
        <v>y['Bajo']</v>
      </c>
      <c r="Q403" s="33" t="str">
        <f t="shared" si="3"/>
        <v>rule401 = ctrl.Rule(age['Adulto Mayor'] &amp; balance['Medio'] &amp; loan['Si'] &amp; previous['Alto'] &amp; marital['Casado'] &amp; education['Segundaria'], y['Bajo'])</v>
      </c>
    </row>
    <row r="404">
      <c r="B404" s="30">
        <v>402.0</v>
      </c>
      <c r="C404" s="15" t="s">
        <v>29</v>
      </c>
      <c r="D404" s="15" t="s">
        <v>39</v>
      </c>
      <c r="E404" s="42" t="s">
        <v>41</v>
      </c>
      <c r="F404" s="15" t="s">
        <v>38</v>
      </c>
      <c r="G404" s="15" t="s">
        <v>27</v>
      </c>
      <c r="H404" s="7" t="s">
        <v>49</v>
      </c>
      <c r="I404" s="15" t="s">
        <v>33</v>
      </c>
      <c r="J404" s="38" t="str">
        <f t="shared" ref="J404:P404" si="403">C$2&amp;"['"&amp;C404&amp;"']"</f>
        <v>age['Adulto Mayor']</v>
      </c>
      <c r="K404" s="38" t="str">
        <f t="shared" si="403"/>
        <v>balance['Medio']</v>
      </c>
      <c r="L404" s="38" t="str">
        <f t="shared" si="403"/>
        <v>loan['Si']</v>
      </c>
      <c r="M404" s="38" t="str">
        <f t="shared" si="403"/>
        <v>previous['Alto']</v>
      </c>
      <c r="N404" s="38" t="str">
        <f t="shared" si="403"/>
        <v>marital['Casado']</v>
      </c>
      <c r="O404" s="38" t="str">
        <f t="shared" si="403"/>
        <v>education['Universitario']</v>
      </c>
      <c r="P404" s="38" t="str">
        <f t="shared" si="403"/>
        <v>y['Bajo']</v>
      </c>
      <c r="Q404" s="33" t="str">
        <f t="shared" si="3"/>
        <v>rule402 = ctrl.Rule(age['Adulto Mayor'] &amp; balance['Medio'] &amp; loan['Si'] &amp; previous['Alto'] &amp; marital['Casado'] &amp; education['Universitario'], y['Bajo'])</v>
      </c>
    </row>
    <row r="405">
      <c r="B405" s="30">
        <v>403.0</v>
      </c>
      <c r="C405" s="15" t="s">
        <v>29</v>
      </c>
      <c r="D405" s="15" t="s">
        <v>39</v>
      </c>
      <c r="E405" s="42" t="s">
        <v>41</v>
      </c>
      <c r="F405" s="15" t="s">
        <v>38</v>
      </c>
      <c r="G405" s="15" t="s">
        <v>30</v>
      </c>
      <c r="H405" s="7" t="s">
        <v>45</v>
      </c>
      <c r="I405" s="15" t="s">
        <v>33</v>
      </c>
      <c r="J405" s="38" t="str">
        <f t="shared" ref="J405:P405" si="404">C$2&amp;"['"&amp;C405&amp;"']"</f>
        <v>age['Adulto Mayor']</v>
      </c>
      <c r="K405" s="38" t="str">
        <f t="shared" si="404"/>
        <v>balance['Medio']</v>
      </c>
      <c r="L405" s="38" t="str">
        <f t="shared" si="404"/>
        <v>loan['Si']</v>
      </c>
      <c r="M405" s="38" t="str">
        <f t="shared" si="404"/>
        <v>previous['Alto']</v>
      </c>
      <c r="N405" s="38" t="str">
        <f t="shared" si="404"/>
        <v>marital['Divorciado']</v>
      </c>
      <c r="O405" s="38" t="str">
        <f t="shared" si="404"/>
        <v>education['Primaria']</v>
      </c>
      <c r="P405" s="38" t="str">
        <f t="shared" si="404"/>
        <v>y['Bajo']</v>
      </c>
      <c r="Q405" s="33" t="str">
        <f t="shared" si="3"/>
        <v>rule403 = ctrl.Rule(age['Adulto Mayor'] &amp; balance['Medio'] &amp; loan['Si'] &amp; previous['Alto'] &amp; marital['Divorciado'] &amp; education['Primaria'], y['Bajo'])</v>
      </c>
    </row>
    <row r="406">
      <c r="B406" s="30">
        <v>404.0</v>
      </c>
      <c r="C406" s="15" t="s">
        <v>29</v>
      </c>
      <c r="D406" s="15" t="s">
        <v>39</v>
      </c>
      <c r="E406" s="42" t="s">
        <v>41</v>
      </c>
      <c r="F406" s="15" t="s">
        <v>38</v>
      </c>
      <c r="G406" s="15" t="s">
        <v>30</v>
      </c>
      <c r="H406" s="7" t="s">
        <v>47</v>
      </c>
      <c r="I406" s="15" t="s">
        <v>33</v>
      </c>
      <c r="J406" s="38" t="str">
        <f t="shared" ref="J406:P406" si="405">C$2&amp;"['"&amp;C406&amp;"']"</f>
        <v>age['Adulto Mayor']</v>
      </c>
      <c r="K406" s="38" t="str">
        <f t="shared" si="405"/>
        <v>balance['Medio']</v>
      </c>
      <c r="L406" s="38" t="str">
        <f t="shared" si="405"/>
        <v>loan['Si']</v>
      </c>
      <c r="M406" s="38" t="str">
        <f t="shared" si="405"/>
        <v>previous['Alto']</v>
      </c>
      <c r="N406" s="38" t="str">
        <f t="shared" si="405"/>
        <v>marital['Divorciado']</v>
      </c>
      <c r="O406" s="38" t="str">
        <f t="shared" si="405"/>
        <v>education['Segundaria']</v>
      </c>
      <c r="P406" s="38" t="str">
        <f t="shared" si="405"/>
        <v>y['Bajo']</v>
      </c>
      <c r="Q406" s="33" t="str">
        <f t="shared" si="3"/>
        <v>rule404 = ctrl.Rule(age['Adulto Mayor'] &amp; balance['Medio'] &amp; loan['Si'] &amp; previous['Alto'] &amp; marital['Divorciado'] &amp; education['Segundaria'], y['Bajo'])</v>
      </c>
    </row>
    <row r="407">
      <c r="B407" s="30">
        <v>405.0</v>
      </c>
      <c r="C407" s="15" t="s">
        <v>29</v>
      </c>
      <c r="D407" s="15" t="s">
        <v>39</v>
      </c>
      <c r="E407" s="42" t="s">
        <v>41</v>
      </c>
      <c r="F407" s="15" t="s">
        <v>38</v>
      </c>
      <c r="G407" s="15" t="s">
        <v>30</v>
      </c>
      <c r="H407" s="7" t="s">
        <v>49</v>
      </c>
      <c r="I407" s="15" t="s">
        <v>33</v>
      </c>
      <c r="J407" s="38" t="str">
        <f t="shared" ref="J407:P407" si="406">C$2&amp;"['"&amp;C407&amp;"']"</f>
        <v>age['Adulto Mayor']</v>
      </c>
      <c r="K407" s="38" t="str">
        <f t="shared" si="406"/>
        <v>balance['Medio']</v>
      </c>
      <c r="L407" s="38" t="str">
        <f t="shared" si="406"/>
        <v>loan['Si']</v>
      </c>
      <c r="M407" s="38" t="str">
        <f t="shared" si="406"/>
        <v>previous['Alto']</v>
      </c>
      <c r="N407" s="38" t="str">
        <f t="shared" si="406"/>
        <v>marital['Divorciado']</v>
      </c>
      <c r="O407" s="38" t="str">
        <f t="shared" si="406"/>
        <v>education['Universitario']</v>
      </c>
      <c r="P407" s="38" t="str">
        <f t="shared" si="406"/>
        <v>y['Bajo']</v>
      </c>
      <c r="Q407" s="33" t="str">
        <f t="shared" si="3"/>
        <v>rule405 = ctrl.Rule(age['Adulto Mayor'] &amp; balance['Medio'] &amp; loan['Si'] &amp; previous['Alto'] &amp; marital['Divorciado'] &amp; education['Universitario'], y['Bajo'])</v>
      </c>
    </row>
    <row r="408">
      <c r="B408" s="30">
        <v>406.0</v>
      </c>
      <c r="C408" s="15" t="s">
        <v>22</v>
      </c>
      <c r="D408" s="15" t="s">
        <v>38</v>
      </c>
      <c r="E408" s="42" t="s">
        <v>41</v>
      </c>
      <c r="F408" s="15" t="s">
        <v>33</v>
      </c>
      <c r="G408" s="15" t="s">
        <v>24</v>
      </c>
      <c r="H408" s="7" t="s">
        <v>45</v>
      </c>
      <c r="I408" s="15" t="s">
        <v>38</v>
      </c>
      <c r="J408" s="38" t="str">
        <f t="shared" ref="J408:P408" si="407">C$2&amp;"['"&amp;C408&amp;"']"</f>
        <v>age['Joven']</v>
      </c>
      <c r="K408" s="38" t="str">
        <f t="shared" si="407"/>
        <v>balance['Alto']</v>
      </c>
      <c r="L408" s="38" t="str">
        <f t="shared" si="407"/>
        <v>loan['Si']</v>
      </c>
      <c r="M408" s="38" t="str">
        <f t="shared" si="407"/>
        <v>previous['Bajo']</v>
      </c>
      <c r="N408" s="38" t="str">
        <f t="shared" si="407"/>
        <v>marital['Soltero']</v>
      </c>
      <c r="O408" s="38" t="str">
        <f t="shared" si="407"/>
        <v>education['Primaria']</v>
      </c>
      <c r="P408" s="38" t="str">
        <f t="shared" si="407"/>
        <v>y['Alto']</v>
      </c>
      <c r="Q408" s="33" t="str">
        <f t="shared" si="3"/>
        <v>rule406 = ctrl.Rule(age['Joven'] &amp; balance['Alto'] &amp; loan['Si'] &amp; previous['Bajo'] &amp; marital['Soltero'] &amp; education['Primaria'], y['Alto'])</v>
      </c>
    </row>
    <row r="409">
      <c r="B409" s="30">
        <v>407.0</v>
      </c>
      <c r="C409" s="15" t="s">
        <v>22</v>
      </c>
      <c r="D409" s="15" t="s">
        <v>38</v>
      </c>
      <c r="E409" s="42" t="s">
        <v>41</v>
      </c>
      <c r="F409" s="15" t="s">
        <v>33</v>
      </c>
      <c r="G409" s="15" t="s">
        <v>24</v>
      </c>
      <c r="H409" s="7" t="s">
        <v>47</v>
      </c>
      <c r="I409" s="15" t="s">
        <v>38</v>
      </c>
      <c r="J409" s="38" t="str">
        <f t="shared" ref="J409:P409" si="408">C$2&amp;"['"&amp;C409&amp;"']"</f>
        <v>age['Joven']</v>
      </c>
      <c r="K409" s="38" t="str">
        <f t="shared" si="408"/>
        <v>balance['Alto']</v>
      </c>
      <c r="L409" s="38" t="str">
        <f t="shared" si="408"/>
        <v>loan['Si']</v>
      </c>
      <c r="M409" s="38" t="str">
        <f t="shared" si="408"/>
        <v>previous['Bajo']</v>
      </c>
      <c r="N409" s="38" t="str">
        <f t="shared" si="408"/>
        <v>marital['Soltero']</v>
      </c>
      <c r="O409" s="38" t="str">
        <f t="shared" si="408"/>
        <v>education['Segundaria']</v>
      </c>
      <c r="P409" s="38" t="str">
        <f t="shared" si="408"/>
        <v>y['Alto']</v>
      </c>
      <c r="Q409" s="33" t="str">
        <f t="shared" si="3"/>
        <v>rule407 = ctrl.Rule(age['Joven'] &amp; balance['Alto'] &amp; loan['Si'] &amp; previous['Bajo'] &amp; marital['Soltero'] &amp; education['Segundaria'], y['Alto'])</v>
      </c>
    </row>
    <row r="410">
      <c r="B410" s="30">
        <v>408.0</v>
      </c>
      <c r="C410" s="15" t="s">
        <v>22</v>
      </c>
      <c r="D410" s="15" t="s">
        <v>38</v>
      </c>
      <c r="E410" s="42" t="s">
        <v>41</v>
      </c>
      <c r="F410" s="15" t="s">
        <v>33</v>
      </c>
      <c r="G410" s="15" t="s">
        <v>24</v>
      </c>
      <c r="H410" s="7" t="s">
        <v>49</v>
      </c>
      <c r="I410" s="15" t="s">
        <v>38</v>
      </c>
      <c r="J410" s="38" t="str">
        <f t="shared" ref="J410:P410" si="409">C$2&amp;"['"&amp;C410&amp;"']"</f>
        <v>age['Joven']</v>
      </c>
      <c r="K410" s="38" t="str">
        <f t="shared" si="409"/>
        <v>balance['Alto']</v>
      </c>
      <c r="L410" s="38" t="str">
        <f t="shared" si="409"/>
        <v>loan['Si']</v>
      </c>
      <c r="M410" s="38" t="str">
        <f t="shared" si="409"/>
        <v>previous['Bajo']</v>
      </c>
      <c r="N410" s="38" t="str">
        <f t="shared" si="409"/>
        <v>marital['Soltero']</v>
      </c>
      <c r="O410" s="38" t="str">
        <f t="shared" si="409"/>
        <v>education['Universitario']</v>
      </c>
      <c r="P410" s="38" t="str">
        <f t="shared" si="409"/>
        <v>y['Alto']</v>
      </c>
      <c r="Q410" s="33" t="str">
        <f t="shared" si="3"/>
        <v>rule408 = ctrl.Rule(age['Joven'] &amp; balance['Alto'] &amp; loan['Si'] &amp; previous['Bajo'] &amp; marital['Soltero'] &amp; education['Universitario'], y['Alto'])</v>
      </c>
    </row>
    <row r="411">
      <c r="B411" s="30">
        <v>409.0</v>
      </c>
      <c r="C411" s="15" t="s">
        <v>22</v>
      </c>
      <c r="D411" s="15" t="s">
        <v>38</v>
      </c>
      <c r="E411" s="42" t="s">
        <v>41</v>
      </c>
      <c r="F411" s="15" t="s">
        <v>33</v>
      </c>
      <c r="G411" s="15" t="s">
        <v>27</v>
      </c>
      <c r="H411" s="7" t="s">
        <v>45</v>
      </c>
      <c r="I411" s="15" t="s">
        <v>38</v>
      </c>
      <c r="J411" s="38" t="str">
        <f t="shared" ref="J411:P411" si="410">C$2&amp;"['"&amp;C411&amp;"']"</f>
        <v>age['Joven']</v>
      </c>
      <c r="K411" s="38" t="str">
        <f t="shared" si="410"/>
        <v>balance['Alto']</v>
      </c>
      <c r="L411" s="38" t="str">
        <f t="shared" si="410"/>
        <v>loan['Si']</v>
      </c>
      <c r="M411" s="38" t="str">
        <f t="shared" si="410"/>
        <v>previous['Bajo']</v>
      </c>
      <c r="N411" s="38" t="str">
        <f t="shared" si="410"/>
        <v>marital['Casado']</v>
      </c>
      <c r="O411" s="38" t="str">
        <f t="shared" si="410"/>
        <v>education['Primaria']</v>
      </c>
      <c r="P411" s="38" t="str">
        <f t="shared" si="410"/>
        <v>y['Alto']</v>
      </c>
      <c r="Q411" s="33" t="str">
        <f t="shared" si="3"/>
        <v>rule409 = ctrl.Rule(age['Joven'] &amp; balance['Alto'] &amp; loan['Si'] &amp; previous['Bajo'] &amp; marital['Casado'] &amp; education['Primaria'], y['Alto'])</v>
      </c>
    </row>
    <row r="412">
      <c r="B412" s="30">
        <v>410.0</v>
      </c>
      <c r="C412" s="15" t="s">
        <v>22</v>
      </c>
      <c r="D412" s="15" t="s">
        <v>38</v>
      </c>
      <c r="E412" s="42" t="s">
        <v>41</v>
      </c>
      <c r="F412" s="15" t="s">
        <v>33</v>
      </c>
      <c r="G412" s="15" t="s">
        <v>27</v>
      </c>
      <c r="H412" s="7" t="s">
        <v>47</v>
      </c>
      <c r="I412" s="15" t="s">
        <v>38</v>
      </c>
      <c r="J412" s="38" t="str">
        <f t="shared" ref="J412:P412" si="411">C$2&amp;"['"&amp;C412&amp;"']"</f>
        <v>age['Joven']</v>
      </c>
      <c r="K412" s="38" t="str">
        <f t="shared" si="411"/>
        <v>balance['Alto']</v>
      </c>
      <c r="L412" s="38" t="str">
        <f t="shared" si="411"/>
        <v>loan['Si']</v>
      </c>
      <c r="M412" s="38" t="str">
        <f t="shared" si="411"/>
        <v>previous['Bajo']</v>
      </c>
      <c r="N412" s="38" t="str">
        <f t="shared" si="411"/>
        <v>marital['Casado']</v>
      </c>
      <c r="O412" s="38" t="str">
        <f t="shared" si="411"/>
        <v>education['Segundaria']</v>
      </c>
      <c r="P412" s="38" t="str">
        <f t="shared" si="411"/>
        <v>y['Alto']</v>
      </c>
      <c r="Q412" s="33" t="str">
        <f t="shared" si="3"/>
        <v>rule410 = ctrl.Rule(age['Joven'] &amp; balance['Alto'] &amp; loan['Si'] &amp; previous['Bajo'] &amp; marital['Casado'] &amp; education['Segundaria'], y['Alto'])</v>
      </c>
    </row>
    <row r="413">
      <c r="B413" s="30">
        <v>411.0</v>
      </c>
      <c r="C413" s="15" t="s">
        <v>22</v>
      </c>
      <c r="D413" s="15" t="s">
        <v>38</v>
      </c>
      <c r="E413" s="42" t="s">
        <v>41</v>
      </c>
      <c r="F413" s="15" t="s">
        <v>33</v>
      </c>
      <c r="G413" s="15" t="s">
        <v>27</v>
      </c>
      <c r="H413" s="7" t="s">
        <v>49</v>
      </c>
      <c r="I413" s="15" t="s">
        <v>38</v>
      </c>
      <c r="J413" s="38" t="str">
        <f t="shared" ref="J413:P413" si="412">C$2&amp;"['"&amp;C413&amp;"']"</f>
        <v>age['Joven']</v>
      </c>
      <c r="K413" s="38" t="str">
        <f t="shared" si="412"/>
        <v>balance['Alto']</v>
      </c>
      <c r="L413" s="38" t="str">
        <f t="shared" si="412"/>
        <v>loan['Si']</v>
      </c>
      <c r="M413" s="38" t="str">
        <f t="shared" si="412"/>
        <v>previous['Bajo']</v>
      </c>
      <c r="N413" s="38" t="str">
        <f t="shared" si="412"/>
        <v>marital['Casado']</v>
      </c>
      <c r="O413" s="38" t="str">
        <f t="shared" si="412"/>
        <v>education['Universitario']</v>
      </c>
      <c r="P413" s="38" t="str">
        <f t="shared" si="412"/>
        <v>y['Alto']</v>
      </c>
      <c r="Q413" s="33" t="str">
        <f t="shared" si="3"/>
        <v>rule411 = ctrl.Rule(age['Joven'] &amp; balance['Alto'] &amp; loan['Si'] &amp; previous['Bajo'] &amp; marital['Casado'] &amp; education['Universitario'], y['Alto'])</v>
      </c>
    </row>
    <row r="414">
      <c r="B414" s="30">
        <v>412.0</v>
      </c>
      <c r="C414" s="15" t="s">
        <v>22</v>
      </c>
      <c r="D414" s="15" t="s">
        <v>38</v>
      </c>
      <c r="E414" s="42" t="s">
        <v>41</v>
      </c>
      <c r="F414" s="15" t="s">
        <v>33</v>
      </c>
      <c r="G414" s="15" t="s">
        <v>30</v>
      </c>
      <c r="H414" s="7" t="s">
        <v>45</v>
      </c>
      <c r="I414" s="15" t="s">
        <v>38</v>
      </c>
      <c r="J414" s="38" t="str">
        <f t="shared" ref="J414:P414" si="413">C$2&amp;"['"&amp;C414&amp;"']"</f>
        <v>age['Joven']</v>
      </c>
      <c r="K414" s="38" t="str">
        <f t="shared" si="413"/>
        <v>balance['Alto']</v>
      </c>
      <c r="L414" s="38" t="str">
        <f t="shared" si="413"/>
        <v>loan['Si']</v>
      </c>
      <c r="M414" s="38" t="str">
        <f t="shared" si="413"/>
        <v>previous['Bajo']</v>
      </c>
      <c r="N414" s="38" t="str">
        <f t="shared" si="413"/>
        <v>marital['Divorciado']</v>
      </c>
      <c r="O414" s="38" t="str">
        <f t="shared" si="413"/>
        <v>education['Primaria']</v>
      </c>
      <c r="P414" s="38" t="str">
        <f t="shared" si="413"/>
        <v>y['Alto']</v>
      </c>
      <c r="Q414" s="33" t="str">
        <f t="shared" si="3"/>
        <v>rule412 = ctrl.Rule(age['Joven'] &amp; balance['Alto'] &amp; loan['Si'] &amp; previous['Bajo'] &amp; marital['Divorciado'] &amp; education['Primaria'], y['Alto'])</v>
      </c>
    </row>
    <row r="415">
      <c r="B415" s="30">
        <v>413.0</v>
      </c>
      <c r="C415" s="15" t="s">
        <v>22</v>
      </c>
      <c r="D415" s="15" t="s">
        <v>38</v>
      </c>
      <c r="E415" s="42" t="s">
        <v>41</v>
      </c>
      <c r="F415" s="15" t="s">
        <v>33</v>
      </c>
      <c r="G415" s="15" t="s">
        <v>30</v>
      </c>
      <c r="H415" s="7" t="s">
        <v>47</v>
      </c>
      <c r="I415" s="15" t="s">
        <v>38</v>
      </c>
      <c r="J415" s="38" t="str">
        <f t="shared" ref="J415:P415" si="414">C$2&amp;"['"&amp;C415&amp;"']"</f>
        <v>age['Joven']</v>
      </c>
      <c r="K415" s="38" t="str">
        <f t="shared" si="414"/>
        <v>balance['Alto']</v>
      </c>
      <c r="L415" s="38" t="str">
        <f t="shared" si="414"/>
        <v>loan['Si']</v>
      </c>
      <c r="M415" s="38" t="str">
        <f t="shared" si="414"/>
        <v>previous['Bajo']</v>
      </c>
      <c r="N415" s="38" t="str">
        <f t="shared" si="414"/>
        <v>marital['Divorciado']</v>
      </c>
      <c r="O415" s="38" t="str">
        <f t="shared" si="414"/>
        <v>education['Segundaria']</v>
      </c>
      <c r="P415" s="38" t="str">
        <f t="shared" si="414"/>
        <v>y['Alto']</v>
      </c>
      <c r="Q415" s="33" t="str">
        <f t="shared" si="3"/>
        <v>rule413 = ctrl.Rule(age['Joven'] &amp; balance['Alto'] &amp; loan['Si'] &amp; previous['Bajo'] &amp; marital['Divorciado'] &amp; education['Segundaria'], y['Alto'])</v>
      </c>
    </row>
    <row r="416">
      <c r="B416" s="30">
        <v>414.0</v>
      </c>
      <c r="C416" s="15" t="s">
        <v>22</v>
      </c>
      <c r="D416" s="15" t="s">
        <v>38</v>
      </c>
      <c r="E416" s="42" t="s">
        <v>41</v>
      </c>
      <c r="F416" s="15" t="s">
        <v>33</v>
      </c>
      <c r="G416" s="15" t="s">
        <v>30</v>
      </c>
      <c r="H416" s="7" t="s">
        <v>49</v>
      </c>
      <c r="I416" s="15" t="s">
        <v>38</v>
      </c>
      <c r="J416" s="38" t="str">
        <f t="shared" ref="J416:P416" si="415">C$2&amp;"['"&amp;C416&amp;"']"</f>
        <v>age['Joven']</v>
      </c>
      <c r="K416" s="38" t="str">
        <f t="shared" si="415"/>
        <v>balance['Alto']</v>
      </c>
      <c r="L416" s="38" t="str">
        <f t="shared" si="415"/>
        <v>loan['Si']</v>
      </c>
      <c r="M416" s="38" t="str">
        <f t="shared" si="415"/>
        <v>previous['Bajo']</v>
      </c>
      <c r="N416" s="38" t="str">
        <f t="shared" si="415"/>
        <v>marital['Divorciado']</v>
      </c>
      <c r="O416" s="38" t="str">
        <f t="shared" si="415"/>
        <v>education['Universitario']</v>
      </c>
      <c r="P416" s="38" t="str">
        <f t="shared" si="415"/>
        <v>y['Alto']</v>
      </c>
      <c r="Q416" s="33" t="str">
        <f t="shared" si="3"/>
        <v>rule414 = ctrl.Rule(age['Joven'] &amp; balance['Alto'] &amp; loan['Si'] &amp; previous['Bajo'] &amp; marital['Divorciado'] &amp; education['Universitario'], y['Alto'])</v>
      </c>
    </row>
    <row r="417">
      <c r="B417" s="30">
        <v>415.0</v>
      </c>
      <c r="C417" s="15" t="s">
        <v>22</v>
      </c>
      <c r="D417" s="15" t="s">
        <v>38</v>
      </c>
      <c r="E417" s="42" t="s">
        <v>41</v>
      </c>
      <c r="F417" s="15" t="s">
        <v>39</v>
      </c>
      <c r="G417" s="15" t="s">
        <v>24</v>
      </c>
      <c r="H417" s="7" t="s">
        <v>45</v>
      </c>
      <c r="I417" s="15" t="s">
        <v>38</v>
      </c>
      <c r="J417" s="38" t="str">
        <f t="shared" ref="J417:P417" si="416">C$2&amp;"['"&amp;C417&amp;"']"</f>
        <v>age['Joven']</v>
      </c>
      <c r="K417" s="38" t="str">
        <f t="shared" si="416"/>
        <v>balance['Alto']</v>
      </c>
      <c r="L417" s="38" t="str">
        <f t="shared" si="416"/>
        <v>loan['Si']</v>
      </c>
      <c r="M417" s="38" t="str">
        <f t="shared" si="416"/>
        <v>previous['Medio']</v>
      </c>
      <c r="N417" s="38" t="str">
        <f t="shared" si="416"/>
        <v>marital['Soltero']</v>
      </c>
      <c r="O417" s="38" t="str">
        <f t="shared" si="416"/>
        <v>education['Primaria']</v>
      </c>
      <c r="P417" s="38" t="str">
        <f t="shared" si="416"/>
        <v>y['Alto']</v>
      </c>
      <c r="Q417" s="33" t="str">
        <f t="shared" si="3"/>
        <v>rule415 = ctrl.Rule(age['Joven'] &amp; balance['Alto'] &amp; loan['Si'] &amp; previous['Medio'] &amp; marital['Soltero'] &amp; education['Primaria'], y['Alto'])</v>
      </c>
    </row>
    <row r="418">
      <c r="B418" s="30">
        <v>416.0</v>
      </c>
      <c r="C418" s="15" t="s">
        <v>22</v>
      </c>
      <c r="D418" s="15" t="s">
        <v>38</v>
      </c>
      <c r="E418" s="42" t="s">
        <v>41</v>
      </c>
      <c r="F418" s="15" t="s">
        <v>39</v>
      </c>
      <c r="G418" s="15" t="s">
        <v>24</v>
      </c>
      <c r="H418" s="7" t="s">
        <v>47</v>
      </c>
      <c r="I418" s="15" t="s">
        <v>38</v>
      </c>
      <c r="J418" s="38" t="str">
        <f t="shared" ref="J418:P418" si="417">C$2&amp;"['"&amp;C418&amp;"']"</f>
        <v>age['Joven']</v>
      </c>
      <c r="K418" s="38" t="str">
        <f t="shared" si="417"/>
        <v>balance['Alto']</v>
      </c>
      <c r="L418" s="38" t="str">
        <f t="shared" si="417"/>
        <v>loan['Si']</v>
      </c>
      <c r="M418" s="38" t="str">
        <f t="shared" si="417"/>
        <v>previous['Medio']</v>
      </c>
      <c r="N418" s="38" t="str">
        <f t="shared" si="417"/>
        <v>marital['Soltero']</v>
      </c>
      <c r="O418" s="38" t="str">
        <f t="shared" si="417"/>
        <v>education['Segundaria']</v>
      </c>
      <c r="P418" s="38" t="str">
        <f t="shared" si="417"/>
        <v>y['Alto']</v>
      </c>
      <c r="Q418" s="33" t="str">
        <f t="shared" si="3"/>
        <v>rule416 = ctrl.Rule(age['Joven'] &amp; balance['Alto'] &amp; loan['Si'] &amp; previous['Medio'] &amp; marital['Soltero'] &amp; education['Segundaria'], y['Alto'])</v>
      </c>
    </row>
    <row r="419">
      <c r="B419" s="30">
        <v>417.0</v>
      </c>
      <c r="C419" s="15" t="s">
        <v>22</v>
      </c>
      <c r="D419" s="15" t="s">
        <v>38</v>
      </c>
      <c r="E419" s="42" t="s">
        <v>41</v>
      </c>
      <c r="F419" s="15" t="s">
        <v>39</v>
      </c>
      <c r="G419" s="15" t="s">
        <v>24</v>
      </c>
      <c r="H419" s="7" t="s">
        <v>49</v>
      </c>
      <c r="I419" s="15" t="s">
        <v>38</v>
      </c>
      <c r="J419" s="38" t="str">
        <f t="shared" ref="J419:P419" si="418">C$2&amp;"['"&amp;C419&amp;"']"</f>
        <v>age['Joven']</v>
      </c>
      <c r="K419" s="38" t="str">
        <f t="shared" si="418"/>
        <v>balance['Alto']</v>
      </c>
      <c r="L419" s="38" t="str">
        <f t="shared" si="418"/>
        <v>loan['Si']</v>
      </c>
      <c r="M419" s="38" t="str">
        <f t="shared" si="418"/>
        <v>previous['Medio']</v>
      </c>
      <c r="N419" s="38" t="str">
        <f t="shared" si="418"/>
        <v>marital['Soltero']</v>
      </c>
      <c r="O419" s="38" t="str">
        <f t="shared" si="418"/>
        <v>education['Universitario']</v>
      </c>
      <c r="P419" s="38" t="str">
        <f t="shared" si="418"/>
        <v>y['Alto']</v>
      </c>
      <c r="Q419" s="33" t="str">
        <f t="shared" si="3"/>
        <v>rule417 = ctrl.Rule(age['Joven'] &amp; balance['Alto'] &amp; loan['Si'] &amp; previous['Medio'] &amp; marital['Soltero'] &amp; education['Universitario'], y['Alto'])</v>
      </c>
    </row>
    <row r="420">
      <c r="B420" s="30">
        <v>418.0</v>
      </c>
      <c r="C420" s="15" t="s">
        <v>22</v>
      </c>
      <c r="D420" s="15" t="s">
        <v>38</v>
      </c>
      <c r="E420" s="42" t="s">
        <v>41</v>
      </c>
      <c r="F420" s="15" t="s">
        <v>39</v>
      </c>
      <c r="G420" s="15" t="s">
        <v>27</v>
      </c>
      <c r="H420" s="7" t="s">
        <v>45</v>
      </c>
      <c r="I420" s="15" t="s">
        <v>38</v>
      </c>
      <c r="J420" s="38" t="str">
        <f t="shared" ref="J420:P420" si="419">C$2&amp;"['"&amp;C420&amp;"']"</f>
        <v>age['Joven']</v>
      </c>
      <c r="K420" s="38" t="str">
        <f t="shared" si="419"/>
        <v>balance['Alto']</v>
      </c>
      <c r="L420" s="38" t="str">
        <f t="shared" si="419"/>
        <v>loan['Si']</v>
      </c>
      <c r="M420" s="38" t="str">
        <f t="shared" si="419"/>
        <v>previous['Medio']</v>
      </c>
      <c r="N420" s="38" t="str">
        <f t="shared" si="419"/>
        <v>marital['Casado']</v>
      </c>
      <c r="O420" s="38" t="str">
        <f t="shared" si="419"/>
        <v>education['Primaria']</v>
      </c>
      <c r="P420" s="38" t="str">
        <f t="shared" si="419"/>
        <v>y['Alto']</v>
      </c>
      <c r="Q420" s="33" t="str">
        <f t="shared" si="3"/>
        <v>rule418 = ctrl.Rule(age['Joven'] &amp; balance['Alto'] &amp; loan['Si'] &amp; previous['Medio'] &amp; marital['Casado'] &amp; education['Primaria'], y['Alto'])</v>
      </c>
    </row>
    <row r="421">
      <c r="B421" s="30">
        <v>419.0</v>
      </c>
      <c r="C421" s="15" t="s">
        <v>22</v>
      </c>
      <c r="D421" s="15" t="s">
        <v>38</v>
      </c>
      <c r="E421" s="42" t="s">
        <v>41</v>
      </c>
      <c r="F421" s="15" t="s">
        <v>39</v>
      </c>
      <c r="G421" s="15" t="s">
        <v>27</v>
      </c>
      <c r="H421" s="7" t="s">
        <v>47</v>
      </c>
      <c r="I421" s="15" t="s">
        <v>38</v>
      </c>
      <c r="J421" s="38" t="str">
        <f t="shared" ref="J421:P421" si="420">C$2&amp;"['"&amp;C421&amp;"']"</f>
        <v>age['Joven']</v>
      </c>
      <c r="K421" s="38" t="str">
        <f t="shared" si="420"/>
        <v>balance['Alto']</v>
      </c>
      <c r="L421" s="38" t="str">
        <f t="shared" si="420"/>
        <v>loan['Si']</v>
      </c>
      <c r="M421" s="38" t="str">
        <f t="shared" si="420"/>
        <v>previous['Medio']</v>
      </c>
      <c r="N421" s="38" t="str">
        <f t="shared" si="420"/>
        <v>marital['Casado']</v>
      </c>
      <c r="O421" s="38" t="str">
        <f t="shared" si="420"/>
        <v>education['Segundaria']</v>
      </c>
      <c r="P421" s="38" t="str">
        <f t="shared" si="420"/>
        <v>y['Alto']</v>
      </c>
      <c r="Q421" s="33" t="str">
        <f t="shared" si="3"/>
        <v>rule419 = ctrl.Rule(age['Joven'] &amp; balance['Alto'] &amp; loan['Si'] &amp; previous['Medio'] &amp; marital['Casado'] &amp; education['Segundaria'], y['Alto'])</v>
      </c>
    </row>
    <row r="422">
      <c r="B422" s="30">
        <v>420.0</v>
      </c>
      <c r="C422" s="15" t="s">
        <v>22</v>
      </c>
      <c r="D422" s="15" t="s">
        <v>38</v>
      </c>
      <c r="E422" s="42" t="s">
        <v>41</v>
      </c>
      <c r="F422" s="15" t="s">
        <v>39</v>
      </c>
      <c r="G422" s="15" t="s">
        <v>27</v>
      </c>
      <c r="H422" s="7" t="s">
        <v>49</v>
      </c>
      <c r="I422" s="15" t="s">
        <v>38</v>
      </c>
      <c r="J422" s="38" t="str">
        <f t="shared" ref="J422:P422" si="421">C$2&amp;"['"&amp;C422&amp;"']"</f>
        <v>age['Joven']</v>
      </c>
      <c r="K422" s="38" t="str">
        <f t="shared" si="421"/>
        <v>balance['Alto']</v>
      </c>
      <c r="L422" s="38" t="str">
        <f t="shared" si="421"/>
        <v>loan['Si']</v>
      </c>
      <c r="M422" s="38" t="str">
        <f t="shared" si="421"/>
        <v>previous['Medio']</v>
      </c>
      <c r="N422" s="38" t="str">
        <f t="shared" si="421"/>
        <v>marital['Casado']</v>
      </c>
      <c r="O422" s="38" t="str">
        <f t="shared" si="421"/>
        <v>education['Universitario']</v>
      </c>
      <c r="P422" s="38" t="str">
        <f t="shared" si="421"/>
        <v>y['Alto']</v>
      </c>
      <c r="Q422" s="33" t="str">
        <f t="shared" si="3"/>
        <v>rule420 = ctrl.Rule(age['Joven'] &amp; balance['Alto'] &amp; loan['Si'] &amp; previous['Medio'] &amp; marital['Casado'] &amp; education['Universitario'], y['Alto'])</v>
      </c>
    </row>
    <row r="423">
      <c r="B423" s="30">
        <v>421.0</v>
      </c>
      <c r="C423" s="15" t="s">
        <v>22</v>
      </c>
      <c r="D423" s="15" t="s">
        <v>38</v>
      </c>
      <c r="E423" s="42" t="s">
        <v>41</v>
      </c>
      <c r="F423" s="15" t="s">
        <v>39</v>
      </c>
      <c r="G423" s="15" t="s">
        <v>30</v>
      </c>
      <c r="H423" s="7" t="s">
        <v>45</v>
      </c>
      <c r="I423" s="15" t="s">
        <v>38</v>
      </c>
      <c r="J423" s="38" t="str">
        <f t="shared" ref="J423:P423" si="422">C$2&amp;"['"&amp;C423&amp;"']"</f>
        <v>age['Joven']</v>
      </c>
      <c r="K423" s="38" t="str">
        <f t="shared" si="422"/>
        <v>balance['Alto']</v>
      </c>
      <c r="L423" s="38" t="str">
        <f t="shared" si="422"/>
        <v>loan['Si']</v>
      </c>
      <c r="M423" s="38" t="str">
        <f t="shared" si="422"/>
        <v>previous['Medio']</v>
      </c>
      <c r="N423" s="38" t="str">
        <f t="shared" si="422"/>
        <v>marital['Divorciado']</v>
      </c>
      <c r="O423" s="38" t="str">
        <f t="shared" si="422"/>
        <v>education['Primaria']</v>
      </c>
      <c r="P423" s="38" t="str">
        <f t="shared" si="422"/>
        <v>y['Alto']</v>
      </c>
      <c r="Q423" s="33" t="str">
        <f t="shared" si="3"/>
        <v>rule421 = ctrl.Rule(age['Joven'] &amp; balance['Alto'] &amp; loan['Si'] &amp; previous['Medio'] &amp; marital['Divorciado'] &amp; education['Primaria'], y['Alto'])</v>
      </c>
    </row>
    <row r="424">
      <c r="B424" s="30">
        <v>422.0</v>
      </c>
      <c r="C424" s="15" t="s">
        <v>22</v>
      </c>
      <c r="D424" s="15" t="s">
        <v>38</v>
      </c>
      <c r="E424" s="42" t="s">
        <v>41</v>
      </c>
      <c r="F424" s="15" t="s">
        <v>39</v>
      </c>
      <c r="G424" s="15" t="s">
        <v>30</v>
      </c>
      <c r="H424" s="7" t="s">
        <v>47</v>
      </c>
      <c r="I424" s="15" t="s">
        <v>38</v>
      </c>
      <c r="J424" s="38" t="str">
        <f t="shared" ref="J424:P424" si="423">C$2&amp;"['"&amp;C424&amp;"']"</f>
        <v>age['Joven']</v>
      </c>
      <c r="K424" s="38" t="str">
        <f t="shared" si="423"/>
        <v>balance['Alto']</v>
      </c>
      <c r="L424" s="38" t="str">
        <f t="shared" si="423"/>
        <v>loan['Si']</v>
      </c>
      <c r="M424" s="38" t="str">
        <f t="shared" si="423"/>
        <v>previous['Medio']</v>
      </c>
      <c r="N424" s="38" t="str">
        <f t="shared" si="423"/>
        <v>marital['Divorciado']</v>
      </c>
      <c r="O424" s="38" t="str">
        <f t="shared" si="423"/>
        <v>education['Segundaria']</v>
      </c>
      <c r="P424" s="38" t="str">
        <f t="shared" si="423"/>
        <v>y['Alto']</v>
      </c>
      <c r="Q424" s="33" t="str">
        <f t="shared" si="3"/>
        <v>rule422 = ctrl.Rule(age['Joven'] &amp; balance['Alto'] &amp; loan['Si'] &amp; previous['Medio'] &amp; marital['Divorciado'] &amp; education['Segundaria'], y['Alto'])</v>
      </c>
    </row>
    <row r="425">
      <c r="B425" s="30">
        <v>423.0</v>
      </c>
      <c r="C425" s="15" t="s">
        <v>22</v>
      </c>
      <c r="D425" s="15" t="s">
        <v>38</v>
      </c>
      <c r="E425" s="42" t="s">
        <v>41</v>
      </c>
      <c r="F425" s="15" t="s">
        <v>39</v>
      </c>
      <c r="G425" s="15" t="s">
        <v>30</v>
      </c>
      <c r="H425" s="7" t="s">
        <v>49</v>
      </c>
      <c r="I425" s="15" t="s">
        <v>38</v>
      </c>
      <c r="J425" s="38" t="str">
        <f t="shared" ref="J425:P425" si="424">C$2&amp;"['"&amp;C425&amp;"']"</f>
        <v>age['Joven']</v>
      </c>
      <c r="K425" s="38" t="str">
        <f t="shared" si="424"/>
        <v>balance['Alto']</v>
      </c>
      <c r="L425" s="38" t="str">
        <f t="shared" si="424"/>
        <v>loan['Si']</v>
      </c>
      <c r="M425" s="38" t="str">
        <f t="shared" si="424"/>
        <v>previous['Medio']</v>
      </c>
      <c r="N425" s="38" t="str">
        <f t="shared" si="424"/>
        <v>marital['Divorciado']</v>
      </c>
      <c r="O425" s="38" t="str">
        <f t="shared" si="424"/>
        <v>education['Universitario']</v>
      </c>
      <c r="P425" s="38" t="str">
        <f t="shared" si="424"/>
        <v>y['Alto']</v>
      </c>
      <c r="Q425" s="33" t="str">
        <f t="shared" si="3"/>
        <v>rule423 = ctrl.Rule(age['Joven'] &amp; balance['Alto'] &amp; loan['Si'] &amp; previous['Medio'] &amp; marital['Divorciado'] &amp; education['Universitario'], y['Alto'])</v>
      </c>
    </row>
    <row r="426">
      <c r="B426" s="30">
        <v>424.0</v>
      </c>
      <c r="C426" s="15" t="s">
        <v>22</v>
      </c>
      <c r="D426" s="15" t="s">
        <v>38</v>
      </c>
      <c r="E426" s="42" t="s">
        <v>41</v>
      </c>
      <c r="F426" s="15" t="s">
        <v>38</v>
      </c>
      <c r="G426" s="15" t="s">
        <v>24</v>
      </c>
      <c r="H426" s="7" t="s">
        <v>45</v>
      </c>
      <c r="I426" s="15" t="s">
        <v>38</v>
      </c>
      <c r="J426" s="38" t="str">
        <f t="shared" ref="J426:P426" si="425">C$2&amp;"['"&amp;C426&amp;"']"</f>
        <v>age['Joven']</v>
      </c>
      <c r="K426" s="38" t="str">
        <f t="shared" si="425"/>
        <v>balance['Alto']</v>
      </c>
      <c r="L426" s="38" t="str">
        <f t="shared" si="425"/>
        <v>loan['Si']</v>
      </c>
      <c r="M426" s="38" t="str">
        <f t="shared" si="425"/>
        <v>previous['Alto']</v>
      </c>
      <c r="N426" s="38" t="str">
        <f t="shared" si="425"/>
        <v>marital['Soltero']</v>
      </c>
      <c r="O426" s="38" t="str">
        <f t="shared" si="425"/>
        <v>education['Primaria']</v>
      </c>
      <c r="P426" s="38" t="str">
        <f t="shared" si="425"/>
        <v>y['Alto']</v>
      </c>
      <c r="Q426" s="33" t="str">
        <f t="shared" si="3"/>
        <v>rule424 = ctrl.Rule(age['Joven'] &amp; balance['Alto'] &amp; loan['Si'] &amp; previous['Alto'] &amp; marital['Soltero'] &amp; education['Primaria'], y['Alto'])</v>
      </c>
    </row>
    <row r="427">
      <c r="B427" s="30">
        <v>425.0</v>
      </c>
      <c r="C427" s="15" t="s">
        <v>22</v>
      </c>
      <c r="D427" s="15" t="s">
        <v>38</v>
      </c>
      <c r="E427" s="42" t="s">
        <v>41</v>
      </c>
      <c r="F427" s="15" t="s">
        <v>38</v>
      </c>
      <c r="G427" s="15" t="s">
        <v>24</v>
      </c>
      <c r="H427" s="7" t="s">
        <v>47</v>
      </c>
      <c r="I427" s="15" t="s">
        <v>38</v>
      </c>
      <c r="J427" s="38" t="str">
        <f t="shared" ref="J427:P427" si="426">C$2&amp;"['"&amp;C427&amp;"']"</f>
        <v>age['Joven']</v>
      </c>
      <c r="K427" s="38" t="str">
        <f t="shared" si="426"/>
        <v>balance['Alto']</v>
      </c>
      <c r="L427" s="38" t="str">
        <f t="shared" si="426"/>
        <v>loan['Si']</v>
      </c>
      <c r="M427" s="38" t="str">
        <f t="shared" si="426"/>
        <v>previous['Alto']</v>
      </c>
      <c r="N427" s="38" t="str">
        <f t="shared" si="426"/>
        <v>marital['Soltero']</v>
      </c>
      <c r="O427" s="38" t="str">
        <f t="shared" si="426"/>
        <v>education['Segundaria']</v>
      </c>
      <c r="P427" s="38" t="str">
        <f t="shared" si="426"/>
        <v>y['Alto']</v>
      </c>
      <c r="Q427" s="33" t="str">
        <f t="shared" si="3"/>
        <v>rule425 = ctrl.Rule(age['Joven'] &amp; balance['Alto'] &amp; loan['Si'] &amp; previous['Alto'] &amp; marital['Soltero'] &amp; education['Segundaria'], y['Alto'])</v>
      </c>
    </row>
    <row r="428">
      <c r="B428" s="30">
        <v>426.0</v>
      </c>
      <c r="C428" s="15" t="s">
        <v>22</v>
      </c>
      <c r="D428" s="15" t="s">
        <v>38</v>
      </c>
      <c r="E428" s="42" t="s">
        <v>41</v>
      </c>
      <c r="F428" s="15" t="s">
        <v>38</v>
      </c>
      <c r="G428" s="15" t="s">
        <v>24</v>
      </c>
      <c r="H428" s="7" t="s">
        <v>49</v>
      </c>
      <c r="I428" s="15" t="s">
        <v>38</v>
      </c>
      <c r="J428" s="38" t="str">
        <f t="shared" ref="J428:P428" si="427">C$2&amp;"['"&amp;C428&amp;"']"</f>
        <v>age['Joven']</v>
      </c>
      <c r="K428" s="38" t="str">
        <f t="shared" si="427"/>
        <v>balance['Alto']</v>
      </c>
      <c r="L428" s="38" t="str">
        <f t="shared" si="427"/>
        <v>loan['Si']</v>
      </c>
      <c r="M428" s="38" t="str">
        <f t="shared" si="427"/>
        <v>previous['Alto']</v>
      </c>
      <c r="N428" s="38" t="str">
        <f t="shared" si="427"/>
        <v>marital['Soltero']</v>
      </c>
      <c r="O428" s="38" t="str">
        <f t="shared" si="427"/>
        <v>education['Universitario']</v>
      </c>
      <c r="P428" s="38" t="str">
        <f t="shared" si="427"/>
        <v>y['Alto']</v>
      </c>
      <c r="Q428" s="33" t="str">
        <f t="shared" si="3"/>
        <v>rule426 = ctrl.Rule(age['Joven'] &amp; balance['Alto'] &amp; loan['Si'] &amp; previous['Alto'] &amp; marital['Soltero'] &amp; education['Universitario'], y['Alto'])</v>
      </c>
    </row>
    <row r="429">
      <c r="B429" s="30">
        <v>427.0</v>
      </c>
      <c r="C429" s="15" t="s">
        <v>22</v>
      </c>
      <c r="D429" s="15" t="s">
        <v>38</v>
      </c>
      <c r="E429" s="42" t="s">
        <v>41</v>
      </c>
      <c r="F429" s="15" t="s">
        <v>38</v>
      </c>
      <c r="G429" s="15" t="s">
        <v>27</v>
      </c>
      <c r="H429" s="7" t="s">
        <v>45</v>
      </c>
      <c r="I429" s="15" t="s">
        <v>38</v>
      </c>
      <c r="J429" s="38" t="str">
        <f t="shared" ref="J429:P429" si="428">C$2&amp;"['"&amp;C429&amp;"']"</f>
        <v>age['Joven']</v>
      </c>
      <c r="K429" s="38" t="str">
        <f t="shared" si="428"/>
        <v>balance['Alto']</v>
      </c>
      <c r="L429" s="38" t="str">
        <f t="shared" si="428"/>
        <v>loan['Si']</v>
      </c>
      <c r="M429" s="38" t="str">
        <f t="shared" si="428"/>
        <v>previous['Alto']</v>
      </c>
      <c r="N429" s="38" t="str">
        <f t="shared" si="428"/>
        <v>marital['Casado']</v>
      </c>
      <c r="O429" s="38" t="str">
        <f t="shared" si="428"/>
        <v>education['Primaria']</v>
      </c>
      <c r="P429" s="38" t="str">
        <f t="shared" si="428"/>
        <v>y['Alto']</v>
      </c>
      <c r="Q429" s="33" t="str">
        <f t="shared" si="3"/>
        <v>rule427 = ctrl.Rule(age['Joven'] &amp; balance['Alto'] &amp; loan['Si'] &amp; previous['Alto'] &amp; marital['Casado'] &amp; education['Primaria'], y['Alto'])</v>
      </c>
    </row>
    <row r="430">
      <c r="B430" s="30">
        <v>428.0</v>
      </c>
      <c r="C430" s="15" t="s">
        <v>22</v>
      </c>
      <c r="D430" s="15" t="s">
        <v>38</v>
      </c>
      <c r="E430" s="42" t="s">
        <v>41</v>
      </c>
      <c r="F430" s="15" t="s">
        <v>38</v>
      </c>
      <c r="G430" s="15" t="s">
        <v>27</v>
      </c>
      <c r="H430" s="7" t="s">
        <v>47</v>
      </c>
      <c r="I430" s="15" t="s">
        <v>38</v>
      </c>
      <c r="J430" s="38" t="str">
        <f t="shared" ref="J430:P430" si="429">C$2&amp;"['"&amp;C430&amp;"']"</f>
        <v>age['Joven']</v>
      </c>
      <c r="K430" s="38" t="str">
        <f t="shared" si="429"/>
        <v>balance['Alto']</v>
      </c>
      <c r="L430" s="38" t="str">
        <f t="shared" si="429"/>
        <v>loan['Si']</v>
      </c>
      <c r="M430" s="38" t="str">
        <f t="shared" si="429"/>
        <v>previous['Alto']</v>
      </c>
      <c r="N430" s="38" t="str">
        <f t="shared" si="429"/>
        <v>marital['Casado']</v>
      </c>
      <c r="O430" s="38" t="str">
        <f t="shared" si="429"/>
        <v>education['Segundaria']</v>
      </c>
      <c r="P430" s="38" t="str">
        <f t="shared" si="429"/>
        <v>y['Alto']</v>
      </c>
      <c r="Q430" s="33" t="str">
        <f t="shared" si="3"/>
        <v>rule428 = ctrl.Rule(age['Joven'] &amp; balance['Alto'] &amp; loan['Si'] &amp; previous['Alto'] &amp; marital['Casado'] &amp; education['Segundaria'], y['Alto'])</v>
      </c>
    </row>
    <row r="431">
      <c r="B431" s="30">
        <v>429.0</v>
      </c>
      <c r="C431" s="15" t="s">
        <v>22</v>
      </c>
      <c r="D431" s="15" t="s">
        <v>38</v>
      </c>
      <c r="E431" s="42" t="s">
        <v>41</v>
      </c>
      <c r="F431" s="15" t="s">
        <v>38</v>
      </c>
      <c r="G431" s="15" t="s">
        <v>27</v>
      </c>
      <c r="H431" s="7" t="s">
        <v>49</v>
      </c>
      <c r="I431" s="15" t="s">
        <v>38</v>
      </c>
      <c r="J431" s="38" t="str">
        <f t="shared" ref="J431:P431" si="430">C$2&amp;"['"&amp;C431&amp;"']"</f>
        <v>age['Joven']</v>
      </c>
      <c r="K431" s="38" t="str">
        <f t="shared" si="430"/>
        <v>balance['Alto']</v>
      </c>
      <c r="L431" s="38" t="str">
        <f t="shared" si="430"/>
        <v>loan['Si']</v>
      </c>
      <c r="M431" s="38" t="str">
        <f t="shared" si="430"/>
        <v>previous['Alto']</v>
      </c>
      <c r="N431" s="38" t="str">
        <f t="shared" si="430"/>
        <v>marital['Casado']</v>
      </c>
      <c r="O431" s="38" t="str">
        <f t="shared" si="430"/>
        <v>education['Universitario']</v>
      </c>
      <c r="P431" s="38" t="str">
        <f t="shared" si="430"/>
        <v>y['Alto']</v>
      </c>
      <c r="Q431" s="33" t="str">
        <f t="shared" si="3"/>
        <v>rule429 = ctrl.Rule(age['Joven'] &amp; balance['Alto'] &amp; loan['Si'] &amp; previous['Alto'] &amp; marital['Casado'] &amp; education['Universitario'], y['Alto'])</v>
      </c>
    </row>
    <row r="432">
      <c r="B432" s="30">
        <v>430.0</v>
      </c>
      <c r="C432" s="15" t="s">
        <v>22</v>
      </c>
      <c r="D432" s="15" t="s">
        <v>38</v>
      </c>
      <c r="E432" s="42" t="s">
        <v>41</v>
      </c>
      <c r="F432" s="15" t="s">
        <v>38</v>
      </c>
      <c r="G432" s="15" t="s">
        <v>30</v>
      </c>
      <c r="H432" s="7" t="s">
        <v>45</v>
      </c>
      <c r="I432" s="15" t="s">
        <v>38</v>
      </c>
      <c r="J432" s="38" t="str">
        <f t="shared" ref="J432:P432" si="431">C$2&amp;"['"&amp;C432&amp;"']"</f>
        <v>age['Joven']</v>
      </c>
      <c r="K432" s="38" t="str">
        <f t="shared" si="431"/>
        <v>balance['Alto']</v>
      </c>
      <c r="L432" s="38" t="str">
        <f t="shared" si="431"/>
        <v>loan['Si']</v>
      </c>
      <c r="M432" s="38" t="str">
        <f t="shared" si="431"/>
        <v>previous['Alto']</v>
      </c>
      <c r="N432" s="38" t="str">
        <f t="shared" si="431"/>
        <v>marital['Divorciado']</v>
      </c>
      <c r="O432" s="38" t="str">
        <f t="shared" si="431"/>
        <v>education['Primaria']</v>
      </c>
      <c r="P432" s="38" t="str">
        <f t="shared" si="431"/>
        <v>y['Alto']</v>
      </c>
      <c r="Q432" s="33" t="str">
        <f t="shared" si="3"/>
        <v>rule430 = ctrl.Rule(age['Joven'] &amp; balance['Alto'] &amp; loan['Si'] &amp; previous['Alto'] &amp; marital['Divorciado'] &amp; education['Primaria'], y['Alto'])</v>
      </c>
    </row>
    <row r="433">
      <c r="B433" s="30">
        <v>431.0</v>
      </c>
      <c r="C433" s="15" t="s">
        <v>22</v>
      </c>
      <c r="D433" s="15" t="s">
        <v>38</v>
      </c>
      <c r="E433" s="42" t="s">
        <v>41</v>
      </c>
      <c r="F433" s="15" t="s">
        <v>38</v>
      </c>
      <c r="G433" s="15" t="s">
        <v>30</v>
      </c>
      <c r="H433" s="7" t="s">
        <v>47</v>
      </c>
      <c r="I433" s="15" t="s">
        <v>38</v>
      </c>
      <c r="J433" s="38" t="str">
        <f t="shared" ref="J433:P433" si="432">C$2&amp;"['"&amp;C433&amp;"']"</f>
        <v>age['Joven']</v>
      </c>
      <c r="K433" s="38" t="str">
        <f t="shared" si="432"/>
        <v>balance['Alto']</v>
      </c>
      <c r="L433" s="38" t="str">
        <f t="shared" si="432"/>
        <v>loan['Si']</v>
      </c>
      <c r="M433" s="38" t="str">
        <f t="shared" si="432"/>
        <v>previous['Alto']</v>
      </c>
      <c r="N433" s="38" t="str">
        <f t="shared" si="432"/>
        <v>marital['Divorciado']</v>
      </c>
      <c r="O433" s="38" t="str">
        <f t="shared" si="432"/>
        <v>education['Segundaria']</v>
      </c>
      <c r="P433" s="38" t="str">
        <f t="shared" si="432"/>
        <v>y['Alto']</v>
      </c>
      <c r="Q433" s="33" t="str">
        <f t="shared" si="3"/>
        <v>rule431 = ctrl.Rule(age['Joven'] &amp; balance['Alto'] &amp; loan['Si'] &amp; previous['Alto'] &amp; marital['Divorciado'] &amp; education['Segundaria'], y['Alto'])</v>
      </c>
    </row>
    <row r="434">
      <c r="B434" s="30">
        <v>432.0</v>
      </c>
      <c r="C434" s="15" t="s">
        <v>22</v>
      </c>
      <c r="D434" s="15" t="s">
        <v>38</v>
      </c>
      <c r="E434" s="42" t="s">
        <v>41</v>
      </c>
      <c r="F434" s="15" t="s">
        <v>38</v>
      </c>
      <c r="G434" s="15" t="s">
        <v>30</v>
      </c>
      <c r="H434" s="7" t="s">
        <v>49</v>
      </c>
      <c r="I434" s="15" t="s">
        <v>38</v>
      </c>
      <c r="J434" s="38" t="str">
        <f t="shared" ref="J434:P434" si="433">C$2&amp;"['"&amp;C434&amp;"']"</f>
        <v>age['Joven']</v>
      </c>
      <c r="K434" s="38" t="str">
        <f t="shared" si="433"/>
        <v>balance['Alto']</v>
      </c>
      <c r="L434" s="38" t="str">
        <f t="shared" si="433"/>
        <v>loan['Si']</v>
      </c>
      <c r="M434" s="38" t="str">
        <f t="shared" si="433"/>
        <v>previous['Alto']</v>
      </c>
      <c r="N434" s="38" t="str">
        <f t="shared" si="433"/>
        <v>marital['Divorciado']</v>
      </c>
      <c r="O434" s="38" t="str">
        <f t="shared" si="433"/>
        <v>education['Universitario']</v>
      </c>
      <c r="P434" s="38" t="str">
        <f t="shared" si="433"/>
        <v>y['Alto']</v>
      </c>
      <c r="Q434" s="33" t="str">
        <f t="shared" si="3"/>
        <v>rule432 = ctrl.Rule(age['Joven'] &amp; balance['Alto'] &amp; loan['Si'] &amp; previous['Alto'] &amp; marital['Divorciado'] &amp; education['Universitario'], y['Alto'])</v>
      </c>
    </row>
    <row r="435">
      <c r="B435" s="30">
        <v>433.0</v>
      </c>
      <c r="C435" s="15" t="s">
        <v>26</v>
      </c>
      <c r="D435" s="15" t="s">
        <v>38</v>
      </c>
      <c r="E435" s="42" t="s">
        <v>41</v>
      </c>
      <c r="F435" s="15" t="s">
        <v>33</v>
      </c>
      <c r="G435" s="15" t="s">
        <v>24</v>
      </c>
      <c r="H435" s="7" t="s">
        <v>45</v>
      </c>
      <c r="I435" s="15" t="s">
        <v>38</v>
      </c>
      <c r="J435" s="38" t="str">
        <f t="shared" ref="J435:P435" si="434">C$2&amp;"['"&amp;C435&amp;"']"</f>
        <v>age['Adulto']</v>
      </c>
      <c r="K435" s="38" t="str">
        <f t="shared" si="434"/>
        <v>balance['Alto']</v>
      </c>
      <c r="L435" s="38" t="str">
        <f t="shared" si="434"/>
        <v>loan['Si']</v>
      </c>
      <c r="M435" s="38" t="str">
        <f t="shared" si="434"/>
        <v>previous['Bajo']</v>
      </c>
      <c r="N435" s="38" t="str">
        <f t="shared" si="434"/>
        <v>marital['Soltero']</v>
      </c>
      <c r="O435" s="38" t="str">
        <f t="shared" si="434"/>
        <v>education['Primaria']</v>
      </c>
      <c r="P435" s="38" t="str">
        <f t="shared" si="434"/>
        <v>y['Alto']</v>
      </c>
      <c r="Q435" s="33" t="str">
        <f t="shared" si="3"/>
        <v>rule433 = ctrl.Rule(age['Adulto'] &amp; balance['Alto'] &amp; loan['Si'] &amp; previous['Bajo'] &amp; marital['Soltero'] &amp; education['Primaria'], y['Alto'])</v>
      </c>
    </row>
    <row r="436">
      <c r="B436" s="30">
        <v>434.0</v>
      </c>
      <c r="C436" s="15" t="s">
        <v>26</v>
      </c>
      <c r="D436" s="15" t="s">
        <v>38</v>
      </c>
      <c r="E436" s="42" t="s">
        <v>41</v>
      </c>
      <c r="F436" s="15" t="s">
        <v>33</v>
      </c>
      <c r="G436" s="15" t="s">
        <v>24</v>
      </c>
      <c r="H436" s="7" t="s">
        <v>47</v>
      </c>
      <c r="I436" s="15" t="s">
        <v>38</v>
      </c>
      <c r="J436" s="38" t="str">
        <f t="shared" ref="J436:P436" si="435">C$2&amp;"['"&amp;C436&amp;"']"</f>
        <v>age['Adulto']</v>
      </c>
      <c r="K436" s="38" t="str">
        <f t="shared" si="435"/>
        <v>balance['Alto']</v>
      </c>
      <c r="L436" s="38" t="str">
        <f t="shared" si="435"/>
        <v>loan['Si']</v>
      </c>
      <c r="M436" s="38" t="str">
        <f t="shared" si="435"/>
        <v>previous['Bajo']</v>
      </c>
      <c r="N436" s="38" t="str">
        <f t="shared" si="435"/>
        <v>marital['Soltero']</v>
      </c>
      <c r="O436" s="38" t="str">
        <f t="shared" si="435"/>
        <v>education['Segundaria']</v>
      </c>
      <c r="P436" s="38" t="str">
        <f t="shared" si="435"/>
        <v>y['Alto']</v>
      </c>
      <c r="Q436" s="33" t="str">
        <f t="shared" si="3"/>
        <v>rule434 = ctrl.Rule(age['Adulto'] &amp; balance['Alto'] &amp; loan['Si'] &amp; previous['Bajo'] &amp; marital['Soltero'] &amp; education['Segundaria'], y['Alto'])</v>
      </c>
    </row>
    <row r="437">
      <c r="B437" s="30">
        <v>435.0</v>
      </c>
      <c r="C437" s="15" t="s">
        <v>26</v>
      </c>
      <c r="D437" s="15" t="s">
        <v>38</v>
      </c>
      <c r="E437" s="42" t="s">
        <v>41</v>
      </c>
      <c r="F437" s="15" t="s">
        <v>33</v>
      </c>
      <c r="G437" s="15" t="s">
        <v>24</v>
      </c>
      <c r="H437" s="7" t="s">
        <v>49</v>
      </c>
      <c r="I437" s="15" t="s">
        <v>38</v>
      </c>
      <c r="J437" s="38" t="str">
        <f t="shared" ref="J437:P437" si="436">C$2&amp;"['"&amp;C437&amp;"']"</f>
        <v>age['Adulto']</v>
      </c>
      <c r="K437" s="38" t="str">
        <f t="shared" si="436"/>
        <v>balance['Alto']</v>
      </c>
      <c r="L437" s="38" t="str">
        <f t="shared" si="436"/>
        <v>loan['Si']</v>
      </c>
      <c r="M437" s="38" t="str">
        <f t="shared" si="436"/>
        <v>previous['Bajo']</v>
      </c>
      <c r="N437" s="38" t="str">
        <f t="shared" si="436"/>
        <v>marital['Soltero']</v>
      </c>
      <c r="O437" s="38" t="str">
        <f t="shared" si="436"/>
        <v>education['Universitario']</v>
      </c>
      <c r="P437" s="38" t="str">
        <f t="shared" si="436"/>
        <v>y['Alto']</v>
      </c>
      <c r="Q437" s="33" t="str">
        <f t="shared" si="3"/>
        <v>rule435 = ctrl.Rule(age['Adulto'] &amp; balance['Alto'] &amp; loan['Si'] &amp; previous['Bajo'] &amp; marital['Soltero'] &amp; education['Universitario'], y['Alto'])</v>
      </c>
    </row>
    <row r="438">
      <c r="B438" s="30">
        <v>436.0</v>
      </c>
      <c r="C438" s="15" t="s">
        <v>26</v>
      </c>
      <c r="D438" s="15" t="s">
        <v>38</v>
      </c>
      <c r="E438" s="42" t="s">
        <v>41</v>
      </c>
      <c r="F438" s="15" t="s">
        <v>33</v>
      </c>
      <c r="G438" s="15" t="s">
        <v>27</v>
      </c>
      <c r="H438" s="7" t="s">
        <v>45</v>
      </c>
      <c r="I438" s="15" t="s">
        <v>38</v>
      </c>
      <c r="J438" s="38" t="str">
        <f t="shared" ref="J438:P438" si="437">C$2&amp;"['"&amp;C438&amp;"']"</f>
        <v>age['Adulto']</v>
      </c>
      <c r="K438" s="38" t="str">
        <f t="shared" si="437"/>
        <v>balance['Alto']</v>
      </c>
      <c r="L438" s="38" t="str">
        <f t="shared" si="437"/>
        <v>loan['Si']</v>
      </c>
      <c r="M438" s="38" t="str">
        <f t="shared" si="437"/>
        <v>previous['Bajo']</v>
      </c>
      <c r="N438" s="38" t="str">
        <f t="shared" si="437"/>
        <v>marital['Casado']</v>
      </c>
      <c r="O438" s="38" t="str">
        <f t="shared" si="437"/>
        <v>education['Primaria']</v>
      </c>
      <c r="P438" s="38" t="str">
        <f t="shared" si="437"/>
        <v>y['Alto']</v>
      </c>
      <c r="Q438" s="33" t="str">
        <f t="shared" si="3"/>
        <v>rule436 = ctrl.Rule(age['Adulto'] &amp; balance['Alto'] &amp; loan['Si'] &amp; previous['Bajo'] &amp; marital['Casado'] &amp; education['Primaria'], y['Alto'])</v>
      </c>
    </row>
    <row r="439">
      <c r="B439" s="30">
        <v>437.0</v>
      </c>
      <c r="C439" s="15" t="s">
        <v>26</v>
      </c>
      <c r="D439" s="15" t="s">
        <v>38</v>
      </c>
      <c r="E439" s="42" t="s">
        <v>41</v>
      </c>
      <c r="F439" s="15" t="s">
        <v>33</v>
      </c>
      <c r="G439" s="15" t="s">
        <v>27</v>
      </c>
      <c r="H439" s="7" t="s">
        <v>47</v>
      </c>
      <c r="I439" s="15" t="s">
        <v>38</v>
      </c>
      <c r="J439" s="38" t="str">
        <f t="shared" ref="J439:P439" si="438">C$2&amp;"['"&amp;C439&amp;"']"</f>
        <v>age['Adulto']</v>
      </c>
      <c r="K439" s="38" t="str">
        <f t="shared" si="438"/>
        <v>balance['Alto']</v>
      </c>
      <c r="L439" s="38" t="str">
        <f t="shared" si="438"/>
        <v>loan['Si']</v>
      </c>
      <c r="M439" s="38" t="str">
        <f t="shared" si="438"/>
        <v>previous['Bajo']</v>
      </c>
      <c r="N439" s="38" t="str">
        <f t="shared" si="438"/>
        <v>marital['Casado']</v>
      </c>
      <c r="O439" s="38" t="str">
        <f t="shared" si="438"/>
        <v>education['Segundaria']</v>
      </c>
      <c r="P439" s="38" t="str">
        <f t="shared" si="438"/>
        <v>y['Alto']</v>
      </c>
      <c r="Q439" s="33" t="str">
        <f t="shared" si="3"/>
        <v>rule437 = ctrl.Rule(age['Adulto'] &amp; balance['Alto'] &amp; loan['Si'] &amp; previous['Bajo'] &amp; marital['Casado'] &amp; education['Segundaria'], y['Alto'])</v>
      </c>
    </row>
    <row r="440">
      <c r="B440" s="30">
        <v>438.0</v>
      </c>
      <c r="C440" s="15" t="s">
        <v>26</v>
      </c>
      <c r="D440" s="15" t="s">
        <v>38</v>
      </c>
      <c r="E440" s="42" t="s">
        <v>41</v>
      </c>
      <c r="F440" s="15" t="s">
        <v>33</v>
      </c>
      <c r="G440" s="15" t="s">
        <v>27</v>
      </c>
      <c r="H440" s="7" t="s">
        <v>49</v>
      </c>
      <c r="I440" s="15" t="s">
        <v>38</v>
      </c>
      <c r="J440" s="38" t="str">
        <f t="shared" ref="J440:P440" si="439">C$2&amp;"['"&amp;C440&amp;"']"</f>
        <v>age['Adulto']</v>
      </c>
      <c r="K440" s="38" t="str">
        <f t="shared" si="439"/>
        <v>balance['Alto']</v>
      </c>
      <c r="L440" s="38" t="str">
        <f t="shared" si="439"/>
        <v>loan['Si']</v>
      </c>
      <c r="M440" s="38" t="str">
        <f t="shared" si="439"/>
        <v>previous['Bajo']</v>
      </c>
      <c r="N440" s="38" t="str">
        <f t="shared" si="439"/>
        <v>marital['Casado']</v>
      </c>
      <c r="O440" s="38" t="str">
        <f t="shared" si="439"/>
        <v>education['Universitario']</v>
      </c>
      <c r="P440" s="38" t="str">
        <f t="shared" si="439"/>
        <v>y['Alto']</v>
      </c>
      <c r="Q440" s="33" t="str">
        <f t="shared" si="3"/>
        <v>rule438 = ctrl.Rule(age['Adulto'] &amp; balance['Alto'] &amp; loan['Si'] &amp; previous['Bajo'] &amp; marital['Casado'] &amp; education['Universitario'], y['Alto'])</v>
      </c>
    </row>
    <row r="441">
      <c r="B441" s="30">
        <v>439.0</v>
      </c>
      <c r="C441" s="15" t="s">
        <v>26</v>
      </c>
      <c r="D441" s="15" t="s">
        <v>38</v>
      </c>
      <c r="E441" s="42" t="s">
        <v>41</v>
      </c>
      <c r="F441" s="15" t="s">
        <v>33</v>
      </c>
      <c r="G441" s="15" t="s">
        <v>30</v>
      </c>
      <c r="H441" s="7" t="s">
        <v>45</v>
      </c>
      <c r="I441" s="15" t="s">
        <v>38</v>
      </c>
      <c r="J441" s="38" t="str">
        <f t="shared" ref="J441:P441" si="440">C$2&amp;"['"&amp;C441&amp;"']"</f>
        <v>age['Adulto']</v>
      </c>
      <c r="K441" s="38" t="str">
        <f t="shared" si="440"/>
        <v>balance['Alto']</v>
      </c>
      <c r="L441" s="38" t="str">
        <f t="shared" si="440"/>
        <v>loan['Si']</v>
      </c>
      <c r="M441" s="38" t="str">
        <f t="shared" si="440"/>
        <v>previous['Bajo']</v>
      </c>
      <c r="N441" s="38" t="str">
        <f t="shared" si="440"/>
        <v>marital['Divorciado']</v>
      </c>
      <c r="O441" s="38" t="str">
        <f t="shared" si="440"/>
        <v>education['Primaria']</v>
      </c>
      <c r="P441" s="38" t="str">
        <f t="shared" si="440"/>
        <v>y['Alto']</v>
      </c>
      <c r="Q441" s="33" t="str">
        <f t="shared" si="3"/>
        <v>rule439 = ctrl.Rule(age['Adulto'] &amp; balance['Alto'] &amp; loan['Si'] &amp; previous['Bajo'] &amp; marital['Divorciado'] &amp; education['Primaria'], y['Alto'])</v>
      </c>
    </row>
    <row r="442">
      <c r="B442" s="30">
        <v>440.0</v>
      </c>
      <c r="C442" s="15" t="s">
        <v>26</v>
      </c>
      <c r="D442" s="15" t="s">
        <v>38</v>
      </c>
      <c r="E442" s="42" t="s">
        <v>41</v>
      </c>
      <c r="F442" s="15" t="s">
        <v>33</v>
      </c>
      <c r="G442" s="15" t="s">
        <v>30</v>
      </c>
      <c r="H442" s="7" t="s">
        <v>47</v>
      </c>
      <c r="I442" s="15" t="s">
        <v>38</v>
      </c>
      <c r="J442" s="38" t="str">
        <f t="shared" ref="J442:P442" si="441">C$2&amp;"['"&amp;C442&amp;"']"</f>
        <v>age['Adulto']</v>
      </c>
      <c r="K442" s="38" t="str">
        <f t="shared" si="441"/>
        <v>balance['Alto']</v>
      </c>
      <c r="L442" s="38" t="str">
        <f t="shared" si="441"/>
        <v>loan['Si']</v>
      </c>
      <c r="M442" s="38" t="str">
        <f t="shared" si="441"/>
        <v>previous['Bajo']</v>
      </c>
      <c r="N442" s="38" t="str">
        <f t="shared" si="441"/>
        <v>marital['Divorciado']</v>
      </c>
      <c r="O442" s="38" t="str">
        <f t="shared" si="441"/>
        <v>education['Segundaria']</v>
      </c>
      <c r="P442" s="38" t="str">
        <f t="shared" si="441"/>
        <v>y['Alto']</v>
      </c>
      <c r="Q442" s="33" t="str">
        <f t="shared" si="3"/>
        <v>rule440 = ctrl.Rule(age['Adulto'] &amp; balance['Alto'] &amp; loan['Si'] &amp; previous['Bajo'] &amp; marital['Divorciado'] &amp; education['Segundaria'], y['Alto'])</v>
      </c>
    </row>
    <row r="443">
      <c r="B443" s="30">
        <v>441.0</v>
      </c>
      <c r="C443" s="15" t="s">
        <v>26</v>
      </c>
      <c r="D443" s="15" t="s">
        <v>38</v>
      </c>
      <c r="E443" s="42" t="s">
        <v>41</v>
      </c>
      <c r="F443" s="15" t="s">
        <v>33</v>
      </c>
      <c r="G443" s="15" t="s">
        <v>30</v>
      </c>
      <c r="H443" s="7" t="s">
        <v>49</v>
      </c>
      <c r="I443" s="15" t="s">
        <v>38</v>
      </c>
      <c r="J443" s="38" t="str">
        <f t="shared" ref="J443:P443" si="442">C$2&amp;"['"&amp;C443&amp;"']"</f>
        <v>age['Adulto']</v>
      </c>
      <c r="K443" s="38" t="str">
        <f t="shared" si="442"/>
        <v>balance['Alto']</v>
      </c>
      <c r="L443" s="38" t="str">
        <f t="shared" si="442"/>
        <v>loan['Si']</v>
      </c>
      <c r="M443" s="38" t="str">
        <f t="shared" si="442"/>
        <v>previous['Bajo']</v>
      </c>
      <c r="N443" s="38" t="str">
        <f t="shared" si="442"/>
        <v>marital['Divorciado']</v>
      </c>
      <c r="O443" s="38" t="str">
        <f t="shared" si="442"/>
        <v>education['Universitario']</v>
      </c>
      <c r="P443" s="38" t="str">
        <f t="shared" si="442"/>
        <v>y['Alto']</v>
      </c>
      <c r="Q443" s="33" t="str">
        <f t="shared" si="3"/>
        <v>rule441 = ctrl.Rule(age['Adulto'] &amp; balance['Alto'] &amp; loan['Si'] &amp; previous['Bajo'] &amp; marital['Divorciado'] &amp; education['Universitario'], y['Alto'])</v>
      </c>
    </row>
    <row r="444">
      <c r="B444" s="30">
        <v>442.0</v>
      </c>
      <c r="C444" s="15" t="s">
        <v>26</v>
      </c>
      <c r="D444" s="15" t="s">
        <v>38</v>
      </c>
      <c r="E444" s="42" t="s">
        <v>41</v>
      </c>
      <c r="F444" s="15" t="s">
        <v>39</v>
      </c>
      <c r="G444" s="15" t="s">
        <v>24</v>
      </c>
      <c r="H444" s="7" t="s">
        <v>45</v>
      </c>
      <c r="I444" s="15" t="s">
        <v>38</v>
      </c>
      <c r="J444" s="38" t="str">
        <f t="shared" ref="J444:P444" si="443">C$2&amp;"['"&amp;C444&amp;"']"</f>
        <v>age['Adulto']</v>
      </c>
      <c r="K444" s="38" t="str">
        <f t="shared" si="443"/>
        <v>balance['Alto']</v>
      </c>
      <c r="L444" s="38" t="str">
        <f t="shared" si="443"/>
        <v>loan['Si']</v>
      </c>
      <c r="M444" s="38" t="str">
        <f t="shared" si="443"/>
        <v>previous['Medio']</v>
      </c>
      <c r="N444" s="38" t="str">
        <f t="shared" si="443"/>
        <v>marital['Soltero']</v>
      </c>
      <c r="O444" s="38" t="str">
        <f t="shared" si="443"/>
        <v>education['Primaria']</v>
      </c>
      <c r="P444" s="38" t="str">
        <f t="shared" si="443"/>
        <v>y['Alto']</v>
      </c>
      <c r="Q444" s="33" t="str">
        <f t="shared" si="3"/>
        <v>rule442 = ctrl.Rule(age['Adulto'] &amp; balance['Alto'] &amp; loan['Si'] &amp; previous['Medio'] &amp; marital['Soltero'] &amp; education['Primaria'], y['Alto'])</v>
      </c>
    </row>
    <row r="445">
      <c r="B445" s="30">
        <v>443.0</v>
      </c>
      <c r="C445" s="15" t="s">
        <v>26</v>
      </c>
      <c r="D445" s="15" t="s">
        <v>38</v>
      </c>
      <c r="E445" s="42" t="s">
        <v>41</v>
      </c>
      <c r="F445" s="15" t="s">
        <v>39</v>
      </c>
      <c r="G445" s="15" t="s">
        <v>24</v>
      </c>
      <c r="H445" s="7" t="s">
        <v>47</v>
      </c>
      <c r="I445" s="15" t="s">
        <v>38</v>
      </c>
      <c r="J445" s="38" t="str">
        <f t="shared" ref="J445:P445" si="444">C$2&amp;"['"&amp;C445&amp;"']"</f>
        <v>age['Adulto']</v>
      </c>
      <c r="K445" s="38" t="str">
        <f t="shared" si="444"/>
        <v>balance['Alto']</v>
      </c>
      <c r="L445" s="38" t="str">
        <f t="shared" si="444"/>
        <v>loan['Si']</v>
      </c>
      <c r="M445" s="38" t="str">
        <f t="shared" si="444"/>
        <v>previous['Medio']</v>
      </c>
      <c r="N445" s="38" t="str">
        <f t="shared" si="444"/>
        <v>marital['Soltero']</v>
      </c>
      <c r="O445" s="38" t="str">
        <f t="shared" si="444"/>
        <v>education['Segundaria']</v>
      </c>
      <c r="P445" s="38" t="str">
        <f t="shared" si="444"/>
        <v>y['Alto']</v>
      </c>
      <c r="Q445" s="33" t="str">
        <f t="shared" si="3"/>
        <v>rule443 = ctrl.Rule(age['Adulto'] &amp; balance['Alto'] &amp; loan['Si'] &amp; previous['Medio'] &amp; marital['Soltero'] &amp; education['Segundaria'], y['Alto'])</v>
      </c>
    </row>
    <row r="446">
      <c r="B446" s="30">
        <v>444.0</v>
      </c>
      <c r="C446" s="15" t="s">
        <v>26</v>
      </c>
      <c r="D446" s="15" t="s">
        <v>38</v>
      </c>
      <c r="E446" s="42" t="s">
        <v>41</v>
      </c>
      <c r="F446" s="15" t="s">
        <v>39</v>
      </c>
      <c r="G446" s="15" t="s">
        <v>24</v>
      </c>
      <c r="H446" s="7" t="s">
        <v>49</v>
      </c>
      <c r="I446" s="15" t="s">
        <v>38</v>
      </c>
      <c r="J446" s="38" t="str">
        <f t="shared" ref="J446:P446" si="445">C$2&amp;"['"&amp;C446&amp;"']"</f>
        <v>age['Adulto']</v>
      </c>
      <c r="K446" s="38" t="str">
        <f t="shared" si="445"/>
        <v>balance['Alto']</v>
      </c>
      <c r="L446" s="38" t="str">
        <f t="shared" si="445"/>
        <v>loan['Si']</v>
      </c>
      <c r="M446" s="38" t="str">
        <f t="shared" si="445"/>
        <v>previous['Medio']</v>
      </c>
      <c r="N446" s="38" t="str">
        <f t="shared" si="445"/>
        <v>marital['Soltero']</v>
      </c>
      <c r="O446" s="38" t="str">
        <f t="shared" si="445"/>
        <v>education['Universitario']</v>
      </c>
      <c r="P446" s="38" t="str">
        <f t="shared" si="445"/>
        <v>y['Alto']</v>
      </c>
      <c r="Q446" s="33" t="str">
        <f t="shared" si="3"/>
        <v>rule444 = ctrl.Rule(age['Adulto'] &amp; balance['Alto'] &amp; loan['Si'] &amp; previous['Medio'] &amp; marital['Soltero'] &amp; education['Universitario'], y['Alto'])</v>
      </c>
    </row>
    <row r="447">
      <c r="B447" s="30">
        <v>445.0</v>
      </c>
      <c r="C447" s="15" t="s">
        <v>26</v>
      </c>
      <c r="D447" s="15" t="s">
        <v>38</v>
      </c>
      <c r="E447" s="42" t="s">
        <v>41</v>
      </c>
      <c r="F447" s="15" t="s">
        <v>39</v>
      </c>
      <c r="G447" s="15" t="s">
        <v>27</v>
      </c>
      <c r="H447" s="7" t="s">
        <v>45</v>
      </c>
      <c r="I447" s="15" t="s">
        <v>38</v>
      </c>
      <c r="J447" s="38" t="str">
        <f t="shared" ref="J447:P447" si="446">C$2&amp;"['"&amp;C447&amp;"']"</f>
        <v>age['Adulto']</v>
      </c>
      <c r="K447" s="38" t="str">
        <f t="shared" si="446"/>
        <v>balance['Alto']</v>
      </c>
      <c r="L447" s="38" t="str">
        <f t="shared" si="446"/>
        <v>loan['Si']</v>
      </c>
      <c r="M447" s="38" t="str">
        <f t="shared" si="446"/>
        <v>previous['Medio']</v>
      </c>
      <c r="N447" s="38" t="str">
        <f t="shared" si="446"/>
        <v>marital['Casado']</v>
      </c>
      <c r="O447" s="38" t="str">
        <f t="shared" si="446"/>
        <v>education['Primaria']</v>
      </c>
      <c r="P447" s="38" t="str">
        <f t="shared" si="446"/>
        <v>y['Alto']</v>
      </c>
      <c r="Q447" s="33" t="str">
        <f t="shared" si="3"/>
        <v>rule445 = ctrl.Rule(age['Adulto'] &amp; balance['Alto'] &amp; loan['Si'] &amp; previous['Medio'] &amp; marital['Casado'] &amp; education['Primaria'], y['Alto'])</v>
      </c>
    </row>
    <row r="448">
      <c r="B448" s="30">
        <v>446.0</v>
      </c>
      <c r="C448" s="15" t="s">
        <v>26</v>
      </c>
      <c r="D448" s="15" t="s">
        <v>38</v>
      </c>
      <c r="E448" s="42" t="s">
        <v>41</v>
      </c>
      <c r="F448" s="15" t="s">
        <v>39</v>
      </c>
      <c r="G448" s="15" t="s">
        <v>27</v>
      </c>
      <c r="H448" s="7" t="s">
        <v>47</v>
      </c>
      <c r="I448" s="15" t="s">
        <v>38</v>
      </c>
      <c r="J448" s="38" t="str">
        <f t="shared" ref="J448:P448" si="447">C$2&amp;"['"&amp;C448&amp;"']"</f>
        <v>age['Adulto']</v>
      </c>
      <c r="K448" s="38" t="str">
        <f t="shared" si="447"/>
        <v>balance['Alto']</v>
      </c>
      <c r="L448" s="38" t="str">
        <f t="shared" si="447"/>
        <v>loan['Si']</v>
      </c>
      <c r="M448" s="38" t="str">
        <f t="shared" si="447"/>
        <v>previous['Medio']</v>
      </c>
      <c r="N448" s="38" t="str">
        <f t="shared" si="447"/>
        <v>marital['Casado']</v>
      </c>
      <c r="O448" s="38" t="str">
        <f t="shared" si="447"/>
        <v>education['Segundaria']</v>
      </c>
      <c r="P448" s="38" t="str">
        <f t="shared" si="447"/>
        <v>y['Alto']</v>
      </c>
      <c r="Q448" s="33" t="str">
        <f t="shared" si="3"/>
        <v>rule446 = ctrl.Rule(age['Adulto'] &amp; balance['Alto'] &amp; loan['Si'] &amp; previous['Medio'] &amp; marital['Casado'] &amp; education['Segundaria'], y['Alto'])</v>
      </c>
    </row>
    <row r="449">
      <c r="B449" s="30">
        <v>447.0</v>
      </c>
      <c r="C449" s="15" t="s">
        <v>26</v>
      </c>
      <c r="D449" s="15" t="s">
        <v>38</v>
      </c>
      <c r="E449" s="42" t="s">
        <v>41</v>
      </c>
      <c r="F449" s="15" t="s">
        <v>39</v>
      </c>
      <c r="G449" s="15" t="s">
        <v>27</v>
      </c>
      <c r="H449" s="7" t="s">
        <v>49</v>
      </c>
      <c r="I449" s="15" t="s">
        <v>38</v>
      </c>
      <c r="J449" s="38" t="str">
        <f t="shared" ref="J449:P449" si="448">C$2&amp;"['"&amp;C449&amp;"']"</f>
        <v>age['Adulto']</v>
      </c>
      <c r="K449" s="38" t="str">
        <f t="shared" si="448"/>
        <v>balance['Alto']</v>
      </c>
      <c r="L449" s="38" t="str">
        <f t="shared" si="448"/>
        <v>loan['Si']</v>
      </c>
      <c r="M449" s="38" t="str">
        <f t="shared" si="448"/>
        <v>previous['Medio']</v>
      </c>
      <c r="N449" s="38" t="str">
        <f t="shared" si="448"/>
        <v>marital['Casado']</v>
      </c>
      <c r="O449" s="38" t="str">
        <f t="shared" si="448"/>
        <v>education['Universitario']</v>
      </c>
      <c r="P449" s="38" t="str">
        <f t="shared" si="448"/>
        <v>y['Alto']</v>
      </c>
      <c r="Q449" s="33" t="str">
        <f t="shared" si="3"/>
        <v>rule447 = ctrl.Rule(age['Adulto'] &amp; balance['Alto'] &amp; loan['Si'] &amp; previous['Medio'] &amp; marital['Casado'] &amp; education['Universitario'], y['Alto'])</v>
      </c>
    </row>
    <row r="450">
      <c r="B450" s="30">
        <v>448.0</v>
      </c>
      <c r="C450" s="15" t="s">
        <v>26</v>
      </c>
      <c r="D450" s="15" t="s">
        <v>38</v>
      </c>
      <c r="E450" s="42" t="s">
        <v>41</v>
      </c>
      <c r="F450" s="15" t="s">
        <v>39</v>
      </c>
      <c r="G450" s="15" t="s">
        <v>30</v>
      </c>
      <c r="H450" s="7" t="s">
        <v>45</v>
      </c>
      <c r="I450" s="15" t="s">
        <v>38</v>
      </c>
      <c r="J450" s="38" t="str">
        <f t="shared" ref="J450:P450" si="449">C$2&amp;"['"&amp;C450&amp;"']"</f>
        <v>age['Adulto']</v>
      </c>
      <c r="K450" s="38" t="str">
        <f t="shared" si="449"/>
        <v>balance['Alto']</v>
      </c>
      <c r="L450" s="38" t="str">
        <f t="shared" si="449"/>
        <v>loan['Si']</v>
      </c>
      <c r="M450" s="38" t="str">
        <f t="shared" si="449"/>
        <v>previous['Medio']</v>
      </c>
      <c r="N450" s="38" t="str">
        <f t="shared" si="449"/>
        <v>marital['Divorciado']</v>
      </c>
      <c r="O450" s="38" t="str">
        <f t="shared" si="449"/>
        <v>education['Primaria']</v>
      </c>
      <c r="P450" s="38" t="str">
        <f t="shared" si="449"/>
        <v>y['Alto']</v>
      </c>
      <c r="Q450" s="33" t="str">
        <f t="shared" si="3"/>
        <v>rule448 = ctrl.Rule(age['Adulto'] &amp; balance['Alto'] &amp; loan['Si'] &amp; previous['Medio'] &amp; marital['Divorciado'] &amp; education['Primaria'], y['Alto'])</v>
      </c>
    </row>
    <row r="451">
      <c r="B451" s="30">
        <v>449.0</v>
      </c>
      <c r="C451" s="15" t="s">
        <v>26</v>
      </c>
      <c r="D451" s="15" t="s">
        <v>38</v>
      </c>
      <c r="E451" s="42" t="s">
        <v>41</v>
      </c>
      <c r="F451" s="15" t="s">
        <v>39</v>
      </c>
      <c r="G451" s="15" t="s">
        <v>30</v>
      </c>
      <c r="H451" s="7" t="s">
        <v>47</v>
      </c>
      <c r="I451" s="15" t="s">
        <v>38</v>
      </c>
      <c r="J451" s="38" t="str">
        <f t="shared" ref="J451:P451" si="450">C$2&amp;"['"&amp;C451&amp;"']"</f>
        <v>age['Adulto']</v>
      </c>
      <c r="K451" s="38" t="str">
        <f t="shared" si="450"/>
        <v>balance['Alto']</v>
      </c>
      <c r="L451" s="38" t="str">
        <f t="shared" si="450"/>
        <v>loan['Si']</v>
      </c>
      <c r="M451" s="38" t="str">
        <f t="shared" si="450"/>
        <v>previous['Medio']</v>
      </c>
      <c r="N451" s="38" t="str">
        <f t="shared" si="450"/>
        <v>marital['Divorciado']</v>
      </c>
      <c r="O451" s="38" t="str">
        <f t="shared" si="450"/>
        <v>education['Segundaria']</v>
      </c>
      <c r="P451" s="38" t="str">
        <f t="shared" si="450"/>
        <v>y['Alto']</v>
      </c>
      <c r="Q451" s="33" t="str">
        <f t="shared" si="3"/>
        <v>rule449 = ctrl.Rule(age['Adulto'] &amp; balance['Alto'] &amp; loan['Si'] &amp; previous['Medio'] &amp; marital['Divorciado'] &amp; education['Segundaria'], y['Alto'])</v>
      </c>
    </row>
    <row r="452">
      <c r="B452" s="30">
        <v>450.0</v>
      </c>
      <c r="C452" s="15" t="s">
        <v>26</v>
      </c>
      <c r="D452" s="15" t="s">
        <v>38</v>
      </c>
      <c r="E452" s="42" t="s">
        <v>41</v>
      </c>
      <c r="F452" s="15" t="s">
        <v>39</v>
      </c>
      <c r="G452" s="15" t="s">
        <v>30</v>
      </c>
      <c r="H452" s="7" t="s">
        <v>49</v>
      </c>
      <c r="I452" s="15" t="s">
        <v>38</v>
      </c>
      <c r="J452" s="38" t="str">
        <f t="shared" ref="J452:P452" si="451">C$2&amp;"['"&amp;C452&amp;"']"</f>
        <v>age['Adulto']</v>
      </c>
      <c r="K452" s="38" t="str">
        <f t="shared" si="451"/>
        <v>balance['Alto']</v>
      </c>
      <c r="L452" s="38" t="str">
        <f t="shared" si="451"/>
        <v>loan['Si']</v>
      </c>
      <c r="M452" s="38" t="str">
        <f t="shared" si="451"/>
        <v>previous['Medio']</v>
      </c>
      <c r="N452" s="38" t="str">
        <f t="shared" si="451"/>
        <v>marital['Divorciado']</v>
      </c>
      <c r="O452" s="38" t="str">
        <f t="shared" si="451"/>
        <v>education['Universitario']</v>
      </c>
      <c r="P452" s="38" t="str">
        <f t="shared" si="451"/>
        <v>y['Alto']</v>
      </c>
      <c r="Q452" s="33" t="str">
        <f t="shared" si="3"/>
        <v>rule450 = ctrl.Rule(age['Adulto'] &amp; balance['Alto'] &amp; loan['Si'] &amp; previous['Medio'] &amp; marital['Divorciado'] &amp; education['Universitario'], y['Alto'])</v>
      </c>
    </row>
    <row r="453">
      <c r="B453" s="30">
        <v>451.0</v>
      </c>
      <c r="C453" s="15" t="s">
        <v>26</v>
      </c>
      <c r="D453" s="15" t="s">
        <v>38</v>
      </c>
      <c r="E453" s="42" t="s">
        <v>41</v>
      </c>
      <c r="F453" s="15" t="s">
        <v>38</v>
      </c>
      <c r="G453" s="15" t="s">
        <v>24</v>
      </c>
      <c r="H453" s="7" t="s">
        <v>45</v>
      </c>
      <c r="I453" s="15" t="s">
        <v>38</v>
      </c>
      <c r="J453" s="38" t="str">
        <f t="shared" ref="J453:P453" si="452">C$2&amp;"['"&amp;C453&amp;"']"</f>
        <v>age['Adulto']</v>
      </c>
      <c r="K453" s="38" t="str">
        <f t="shared" si="452"/>
        <v>balance['Alto']</v>
      </c>
      <c r="L453" s="38" t="str">
        <f t="shared" si="452"/>
        <v>loan['Si']</v>
      </c>
      <c r="M453" s="38" t="str">
        <f t="shared" si="452"/>
        <v>previous['Alto']</v>
      </c>
      <c r="N453" s="38" t="str">
        <f t="shared" si="452"/>
        <v>marital['Soltero']</v>
      </c>
      <c r="O453" s="38" t="str">
        <f t="shared" si="452"/>
        <v>education['Primaria']</v>
      </c>
      <c r="P453" s="38" t="str">
        <f t="shared" si="452"/>
        <v>y['Alto']</v>
      </c>
      <c r="Q453" s="33" t="str">
        <f t="shared" si="3"/>
        <v>rule451 = ctrl.Rule(age['Adulto'] &amp; balance['Alto'] &amp; loan['Si'] &amp; previous['Alto'] &amp; marital['Soltero'] &amp; education['Primaria'], y['Alto'])</v>
      </c>
    </row>
    <row r="454">
      <c r="B454" s="30">
        <v>452.0</v>
      </c>
      <c r="C454" s="15" t="s">
        <v>26</v>
      </c>
      <c r="D454" s="15" t="s">
        <v>38</v>
      </c>
      <c r="E454" s="42" t="s">
        <v>41</v>
      </c>
      <c r="F454" s="15" t="s">
        <v>38</v>
      </c>
      <c r="G454" s="15" t="s">
        <v>24</v>
      </c>
      <c r="H454" s="7" t="s">
        <v>47</v>
      </c>
      <c r="I454" s="15" t="s">
        <v>38</v>
      </c>
      <c r="J454" s="38" t="str">
        <f t="shared" ref="J454:P454" si="453">C$2&amp;"['"&amp;C454&amp;"']"</f>
        <v>age['Adulto']</v>
      </c>
      <c r="K454" s="38" t="str">
        <f t="shared" si="453"/>
        <v>balance['Alto']</v>
      </c>
      <c r="L454" s="38" t="str">
        <f t="shared" si="453"/>
        <v>loan['Si']</v>
      </c>
      <c r="M454" s="38" t="str">
        <f t="shared" si="453"/>
        <v>previous['Alto']</v>
      </c>
      <c r="N454" s="38" t="str">
        <f t="shared" si="453"/>
        <v>marital['Soltero']</v>
      </c>
      <c r="O454" s="38" t="str">
        <f t="shared" si="453"/>
        <v>education['Segundaria']</v>
      </c>
      <c r="P454" s="38" t="str">
        <f t="shared" si="453"/>
        <v>y['Alto']</v>
      </c>
      <c r="Q454" s="33" t="str">
        <f t="shared" si="3"/>
        <v>rule452 = ctrl.Rule(age['Adulto'] &amp; balance['Alto'] &amp; loan['Si'] &amp; previous['Alto'] &amp; marital['Soltero'] &amp; education['Segundaria'], y['Alto'])</v>
      </c>
    </row>
    <row r="455">
      <c r="B455" s="30">
        <v>453.0</v>
      </c>
      <c r="C455" s="15" t="s">
        <v>26</v>
      </c>
      <c r="D455" s="15" t="s">
        <v>38</v>
      </c>
      <c r="E455" s="42" t="s">
        <v>41</v>
      </c>
      <c r="F455" s="15" t="s">
        <v>38</v>
      </c>
      <c r="G455" s="15" t="s">
        <v>24</v>
      </c>
      <c r="H455" s="7" t="s">
        <v>49</v>
      </c>
      <c r="I455" s="15" t="s">
        <v>38</v>
      </c>
      <c r="J455" s="38" t="str">
        <f t="shared" ref="J455:P455" si="454">C$2&amp;"['"&amp;C455&amp;"']"</f>
        <v>age['Adulto']</v>
      </c>
      <c r="K455" s="38" t="str">
        <f t="shared" si="454"/>
        <v>balance['Alto']</v>
      </c>
      <c r="L455" s="38" t="str">
        <f t="shared" si="454"/>
        <v>loan['Si']</v>
      </c>
      <c r="M455" s="38" t="str">
        <f t="shared" si="454"/>
        <v>previous['Alto']</v>
      </c>
      <c r="N455" s="38" t="str">
        <f t="shared" si="454"/>
        <v>marital['Soltero']</v>
      </c>
      <c r="O455" s="38" t="str">
        <f t="shared" si="454"/>
        <v>education['Universitario']</v>
      </c>
      <c r="P455" s="38" t="str">
        <f t="shared" si="454"/>
        <v>y['Alto']</v>
      </c>
      <c r="Q455" s="33" t="str">
        <f t="shared" si="3"/>
        <v>rule453 = ctrl.Rule(age['Adulto'] &amp; balance['Alto'] &amp; loan['Si'] &amp; previous['Alto'] &amp; marital['Soltero'] &amp; education['Universitario'], y['Alto'])</v>
      </c>
    </row>
    <row r="456">
      <c r="B456" s="30">
        <v>454.0</v>
      </c>
      <c r="C456" s="15" t="s">
        <v>26</v>
      </c>
      <c r="D456" s="15" t="s">
        <v>38</v>
      </c>
      <c r="E456" s="42" t="s">
        <v>41</v>
      </c>
      <c r="F456" s="15" t="s">
        <v>38</v>
      </c>
      <c r="G456" s="15" t="s">
        <v>27</v>
      </c>
      <c r="H456" s="7" t="s">
        <v>45</v>
      </c>
      <c r="I456" s="15" t="s">
        <v>38</v>
      </c>
      <c r="J456" s="38" t="str">
        <f t="shared" ref="J456:P456" si="455">C$2&amp;"['"&amp;C456&amp;"']"</f>
        <v>age['Adulto']</v>
      </c>
      <c r="K456" s="38" t="str">
        <f t="shared" si="455"/>
        <v>balance['Alto']</v>
      </c>
      <c r="L456" s="38" t="str">
        <f t="shared" si="455"/>
        <v>loan['Si']</v>
      </c>
      <c r="M456" s="38" t="str">
        <f t="shared" si="455"/>
        <v>previous['Alto']</v>
      </c>
      <c r="N456" s="38" t="str">
        <f t="shared" si="455"/>
        <v>marital['Casado']</v>
      </c>
      <c r="O456" s="38" t="str">
        <f t="shared" si="455"/>
        <v>education['Primaria']</v>
      </c>
      <c r="P456" s="38" t="str">
        <f t="shared" si="455"/>
        <v>y['Alto']</v>
      </c>
      <c r="Q456" s="33" t="str">
        <f t="shared" si="3"/>
        <v>rule454 = ctrl.Rule(age['Adulto'] &amp; balance['Alto'] &amp; loan['Si'] &amp; previous['Alto'] &amp; marital['Casado'] &amp; education['Primaria'], y['Alto'])</v>
      </c>
    </row>
    <row r="457">
      <c r="B457" s="30">
        <v>455.0</v>
      </c>
      <c r="C457" s="15" t="s">
        <v>26</v>
      </c>
      <c r="D457" s="15" t="s">
        <v>38</v>
      </c>
      <c r="E457" s="42" t="s">
        <v>41</v>
      </c>
      <c r="F457" s="15" t="s">
        <v>38</v>
      </c>
      <c r="G457" s="15" t="s">
        <v>27</v>
      </c>
      <c r="H457" s="7" t="s">
        <v>47</v>
      </c>
      <c r="I457" s="15" t="s">
        <v>38</v>
      </c>
      <c r="J457" s="38" t="str">
        <f t="shared" ref="J457:P457" si="456">C$2&amp;"['"&amp;C457&amp;"']"</f>
        <v>age['Adulto']</v>
      </c>
      <c r="K457" s="38" t="str">
        <f t="shared" si="456"/>
        <v>balance['Alto']</v>
      </c>
      <c r="L457" s="38" t="str">
        <f t="shared" si="456"/>
        <v>loan['Si']</v>
      </c>
      <c r="M457" s="38" t="str">
        <f t="shared" si="456"/>
        <v>previous['Alto']</v>
      </c>
      <c r="N457" s="38" t="str">
        <f t="shared" si="456"/>
        <v>marital['Casado']</v>
      </c>
      <c r="O457" s="38" t="str">
        <f t="shared" si="456"/>
        <v>education['Segundaria']</v>
      </c>
      <c r="P457" s="38" t="str">
        <f t="shared" si="456"/>
        <v>y['Alto']</v>
      </c>
      <c r="Q457" s="33" t="str">
        <f t="shared" si="3"/>
        <v>rule455 = ctrl.Rule(age['Adulto'] &amp; balance['Alto'] &amp; loan['Si'] &amp; previous['Alto'] &amp; marital['Casado'] &amp; education['Segundaria'], y['Alto'])</v>
      </c>
    </row>
    <row r="458">
      <c r="B458" s="30">
        <v>456.0</v>
      </c>
      <c r="C458" s="15" t="s">
        <v>26</v>
      </c>
      <c r="D458" s="15" t="s">
        <v>38</v>
      </c>
      <c r="E458" s="42" t="s">
        <v>41</v>
      </c>
      <c r="F458" s="15" t="s">
        <v>38</v>
      </c>
      <c r="G458" s="15" t="s">
        <v>27</v>
      </c>
      <c r="H458" s="7" t="s">
        <v>49</v>
      </c>
      <c r="I458" s="15" t="s">
        <v>38</v>
      </c>
      <c r="J458" s="38" t="str">
        <f t="shared" ref="J458:P458" si="457">C$2&amp;"['"&amp;C458&amp;"']"</f>
        <v>age['Adulto']</v>
      </c>
      <c r="K458" s="38" t="str">
        <f t="shared" si="457"/>
        <v>balance['Alto']</v>
      </c>
      <c r="L458" s="38" t="str">
        <f t="shared" si="457"/>
        <v>loan['Si']</v>
      </c>
      <c r="M458" s="38" t="str">
        <f t="shared" si="457"/>
        <v>previous['Alto']</v>
      </c>
      <c r="N458" s="38" t="str">
        <f t="shared" si="457"/>
        <v>marital['Casado']</v>
      </c>
      <c r="O458" s="38" t="str">
        <f t="shared" si="457"/>
        <v>education['Universitario']</v>
      </c>
      <c r="P458" s="38" t="str">
        <f t="shared" si="457"/>
        <v>y['Alto']</v>
      </c>
      <c r="Q458" s="33" t="str">
        <f t="shared" si="3"/>
        <v>rule456 = ctrl.Rule(age['Adulto'] &amp; balance['Alto'] &amp; loan['Si'] &amp; previous['Alto'] &amp; marital['Casado'] &amp; education['Universitario'], y['Alto'])</v>
      </c>
    </row>
    <row r="459">
      <c r="B459" s="30">
        <v>457.0</v>
      </c>
      <c r="C459" s="15" t="s">
        <v>26</v>
      </c>
      <c r="D459" s="15" t="s">
        <v>38</v>
      </c>
      <c r="E459" s="42" t="s">
        <v>41</v>
      </c>
      <c r="F459" s="15" t="s">
        <v>38</v>
      </c>
      <c r="G459" s="15" t="s">
        <v>30</v>
      </c>
      <c r="H459" s="7" t="s">
        <v>45</v>
      </c>
      <c r="I459" s="15" t="s">
        <v>38</v>
      </c>
      <c r="J459" s="38" t="str">
        <f t="shared" ref="J459:P459" si="458">C$2&amp;"['"&amp;C459&amp;"']"</f>
        <v>age['Adulto']</v>
      </c>
      <c r="K459" s="38" t="str">
        <f t="shared" si="458"/>
        <v>balance['Alto']</v>
      </c>
      <c r="L459" s="38" t="str">
        <f t="shared" si="458"/>
        <v>loan['Si']</v>
      </c>
      <c r="M459" s="38" t="str">
        <f t="shared" si="458"/>
        <v>previous['Alto']</v>
      </c>
      <c r="N459" s="38" t="str">
        <f t="shared" si="458"/>
        <v>marital['Divorciado']</v>
      </c>
      <c r="O459" s="38" t="str">
        <f t="shared" si="458"/>
        <v>education['Primaria']</v>
      </c>
      <c r="P459" s="38" t="str">
        <f t="shared" si="458"/>
        <v>y['Alto']</v>
      </c>
      <c r="Q459" s="33" t="str">
        <f t="shared" si="3"/>
        <v>rule457 = ctrl.Rule(age['Adulto'] &amp; balance['Alto'] &amp; loan['Si'] &amp; previous['Alto'] &amp; marital['Divorciado'] &amp; education['Primaria'], y['Alto'])</v>
      </c>
    </row>
    <row r="460">
      <c r="B460" s="30">
        <v>458.0</v>
      </c>
      <c r="C460" s="15" t="s">
        <v>26</v>
      </c>
      <c r="D460" s="15" t="s">
        <v>38</v>
      </c>
      <c r="E460" s="42" t="s">
        <v>41</v>
      </c>
      <c r="F460" s="15" t="s">
        <v>38</v>
      </c>
      <c r="G460" s="15" t="s">
        <v>30</v>
      </c>
      <c r="H460" s="7" t="s">
        <v>47</v>
      </c>
      <c r="I460" s="15" t="s">
        <v>38</v>
      </c>
      <c r="J460" s="38" t="str">
        <f t="shared" ref="J460:P460" si="459">C$2&amp;"['"&amp;C460&amp;"']"</f>
        <v>age['Adulto']</v>
      </c>
      <c r="K460" s="38" t="str">
        <f t="shared" si="459"/>
        <v>balance['Alto']</v>
      </c>
      <c r="L460" s="38" t="str">
        <f t="shared" si="459"/>
        <v>loan['Si']</v>
      </c>
      <c r="M460" s="38" t="str">
        <f t="shared" si="459"/>
        <v>previous['Alto']</v>
      </c>
      <c r="N460" s="38" t="str">
        <f t="shared" si="459"/>
        <v>marital['Divorciado']</v>
      </c>
      <c r="O460" s="38" t="str">
        <f t="shared" si="459"/>
        <v>education['Segundaria']</v>
      </c>
      <c r="P460" s="38" t="str">
        <f t="shared" si="459"/>
        <v>y['Alto']</v>
      </c>
      <c r="Q460" s="33" t="str">
        <f t="shared" si="3"/>
        <v>rule458 = ctrl.Rule(age['Adulto'] &amp; balance['Alto'] &amp; loan['Si'] &amp; previous['Alto'] &amp; marital['Divorciado'] &amp; education['Segundaria'], y['Alto'])</v>
      </c>
    </row>
    <row r="461">
      <c r="B461" s="30">
        <v>459.0</v>
      </c>
      <c r="C461" s="15" t="s">
        <v>26</v>
      </c>
      <c r="D461" s="15" t="s">
        <v>38</v>
      </c>
      <c r="E461" s="42" t="s">
        <v>41</v>
      </c>
      <c r="F461" s="15" t="s">
        <v>38</v>
      </c>
      <c r="G461" s="15" t="s">
        <v>30</v>
      </c>
      <c r="H461" s="7" t="s">
        <v>49</v>
      </c>
      <c r="I461" s="15" t="s">
        <v>38</v>
      </c>
      <c r="J461" s="38" t="str">
        <f t="shared" ref="J461:P461" si="460">C$2&amp;"['"&amp;C461&amp;"']"</f>
        <v>age['Adulto']</v>
      </c>
      <c r="K461" s="38" t="str">
        <f t="shared" si="460"/>
        <v>balance['Alto']</v>
      </c>
      <c r="L461" s="38" t="str">
        <f t="shared" si="460"/>
        <v>loan['Si']</v>
      </c>
      <c r="M461" s="38" t="str">
        <f t="shared" si="460"/>
        <v>previous['Alto']</v>
      </c>
      <c r="N461" s="38" t="str">
        <f t="shared" si="460"/>
        <v>marital['Divorciado']</v>
      </c>
      <c r="O461" s="38" t="str">
        <f t="shared" si="460"/>
        <v>education['Universitario']</v>
      </c>
      <c r="P461" s="38" t="str">
        <f t="shared" si="460"/>
        <v>y['Alto']</v>
      </c>
      <c r="Q461" s="33" t="str">
        <f t="shared" si="3"/>
        <v>rule459 = ctrl.Rule(age['Adulto'] &amp; balance['Alto'] &amp; loan['Si'] &amp; previous['Alto'] &amp; marital['Divorciado'] &amp; education['Universitario'], y['Alto'])</v>
      </c>
    </row>
    <row r="462">
      <c r="B462" s="30">
        <v>460.0</v>
      </c>
      <c r="C462" s="15" t="s">
        <v>29</v>
      </c>
      <c r="D462" s="15" t="s">
        <v>38</v>
      </c>
      <c r="E462" s="42" t="s">
        <v>41</v>
      </c>
      <c r="F462" s="15" t="s">
        <v>33</v>
      </c>
      <c r="G462" s="15" t="s">
        <v>24</v>
      </c>
      <c r="H462" s="7" t="s">
        <v>45</v>
      </c>
      <c r="I462" s="15" t="s">
        <v>38</v>
      </c>
      <c r="J462" s="38" t="str">
        <f t="shared" ref="J462:P462" si="461">C$2&amp;"['"&amp;C462&amp;"']"</f>
        <v>age['Adulto Mayor']</v>
      </c>
      <c r="K462" s="38" t="str">
        <f t="shared" si="461"/>
        <v>balance['Alto']</v>
      </c>
      <c r="L462" s="38" t="str">
        <f t="shared" si="461"/>
        <v>loan['Si']</v>
      </c>
      <c r="M462" s="38" t="str">
        <f t="shared" si="461"/>
        <v>previous['Bajo']</v>
      </c>
      <c r="N462" s="38" t="str">
        <f t="shared" si="461"/>
        <v>marital['Soltero']</v>
      </c>
      <c r="O462" s="38" t="str">
        <f t="shared" si="461"/>
        <v>education['Primaria']</v>
      </c>
      <c r="P462" s="38" t="str">
        <f t="shared" si="461"/>
        <v>y['Alto']</v>
      </c>
      <c r="Q462" s="33" t="str">
        <f t="shared" si="3"/>
        <v>rule460 = ctrl.Rule(age['Adulto Mayor'] &amp; balance['Alto'] &amp; loan['Si'] &amp; previous['Bajo'] &amp; marital['Soltero'] &amp; education['Primaria'], y['Alto'])</v>
      </c>
    </row>
    <row r="463">
      <c r="B463" s="30">
        <v>461.0</v>
      </c>
      <c r="C463" s="15" t="s">
        <v>29</v>
      </c>
      <c r="D463" s="15" t="s">
        <v>38</v>
      </c>
      <c r="E463" s="42" t="s">
        <v>41</v>
      </c>
      <c r="F463" s="15" t="s">
        <v>33</v>
      </c>
      <c r="G463" s="15" t="s">
        <v>24</v>
      </c>
      <c r="H463" s="7" t="s">
        <v>47</v>
      </c>
      <c r="I463" s="15" t="s">
        <v>38</v>
      </c>
      <c r="J463" s="38" t="str">
        <f t="shared" ref="J463:P463" si="462">C$2&amp;"['"&amp;C463&amp;"']"</f>
        <v>age['Adulto Mayor']</v>
      </c>
      <c r="K463" s="38" t="str">
        <f t="shared" si="462"/>
        <v>balance['Alto']</v>
      </c>
      <c r="L463" s="38" t="str">
        <f t="shared" si="462"/>
        <v>loan['Si']</v>
      </c>
      <c r="M463" s="38" t="str">
        <f t="shared" si="462"/>
        <v>previous['Bajo']</v>
      </c>
      <c r="N463" s="38" t="str">
        <f t="shared" si="462"/>
        <v>marital['Soltero']</v>
      </c>
      <c r="O463" s="38" t="str">
        <f t="shared" si="462"/>
        <v>education['Segundaria']</v>
      </c>
      <c r="P463" s="38" t="str">
        <f t="shared" si="462"/>
        <v>y['Alto']</v>
      </c>
      <c r="Q463" s="33" t="str">
        <f t="shared" si="3"/>
        <v>rule461 = ctrl.Rule(age['Adulto Mayor'] &amp; balance['Alto'] &amp; loan['Si'] &amp; previous['Bajo'] &amp; marital['Soltero'] &amp; education['Segundaria'], y['Alto'])</v>
      </c>
    </row>
    <row r="464">
      <c r="B464" s="30">
        <v>462.0</v>
      </c>
      <c r="C464" s="15" t="s">
        <v>29</v>
      </c>
      <c r="D464" s="15" t="s">
        <v>38</v>
      </c>
      <c r="E464" s="42" t="s">
        <v>41</v>
      </c>
      <c r="F464" s="15" t="s">
        <v>33</v>
      </c>
      <c r="G464" s="15" t="s">
        <v>24</v>
      </c>
      <c r="H464" s="7" t="s">
        <v>49</v>
      </c>
      <c r="I464" s="15" t="s">
        <v>38</v>
      </c>
      <c r="J464" s="38" t="str">
        <f t="shared" ref="J464:P464" si="463">C$2&amp;"['"&amp;C464&amp;"']"</f>
        <v>age['Adulto Mayor']</v>
      </c>
      <c r="K464" s="38" t="str">
        <f t="shared" si="463"/>
        <v>balance['Alto']</v>
      </c>
      <c r="L464" s="38" t="str">
        <f t="shared" si="463"/>
        <v>loan['Si']</v>
      </c>
      <c r="M464" s="38" t="str">
        <f t="shared" si="463"/>
        <v>previous['Bajo']</v>
      </c>
      <c r="N464" s="38" t="str">
        <f t="shared" si="463"/>
        <v>marital['Soltero']</v>
      </c>
      <c r="O464" s="38" t="str">
        <f t="shared" si="463"/>
        <v>education['Universitario']</v>
      </c>
      <c r="P464" s="38" t="str">
        <f t="shared" si="463"/>
        <v>y['Alto']</v>
      </c>
      <c r="Q464" s="33" t="str">
        <f t="shared" si="3"/>
        <v>rule462 = ctrl.Rule(age['Adulto Mayor'] &amp; balance['Alto'] &amp; loan['Si'] &amp; previous['Bajo'] &amp; marital['Soltero'] &amp; education['Universitario'], y['Alto'])</v>
      </c>
    </row>
    <row r="465">
      <c r="B465" s="30">
        <v>463.0</v>
      </c>
      <c r="C465" s="15" t="s">
        <v>29</v>
      </c>
      <c r="D465" s="15" t="s">
        <v>38</v>
      </c>
      <c r="E465" s="42" t="s">
        <v>41</v>
      </c>
      <c r="F465" s="15" t="s">
        <v>33</v>
      </c>
      <c r="G465" s="15" t="s">
        <v>27</v>
      </c>
      <c r="H465" s="7" t="s">
        <v>45</v>
      </c>
      <c r="I465" s="15" t="s">
        <v>38</v>
      </c>
      <c r="J465" s="38" t="str">
        <f t="shared" ref="J465:P465" si="464">C$2&amp;"['"&amp;C465&amp;"']"</f>
        <v>age['Adulto Mayor']</v>
      </c>
      <c r="K465" s="38" t="str">
        <f t="shared" si="464"/>
        <v>balance['Alto']</v>
      </c>
      <c r="L465" s="38" t="str">
        <f t="shared" si="464"/>
        <v>loan['Si']</v>
      </c>
      <c r="M465" s="38" t="str">
        <f t="shared" si="464"/>
        <v>previous['Bajo']</v>
      </c>
      <c r="N465" s="38" t="str">
        <f t="shared" si="464"/>
        <v>marital['Casado']</v>
      </c>
      <c r="O465" s="38" t="str">
        <f t="shared" si="464"/>
        <v>education['Primaria']</v>
      </c>
      <c r="P465" s="38" t="str">
        <f t="shared" si="464"/>
        <v>y['Alto']</v>
      </c>
      <c r="Q465" s="33" t="str">
        <f t="shared" si="3"/>
        <v>rule463 = ctrl.Rule(age['Adulto Mayor'] &amp; balance['Alto'] &amp; loan['Si'] &amp; previous['Bajo'] &amp; marital['Casado'] &amp; education['Primaria'], y['Alto'])</v>
      </c>
    </row>
    <row r="466">
      <c r="B466" s="30">
        <v>464.0</v>
      </c>
      <c r="C466" s="15" t="s">
        <v>29</v>
      </c>
      <c r="D466" s="15" t="s">
        <v>38</v>
      </c>
      <c r="E466" s="42" t="s">
        <v>41</v>
      </c>
      <c r="F466" s="15" t="s">
        <v>33</v>
      </c>
      <c r="G466" s="15" t="s">
        <v>27</v>
      </c>
      <c r="H466" s="7" t="s">
        <v>47</v>
      </c>
      <c r="I466" s="15" t="s">
        <v>38</v>
      </c>
      <c r="J466" s="38" t="str">
        <f t="shared" ref="J466:P466" si="465">C$2&amp;"['"&amp;C466&amp;"']"</f>
        <v>age['Adulto Mayor']</v>
      </c>
      <c r="K466" s="38" t="str">
        <f t="shared" si="465"/>
        <v>balance['Alto']</v>
      </c>
      <c r="L466" s="38" t="str">
        <f t="shared" si="465"/>
        <v>loan['Si']</v>
      </c>
      <c r="M466" s="38" t="str">
        <f t="shared" si="465"/>
        <v>previous['Bajo']</v>
      </c>
      <c r="N466" s="38" t="str">
        <f t="shared" si="465"/>
        <v>marital['Casado']</v>
      </c>
      <c r="O466" s="38" t="str">
        <f t="shared" si="465"/>
        <v>education['Segundaria']</v>
      </c>
      <c r="P466" s="38" t="str">
        <f t="shared" si="465"/>
        <v>y['Alto']</v>
      </c>
      <c r="Q466" s="33" t="str">
        <f t="shared" si="3"/>
        <v>rule464 = ctrl.Rule(age['Adulto Mayor'] &amp; balance['Alto'] &amp; loan['Si'] &amp; previous['Bajo'] &amp; marital['Casado'] &amp; education['Segundaria'], y['Alto'])</v>
      </c>
    </row>
    <row r="467">
      <c r="B467" s="30">
        <v>465.0</v>
      </c>
      <c r="C467" s="15" t="s">
        <v>29</v>
      </c>
      <c r="D467" s="15" t="s">
        <v>38</v>
      </c>
      <c r="E467" s="42" t="s">
        <v>41</v>
      </c>
      <c r="F467" s="15" t="s">
        <v>33</v>
      </c>
      <c r="G467" s="15" t="s">
        <v>27</v>
      </c>
      <c r="H467" s="7" t="s">
        <v>49</v>
      </c>
      <c r="I467" s="15" t="s">
        <v>38</v>
      </c>
      <c r="J467" s="38" t="str">
        <f t="shared" ref="J467:P467" si="466">C$2&amp;"['"&amp;C467&amp;"']"</f>
        <v>age['Adulto Mayor']</v>
      </c>
      <c r="K467" s="38" t="str">
        <f t="shared" si="466"/>
        <v>balance['Alto']</v>
      </c>
      <c r="L467" s="38" t="str">
        <f t="shared" si="466"/>
        <v>loan['Si']</v>
      </c>
      <c r="M467" s="38" t="str">
        <f t="shared" si="466"/>
        <v>previous['Bajo']</v>
      </c>
      <c r="N467" s="38" t="str">
        <f t="shared" si="466"/>
        <v>marital['Casado']</v>
      </c>
      <c r="O467" s="38" t="str">
        <f t="shared" si="466"/>
        <v>education['Universitario']</v>
      </c>
      <c r="P467" s="38" t="str">
        <f t="shared" si="466"/>
        <v>y['Alto']</v>
      </c>
      <c r="Q467" s="33" t="str">
        <f t="shared" si="3"/>
        <v>rule465 = ctrl.Rule(age['Adulto Mayor'] &amp; balance['Alto'] &amp; loan['Si'] &amp; previous['Bajo'] &amp; marital['Casado'] &amp; education['Universitario'], y['Alto'])</v>
      </c>
    </row>
    <row r="468">
      <c r="B468" s="30">
        <v>466.0</v>
      </c>
      <c r="C468" s="15" t="s">
        <v>29</v>
      </c>
      <c r="D468" s="15" t="s">
        <v>38</v>
      </c>
      <c r="E468" s="42" t="s">
        <v>41</v>
      </c>
      <c r="F468" s="15" t="s">
        <v>33</v>
      </c>
      <c r="G468" s="15" t="s">
        <v>30</v>
      </c>
      <c r="H468" s="7" t="s">
        <v>45</v>
      </c>
      <c r="I468" s="15" t="s">
        <v>38</v>
      </c>
      <c r="J468" s="38" t="str">
        <f t="shared" ref="J468:P468" si="467">C$2&amp;"['"&amp;C468&amp;"']"</f>
        <v>age['Adulto Mayor']</v>
      </c>
      <c r="K468" s="38" t="str">
        <f t="shared" si="467"/>
        <v>balance['Alto']</v>
      </c>
      <c r="L468" s="38" t="str">
        <f t="shared" si="467"/>
        <v>loan['Si']</v>
      </c>
      <c r="M468" s="38" t="str">
        <f t="shared" si="467"/>
        <v>previous['Bajo']</v>
      </c>
      <c r="N468" s="38" t="str">
        <f t="shared" si="467"/>
        <v>marital['Divorciado']</v>
      </c>
      <c r="O468" s="38" t="str">
        <f t="shared" si="467"/>
        <v>education['Primaria']</v>
      </c>
      <c r="P468" s="38" t="str">
        <f t="shared" si="467"/>
        <v>y['Alto']</v>
      </c>
      <c r="Q468" s="33" t="str">
        <f t="shared" si="3"/>
        <v>rule466 = ctrl.Rule(age['Adulto Mayor'] &amp; balance['Alto'] &amp; loan['Si'] &amp; previous['Bajo'] &amp; marital['Divorciado'] &amp; education['Primaria'], y['Alto'])</v>
      </c>
    </row>
    <row r="469">
      <c r="B469" s="30">
        <v>467.0</v>
      </c>
      <c r="C469" s="15" t="s">
        <v>29</v>
      </c>
      <c r="D469" s="15" t="s">
        <v>38</v>
      </c>
      <c r="E469" s="42" t="s">
        <v>41</v>
      </c>
      <c r="F469" s="15" t="s">
        <v>33</v>
      </c>
      <c r="G469" s="15" t="s">
        <v>30</v>
      </c>
      <c r="H469" s="7" t="s">
        <v>47</v>
      </c>
      <c r="I469" s="15" t="s">
        <v>38</v>
      </c>
      <c r="J469" s="38" t="str">
        <f t="shared" ref="J469:P469" si="468">C$2&amp;"['"&amp;C469&amp;"']"</f>
        <v>age['Adulto Mayor']</v>
      </c>
      <c r="K469" s="38" t="str">
        <f t="shared" si="468"/>
        <v>balance['Alto']</v>
      </c>
      <c r="L469" s="38" t="str">
        <f t="shared" si="468"/>
        <v>loan['Si']</v>
      </c>
      <c r="M469" s="38" t="str">
        <f t="shared" si="468"/>
        <v>previous['Bajo']</v>
      </c>
      <c r="N469" s="38" t="str">
        <f t="shared" si="468"/>
        <v>marital['Divorciado']</v>
      </c>
      <c r="O469" s="38" t="str">
        <f t="shared" si="468"/>
        <v>education['Segundaria']</v>
      </c>
      <c r="P469" s="38" t="str">
        <f t="shared" si="468"/>
        <v>y['Alto']</v>
      </c>
      <c r="Q469" s="33" t="str">
        <f t="shared" si="3"/>
        <v>rule467 = ctrl.Rule(age['Adulto Mayor'] &amp; balance['Alto'] &amp; loan['Si'] &amp; previous['Bajo'] &amp; marital['Divorciado'] &amp; education['Segundaria'], y['Alto'])</v>
      </c>
    </row>
    <row r="470">
      <c r="B470" s="30">
        <v>468.0</v>
      </c>
      <c r="C470" s="15" t="s">
        <v>29</v>
      </c>
      <c r="D470" s="15" t="s">
        <v>38</v>
      </c>
      <c r="E470" s="42" t="s">
        <v>41</v>
      </c>
      <c r="F470" s="15" t="s">
        <v>33</v>
      </c>
      <c r="G470" s="15" t="s">
        <v>30</v>
      </c>
      <c r="H470" s="7" t="s">
        <v>49</v>
      </c>
      <c r="I470" s="15" t="s">
        <v>38</v>
      </c>
      <c r="J470" s="38" t="str">
        <f t="shared" ref="J470:P470" si="469">C$2&amp;"['"&amp;C470&amp;"']"</f>
        <v>age['Adulto Mayor']</v>
      </c>
      <c r="K470" s="38" t="str">
        <f t="shared" si="469"/>
        <v>balance['Alto']</v>
      </c>
      <c r="L470" s="38" t="str">
        <f t="shared" si="469"/>
        <v>loan['Si']</v>
      </c>
      <c r="M470" s="38" t="str">
        <f t="shared" si="469"/>
        <v>previous['Bajo']</v>
      </c>
      <c r="N470" s="38" t="str">
        <f t="shared" si="469"/>
        <v>marital['Divorciado']</v>
      </c>
      <c r="O470" s="38" t="str">
        <f t="shared" si="469"/>
        <v>education['Universitario']</v>
      </c>
      <c r="P470" s="38" t="str">
        <f t="shared" si="469"/>
        <v>y['Alto']</v>
      </c>
      <c r="Q470" s="33" t="str">
        <f t="shared" si="3"/>
        <v>rule468 = ctrl.Rule(age['Adulto Mayor'] &amp; balance['Alto'] &amp; loan['Si'] &amp; previous['Bajo'] &amp; marital['Divorciado'] &amp; education['Universitario'], y['Alto'])</v>
      </c>
    </row>
    <row r="471">
      <c r="B471" s="30">
        <v>469.0</v>
      </c>
      <c r="C471" s="15" t="s">
        <v>29</v>
      </c>
      <c r="D471" s="15" t="s">
        <v>38</v>
      </c>
      <c r="E471" s="42" t="s">
        <v>41</v>
      </c>
      <c r="F471" s="15" t="s">
        <v>39</v>
      </c>
      <c r="G471" s="15" t="s">
        <v>24</v>
      </c>
      <c r="H471" s="7" t="s">
        <v>45</v>
      </c>
      <c r="I471" s="15" t="s">
        <v>38</v>
      </c>
      <c r="J471" s="38" t="str">
        <f t="shared" ref="J471:P471" si="470">C$2&amp;"['"&amp;C471&amp;"']"</f>
        <v>age['Adulto Mayor']</v>
      </c>
      <c r="K471" s="38" t="str">
        <f t="shared" si="470"/>
        <v>balance['Alto']</v>
      </c>
      <c r="L471" s="38" t="str">
        <f t="shared" si="470"/>
        <v>loan['Si']</v>
      </c>
      <c r="M471" s="38" t="str">
        <f t="shared" si="470"/>
        <v>previous['Medio']</v>
      </c>
      <c r="N471" s="38" t="str">
        <f t="shared" si="470"/>
        <v>marital['Soltero']</v>
      </c>
      <c r="O471" s="38" t="str">
        <f t="shared" si="470"/>
        <v>education['Primaria']</v>
      </c>
      <c r="P471" s="38" t="str">
        <f t="shared" si="470"/>
        <v>y['Alto']</v>
      </c>
      <c r="Q471" s="33" t="str">
        <f t="shared" si="3"/>
        <v>rule469 = ctrl.Rule(age['Adulto Mayor'] &amp; balance['Alto'] &amp; loan['Si'] &amp; previous['Medio'] &amp; marital['Soltero'] &amp; education['Primaria'], y['Alto'])</v>
      </c>
    </row>
    <row r="472">
      <c r="B472" s="30">
        <v>470.0</v>
      </c>
      <c r="C472" s="15" t="s">
        <v>29</v>
      </c>
      <c r="D472" s="15" t="s">
        <v>38</v>
      </c>
      <c r="E472" s="42" t="s">
        <v>41</v>
      </c>
      <c r="F472" s="15" t="s">
        <v>39</v>
      </c>
      <c r="G472" s="15" t="s">
        <v>24</v>
      </c>
      <c r="H472" s="7" t="s">
        <v>47</v>
      </c>
      <c r="I472" s="15" t="s">
        <v>38</v>
      </c>
      <c r="J472" s="38" t="str">
        <f t="shared" ref="J472:P472" si="471">C$2&amp;"['"&amp;C472&amp;"']"</f>
        <v>age['Adulto Mayor']</v>
      </c>
      <c r="K472" s="38" t="str">
        <f t="shared" si="471"/>
        <v>balance['Alto']</v>
      </c>
      <c r="L472" s="38" t="str">
        <f t="shared" si="471"/>
        <v>loan['Si']</v>
      </c>
      <c r="M472" s="38" t="str">
        <f t="shared" si="471"/>
        <v>previous['Medio']</v>
      </c>
      <c r="N472" s="38" t="str">
        <f t="shared" si="471"/>
        <v>marital['Soltero']</v>
      </c>
      <c r="O472" s="38" t="str">
        <f t="shared" si="471"/>
        <v>education['Segundaria']</v>
      </c>
      <c r="P472" s="38" t="str">
        <f t="shared" si="471"/>
        <v>y['Alto']</v>
      </c>
      <c r="Q472" s="33" t="str">
        <f t="shared" si="3"/>
        <v>rule470 = ctrl.Rule(age['Adulto Mayor'] &amp; balance['Alto'] &amp; loan['Si'] &amp; previous['Medio'] &amp; marital['Soltero'] &amp; education['Segundaria'], y['Alto'])</v>
      </c>
    </row>
    <row r="473">
      <c r="B473" s="30">
        <v>471.0</v>
      </c>
      <c r="C473" s="15" t="s">
        <v>29</v>
      </c>
      <c r="D473" s="15" t="s">
        <v>38</v>
      </c>
      <c r="E473" s="42" t="s">
        <v>41</v>
      </c>
      <c r="F473" s="15" t="s">
        <v>39</v>
      </c>
      <c r="G473" s="15" t="s">
        <v>24</v>
      </c>
      <c r="H473" s="7" t="s">
        <v>49</v>
      </c>
      <c r="I473" s="15" t="s">
        <v>38</v>
      </c>
      <c r="J473" s="38" t="str">
        <f t="shared" ref="J473:P473" si="472">C$2&amp;"['"&amp;C473&amp;"']"</f>
        <v>age['Adulto Mayor']</v>
      </c>
      <c r="K473" s="38" t="str">
        <f t="shared" si="472"/>
        <v>balance['Alto']</v>
      </c>
      <c r="L473" s="38" t="str">
        <f t="shared" si="472"/>
        <v>loan['Si']</v>
      </c>
      <c r="M473" s="38" t="str">
        <f t="shared" si="472"/>
        <v>previous['Medio']</v>
      </c>
      <c r="N473" s="38" t="str">
        <f t="shared" si="472"/>
        <v>marital['Soltero']</v>
      </c>
      <c r="O473" s="38" t="str">
        <f t="shared" si="472"/>
        <v>education['Universitario']</v>
      </c>
      <c r="P473" s="38" t="str">
        <f t="shared" si="472"/>
        <v>y['Alto']</v>
      </c>
      <c r="Q473" s="33" t="str">
        <f t="shared" si="3"/>
        <v>rule471 = ctrl.Rule(age['Adulto Mayor'] &amp; balance['Alto'] &amp; loan['Si'] &amp; previous['Medio'] &amp; marital['Soltero'] &amp; education['Universitario'], y['Alto'])</v>
      </c>
    </row>
    <row r="474">
      <c r="B474" s="30">
        <v>472.0</v>
      </c>
      <c r="C474" s="15" t="s">
        <v>29</v>
      </c>
      <c r="D474" s="15" t="s">
        <v>38</v>
      </c>
      <c r="E474" s="42" t="s">
        <v>41</v>
      </c>
      <c r="F474" s="15" t="s">
        <v>39</v>
      </c>
      <c r="G474" s="15" t="s">
        <v>27</v>
      </c>
      <c r="H474" s="7" t="s">
        <v>45</v>
      </c>
      <c r="I474" s="15" t="s">
        <v>38</v>
      </c>
      <c r="J474" s="38" t="str">
        <f t="shared" ref="J474:P474" si="473">C$2&amp;"['"&amp;C474&amp;"']"</f>
        <v>age['Adulto Mayor']</v>
      </c>
      <c r="K474" s="38" t="str">
        <f t="shared" si="473"/>
        <v>balance['Alto']</v>
      </c>
      <c r="L474" s="38" t="str">
        <f t="shared" si="473"/>
        <v>loan['Si']</v>
      </c>
      <c r="M474" s="38" t="str">
        <f t="shared" si="473"/>
        <v>previous['Medio']</v>
      </c>
      <c r="N474" s="38" t="str">
        <f t="shared" si="473"/>
        <v>marital['Casado']</v>
      </c>
      <c r="O474" s="38" t="str">
        <f t="shared" si="473"/>
        <v>education['Primaria']</v>
      </c>
      <c r="P474" s="38" t="str">
        <f t="shared" si="473"/>
        <v>y['Alto']</v>
      </c>
      <c r="Q474" s="33" t="str">
        <f t="shared" si="3"/>
        <v>rule472 = ctrl.Rule(age['Adulto Mayor'] &amp; balance['Alto'] &amp; loan['Si'] &amp; previous['Medio'] &amp; marital['Casado'] &amp; education['Primaria'], y['Alto'])</v>
      </c>
    </row>
    <row r="475">
      <c r="B475" s="30">
        <v>473.0</v>
      </c>
      <c r="C475" s="15" t="s">
        <v>29</v>
      </c>
      <c r="D475" s="15" t="s">
        <v>38</v>
      </c>
      <c r="E475" s="42" t="s">
        <v>41</v>
      </c>
      <c r="F475" s="15" t="s">
        <v>39</v>
      </c>
      <c r="G475" s="15" t="s">
        <v>27</v>
      </c>
      <c r="H475" s="7" t="s">
        <v>47</v>
      </c>
      <c r="I475" s="15" t="s">
        <v>38</v>
      </c>
      <c r="J475" s="38" t="str">
        <f t="shared" ref="J475:P475" si="474">C$2&amp;"['"&amp;C475&amp;"']"</f>
        <v>age['Adulto Mayor']</v>
      </c>
      <c r="K475" s="38" t="str">
        <f t="shared" si="474"/>
        <v>balance['Alto']</v>
      </c>
      <c r="L475" s="38" t="str">
        <f t="shared" si="474"/>
        <v>loan['Si']</v>
      </c>
      <c r="M475" s="38" t="str">
        <f t="shared" si="474"/>
        <v>previous['Medio']</v>
      </c>
      <c r="N475" s="38" t="str">
        <f t="shared" si="474"/>
        <v>marital['Casado']</v>
      </c>
      <c r="O475" s="38" t="str">
        <f t="shared" si="474"/>
        <v>education['Segundaria']</v>
      </c>
      <c r="P475" s="38" t="str">
        <f t="shared" si="474"/>
        <v>y['Alto']</v>
      </c>
      <c r="Q475" s="33" t="str">
        <f t="shared" si="3"/>
        <v>rule473 = ctrl.Rule(age['Adulto Mayor'] &amp; balance['Alto'] &amp; loan['Si'] &amp; previous['Medio'] &amp; marital['Casado'] &amp; education['Segundaria'], y['Alto'])</v>
      </c>
    </row>
    <row r="476">
      <c r="B476" s="30">
        <v>474.0</v>
      </c>
      <c r="C476" s="15" t="s">
        <v>29</v>
      </c>
      <c r="D476" s="15" t="s">
        <v>38</v>
      </c>
      <c r="E476" s="42" t="s">
        <v>41</v>
      </c>
      <c r="F476" s="15" t="s">
        <v>39</v>
      </c>
      <c r="G476" s="15" t="s">
        <v>27</v>
      </c>
      <c r="H476" s="7" t="s">
        <v>49</v>
      </c>
      <c r="I476" s="15" t="s">
        <v>38</v>
      </c>
      <c r="J476" s="38" t="str">
        <f t="shared" ref="J476:P476" si="475">C$2&amp;"['"&amp;C476&amp;"']"</f>
        <v>age['Adulto Mayor']</v>
      </c>
      <c r="K476" s="38" t="str">
        <f t="shared" si="475"/>
        <v>balance['Alto']</v>
      </c>
      <c r="L476" s="38" t="str">
        <f t="shared" si="475"/>
        <v>loan['Si']</v>
      </c>
      <c r="M476" s="38" t="str">
        <f t="shared" si="475"/>
        <v>previous['Medio']</v>
      </c>
      <c r="N476" s="38" t="str">
        <f t="shared" si="475"/>
        <v>marital['Casado']</v>
      </c>
      <c r="O476" s="38" t="str">
        <f t="shared" si="475"/>
        <v>education['Universitario']</v>
      </c>
      <c r="P476" s="38" t="str">
        <f t="shared" si="475"/>
        <v>y['Alto']</v>
      </c>
      <c r="Q476" s="33" t="str">
        <f t="shared" si="3"/>
        <v>rule474 = ctrl.Rule(age['Adulto Mayor'] &amp; balance['Alto'] &amp; loan['Si'] &amp; previous['Medio'] &amp; marital['Casado'] &amp; education['Universitario'], y['Alto'])</v>
      </c>
    </row>
    <row r="477">
      <c r="B477" s="30">
        <v>475.0</v>
      </c>
      <c r="C477" s="15" t="s">
        <v>29</v>
      </c>
      <c r="D477" s="15" t="s">
        <v>38</v>
      </c>
      <c r="E477" s="42" t="s">
        <v>41</v>
      </c>
      <c r="F477" s="15" t="s">
        <v>39</v>
      </c>
      <c r="G477" s="15" t="s">
        <v>30</v>
      </c>
      <c r="H477" s="7" t="s">
        <v>45</v>
      </c>
      <c r="I477" s="15" t="s">
        <v>38</v>
      </c>
      <c r="J477" s="38" t="str">
        <f t="shared" ref="J477:P477" si="476">C$2&amp;"['"&amp;C477&amp;"']"</f>
        <v>age['Adulto Mayor']</v>
      </c>
      <c r="K477" s="38" t="str">
        <f t="shared" si="476"/>
        <v>balance['Alto']</v>
      </c>
      <c r="L477" s="38" t="str">
        <f t="shared" si="476"/>
        <v>loan['Si']</v>
      </c>
      <c r="M477" s="38" t="str">
        <f t="shared" si="476"/>
        <v>previous['Medio']</v>
      </c>
      <c r="N477" s="38" t="str">
        <f t="shared" si="476"/>
        <v>marital['Divorciado']</v>
      </c>
      <c r="O477" s="38" t="str">
        <f t="shared" si="476"/>
        <v>education['Primaria']</v>
      </c>
      <c r="P477" s="38" t="str">
        <f t="shared" si="476"/>
        <v>y['Alto']</v>
      </c>
      <c r="Q477" s="33" t="str">
        <f t="shared" si="3"/>
        <v>rule475 = ctrl.Rule(age['Adulto Mayor'] &amp; balance['Alto'] &amp; loan['Si'] &amp; previous['Medio'] &amp; marital['Divorciado'] &amp; education['Primaria'], y['Alto'])</v>
      </c>
    </row>
    <row r="478">
      <c r="B478" s="30">
        <v>476.0</v>
      </c>
      <c r="C478" s="15" t="s">
        <v>29</v>
      </c>
      <c r="D478" s="15" t="s">
        <v>38</v>
      </c>
      <c r="E478" s="42" t="s">
        <v>41</v>
      </c>
      <c r="F478" s="15" t="s">
        <v>39</v>
      </c>
      <c r="G478" s="15" t="s">
        <v>30</v>
      </c>
      <c r="H478" s="7" t="s">
        <v>47</v>
      </c>
      <c r="I478" s="15" t="s">
        <v>38</v>
      </c>
      <c r="J478" s="38" t="str">
        <f t="shared" ref="J478:P478" si="477">C$2&amp;"['"&amp;C478&amp;"']"</f>
        <v>age['Adulto Mayor']</v>
      </c>
      <c r="K478" s="38" t="str">
        <f t="shared" si="477"/>
        <v>balance['Alto']</v>
      </c>
      <c r="L478" s="38" t="str">
        <f t="shared" si="477"/>
        <v>loan['Si']</v>
      </c>
      <c r="M478" s="38" t="str">
        <f t="shared" si="477"/>
        <v>previous['Medio']</v>
      </c>
      <c r="N478" s="38" t="str">
        <f t="shared" si="477"/>
        <v>marital['Divorciado']</v>
      </c>
      <c r="O478" s="38" t="str">
        <f t="shared" si="477"/>
        <v>education['Segundaria']</v>
      </c>
      <c r="P478" s="38" t="str">
        <f t="shared" si="477"/>
        <v>y['Alto']</v>
      </c>
      <c r="Q478" s="33" t="str">
        <f t="shared" si="3"/>
        <v>rule476 = ctrl.Rule(age['Adulto Mayor'] &amp; balance['Alto'] &amp; loan['Si'] &amp; previous['Medio'] &amp; marital['Divorciado'] &amp; education['Segundaria'], y['Alto'])</v>
      </c>
    </row>
    <row r="479">
      <c r="B479" s="30">
        <v>477.0</v>
      </c>
      <c r="C479" s="15" t="s">
        <v>29</v>
      </c>
      <c r="D479" s="15" t="s">
        <v>38</v>
      </c>
      <c r="E479" s="42" t="s">
        <v>41</v>
      </c>
      <c r="F479" s="15" t="s">
        <v>39</v>
      </c>
      <c r="G479" s="15" t="s">
        <v>30</v>
      </c>
      <c r="H479" s="7" t="s">
        <v>49</v>
      </c>
      <c r="I479" s="15" t="s">
        <v>38</v>
      </c>
      <c r="J479" s="38" t="str">
        <f t="shared" ref="J479:P479" si="478">C$2&amp;"['"&amp;C479&amp;"']"</f>
        <v>age['Adulto Mayor']</v>
      </c>
      <c r="K479" s="38" t="str">
        <f t="shared" si="478"/>
        <v>balance['Alto']</v>
      </c>
      <c r="L479" s="38" t="str">
        <f t="shared" si="478"/>
        <v>loan['Si']</v>
      </c>
      <c r="M479" s="38" t="str">
        <f t="shared" si="478"/>
        <v>previous['Medio']</v>
      </c>
      <c r="N479" s="38" t="str">
        <f t="shared" si="478"/>
        <v>marital['Divorciado']</v>
      </c>
      <c r="O479" s="38" t="str">
        <f t="shared" si="478"/>
        <v>education['Universitario']</v>
      </c>
      <c r="P479" s="38" t="str">
        <f t="shared" si="478"/>
        <v>y['Alto']</v>
      </c>
      <c r="Q479" s="33" t="str">
        <f t="shared" si="3"/>
        <v>rule477 = ctrl.Rule(age['Adulto Mayor'] &amp; balance['Alto'] &amp; loan['Si'] &amp; previous['Medio'] &amp; marital['Divorciado'] &amp; education['Universitario'], y['Alto'])</v>
      </c>
    </row>
    <row r="480">
      <c r="B480" s="30">
        <v>478.0</v>
      </c>
      <c r="C480" s="15" t="s">
        <v>29</v>
      </c>
      <c r="D480" s="15" t="s">
        <v>38</v>
      </c>
      <c r="E480" s="42" t="s">
        <v>41</v>
      </c>
      <c r="F480" s="15" t="s">
        <v>38</v>
      </c>
      <c r="G480" s="15" t="s">
        <v>24</v>
      </c>
      <c r="H480" s="7" t="s">
        <v>45</v>
      </c>
      <c r="I480" s="15" t="s">
        <v>38</v>
      </c>
      <c r="J480" s="38" t="str">
        <f t="shared" ref="J480:P480" si="479">C$2&amp;"['"&amp;C480&amp;"']"</f>
        <v>age['Adulto Mayor']</v>
      </c>
      <c r="K480" s="38" t="str">
        <f t="shared" si="479"/>
        <v>balance['Alto']</v>
      </c>
      <c r="L480" s="38" t="str">
        <f t="shared" si="479"/>
        <v>loan['Si']</v>
      </c>
      <c r="M480" s="38" t="str">
        <f t="shared" si="479"/>
        <v>previous['Alto']</v>
      </c>
      <c r="N480" s="38" t="str">
        <f t="shared" si="479"/>
        <v>marital['Soltero']</v>
      </c>
      <c r="O480" s="38" t="str">
        <f t="shared" si="479"/>
        <v>education['Primaria']</v>
      </c>
      <c r="P480" s="38" t="str">
        <f t="shared" si="479"/>
        <v>y['Alto']</v>
      </c>
      <c r="Q480" s="33" t="str">
        <f t="shared" si="3"/>
        <v>rule478 = ctrl.Rule(age['Adulto Mayor'] &amp; balance['Alto'] &amp; loan['Si'] &amp; previous['Alto'] &amp; marital['Soltero'] &amp; education['Primaria'], y['Alto'])</v>
      </c>
    </row>
    <row r="481">
      <c r="B481" s="30">
        <v>479.0</v>
      </c>
      <c r="C481" s="15" t="s">
        <v>29</v>
      </c>
      <c r="D481" s="15" t="s">
        <v>38</v>
      </c>
      <c r="E481" s="42" t="s">
        <v>41</v>
      </c>
      <c r="F481" s="15" t="s">
        <v>38</v>
      </c>
      <c r="G481" s="15" t="s">
        <v>24</v>
      </c>
      <c r="H481" s="7" t="s">
        <v>47</v>
      </c>
      <c r="I481" s="15" t="s">
        <v>38</v>
      </c>
      <c r="J481" s="38" t="str">
        <f t="shared" ref="J481:P481" si="480">C$2&amp;"['"&amp;C481&amp;"']"</f>
        <v>age['Adulto Mayor']</v>
      </c>
      <c r="K481" s="38" t="str">
        <f t="shared" si="480"/>
        <v>balance['Alto']</v>
      </c>
      <c r="L481" s="38" t="str">
        <f t="shared" si="480"/>
        <v>loan['Si']</v>
      </c>
      <c r="M481" s="38" t="str">
        <f t="shared" si="480"/>
        <v>previous['Alto']</v>
      </c>
      <c r="N481" s="38" t="str">
        <f t="shared" si="480"/>
        <v>marital['Soltero']</v>
      </c>
      <c r="O481" s="38" t="str">
        <f t="shared" si="480"/>
        <v>education['Segundaria']</v>
      </c>
      <c r="P481" s="38" t="str">
        <f t="shared" si="480"/>
        <v>y['Alto']</v>
      </c>
      <c r="Q481" s="33" t="str">
        <f t="shared" si="3"/>
        <v>rule479 = ctrl.Rule(age['Adulto Mayor'] &amp; balance['Alto'] &amp; loan['Si'] &amp; previous['Alto'] &amp; marital['Soltero'] &amp; education['Segundaria'], y['Alto'])</v>
      </c>
    </row>
    <row r="482">
      <c r="B482" s="30">
        <v>480.0</v>
      </c>
      <c r="C482" s="15" t="s">
        <v>29</v>
      </c>
      <c r="D482" s="15" t="s">
        <v>38</v>
      </c>
      <c r="E482" s="42" t="s">
        <v>41</v>
      </c>
      <c r="F482" s="15" t="s">
        <v>38</v>
      </c>
      <c r="G482" s="15" t="s">
        <v>24</v>
      </c>
      <c r="H482" s="7" t="s">
        <v>49</v>
      </c>
      <c r="I482" s="15" t="s">
        <v>38</v>
      </c>
      <c r="J482" s="38" t="str">
        <f t="shared" ref="J482:P482" si="481">C$2&amp;"['"&amp;C482&amp;"']"</f>
        <v>age['Adulto Mayor']</v>
      </c>
      <c r="K482" s="38" t="str">
        <f t="shared" si="481"/>
        <v>balance['Alto']</v>
      </c>
      <c r="L482" s="38" t="str">
        <f t="shared" si="481"/>
        <v>loan['Si']</v>
      </c>
      <c r="M482" s="38" t="str">
        <f t="shared" si="481"/>
        <v>previous['Alto']</v>
      </c>
      <c r="N482" s="38" t="str">
        <f t="shared" si="481"/>
        <v>marital['Soltero']</v>
      </c>
      <c r="O482" s="38" t="str">
        <f t="shared" si="481"/>
        <v>education['Universitario']</v>
      </c>
      <c r="P482" s="38" t="str">
        <f t="shared" si="481"/>
        <v>y['Alto']</v>
      </c>
      <c r="Q482" s="33" t="str">
        <f t="shared" si="3"/>
        <v>rule480 = ctrl.Rule(age['Adulto Mayor'] &amp; balance['Alto'] &amp; loan['Si'] &amp; previous['Alto'] &amp; marital['Soltero'] &amp; education['Universitario'], y['Alto'])</v>
      </c>
    </row>
    <row r="483">
      <c r="B483" s="30">
        <v>481.0</v>
      </c>
      <c r="C483" s="15" t="s">
        <v>29</v>
      </c>
      <c r="D483" s="15" t="s">
        <v>38</v>
      </c>
      <c r="E483" s="42" t="s">
        <v>41</v>
      </c>
      <c r="F483" s="15" t="s">
        <v>38</v>
      </c>
      <c r="G483" s="15" t="s">
        <v>27</v>
      </c>
      <c r="H483" s="7" t="s">
        <v>45</v>
      </c>
      <c r="I483" s="15" t="s">
        <v>38</v>
      </c>
      <c r="J483" s="38" t="str">
        <f t="shared" ref="J483:P483" si="482">C$2&amp;"['"&amp;C483&amp;"']"</f>
        <v>age['Adulto Mayor']</v>
      </c>
      <c r="K483" s="38" t="str">
        <f t="shared" si="482"/>
        <v>balance['Alto']</v>
      </c>
      <c r="L483" s="38" t="str">
        <f t="shared" si="482"/>
        <v>loan['Si']</v>
      </c>
      <c r="M483" s="38" t="str">
        <f t="shared" si="482"/>
        <v>previous['Alto']</v>
      </c>
      <c r="N483" s="38" t="str">
        <f t="shared" si="482"/>
        <v>marital['Casado']</v>
      </c>
      <c r="O483" s="38" t="str">
        <f t="shared" si="482"/>
        <v>education['Primaria']</v>
      </c>
      <c r="P483" s="38" t="str">
        <f t="shared" si="482"/>
        <v>y['Alto']</v>
      </c>
      <c r="Q483" s="33" t="str">
        <f t="shared" si="3"/>
        <v>rule481 = ctrl.Rule(age['Adulto Mayor'] &amp; balance['Alto'] &amp; loan['Si'] &amp; previous['Alto'] &amp; marital['Casado'] &amp; education['Primaria'], y['Alto'])</v>
      </c>
    </row>
    <row r="484">
      <c r="B484" s="30">
        <v>482.0</v>
      </c>
      <c r="C484" s="15" t="s">
        <v>29</v>
      </c>
      <c r="D484" s="15" t="s">
        <v>38</v>
      </c>
      <c r="E484" s="42" t="s">
        <v>41</v>
      </c>
      <c r="F484" s="15" t="s">
        <v>38</v>
      </c>
      <c r="G484" s="15" t="s">
        <v>27</v>
      </c>
      <c r="H484" s="7" t="s">
        <v>47</v>
      </c>
      <c r="I484" s="15" t="s">
        <v>38</v>
      </c>
      <c r="J484" s="38" t="str">
        <f t="shared" ref="J484:P484" si="483">C$2&amp;"['"&amp;C484&amp;"']"</f>
        <v>age['Adulto Mayor']</v>
      </c>
      <c r="K484" s="38" t="str">
        <f t="shared" si="483"/>
        <v>balance['Alto']</v>
      </c>
      <c r="L484" s="38" t="str">
        <f t="shared" si="483"/>
        <v>loan['Si']</v>
      </c>
      <c r="M484" s="38" t="str">
        <f t="shared" si="483"/>
        <v>previous['Alto']</v>
      </c>
      <c r="N484" s="38" t="str">
        <f t="shared" si="483"/>
        <v>marital['Casado']</v>
      </c>
      <c r="O484" s="38" t="str">
        <f t="shared" si="483"/>
        <v>education['Segundaria']</v>
      </c>
      <c r="P484" s="38" t="str">
        <f t="shared" si="483"/>
        <v>y['Alto']</v>
      </c>
      <c r="Q484" s="33" t="str">
        <f t="shared" si="3"/>
        <v>rule482 = ctrl.Rule(age['Adulto Mayor'] &amp; balance['Alto'] &amp; loan['Si'] &amp; previous['Alto'] &amp; marital['Casado'] &amp; education['Segundaria'], y['Alto'])</v>
      </c>
    </row>
    <row r="485">
      <c r="B485" s="30">
        <v>483.0</v>
      </c>
      <c r="C485" s="15" t="s">
        <v>29</v>
      </c>
      <c r="D485" s="15" t="s">
        <v>38</v>
      </c>
      <c r="E485" s="42" t="s">
        <v>41</v>
      </c>
      <c r="F485" s="15" t="s">
        <v>38</v>
      </c>
      <c r="G485" s="15" t="s">
        <v>27</v>
      </c>
      <c r="H485" s="7" t="s">
        <v>49</v>
      </c>
      <c r="I485" s="15" t="s">
        <v>38</v>
      </c>
      <c r="J485" s="38" t="str">
        <f t="shared" ref="J485:P485" si="484">C$2&amp;"['"&amp;C485&amp;"']"</f>
        <v>age['Adulto Mayor']</v>
      </c>
      <c r="K485" s="38" t="str">
        <f t="shared" si="484"/>
        <v>balance['Alto']</v>
      </c>
      <c r="L485" s="38" t="str">
        <f t="shared" si="484"/>
        <v>loan['Si']</v>
      </c>
      <c r="M485" s="38" t="str">
        <f t="shared" si="484"/>
        <v>previous['Alto']</v>
      </c>
      <c r="N485" s="38" t="str">
        <f t="shared" si="484"/>
        <v>marital['Casado']</v>
      </c>
      <c r="O485" s="38" t="str">
        <f t="shared" si="484"/>
        <v>education['Universitario']</v>
      </c>
      <c r="P485" s="38" t="str">
        <f t="shared" si="484"/>
        <v>y['Alto']</v>
      </c>
      <c r="Q485" s="33" t="str">
        <f t="shared" si="3"/>
        <v>rule483 = ctrl.Rule(age['Adulto Mayor'] &amp; balance['Alto'] &amp; loan['Si'] &amp; previous['Alto'] &amp; marital['Casado'] &amp; education['Universitario'], y['Alto'])</v>
      </c>
    </row>
    <row r="486">
      <c r="B486" s="30">
        <v>484.0</v>
      </c>
      <c r="C486" s="15" t="s">
        <v>29</v>
      </c>
      <c r="D486" s="15" t="s">
        <v>38</v>
      </c>
      <c r="E486" s="42" t="s">
        <v>41</v>
      </c>
      <c r="F486" s="15" t="s">
        <v>38</v>
      </c>
      <c r="G486" s="15" t="s">
        <v>30</v>
      </c>
      <c r="H486" s="7" t="s">
        <v>45</v>
      </c>
      <c r="I486" s="15" t="s">
        <v>38</v>
      </c>
      <c r="J486" s="38" t="str">
        <f t="shared" ref="J486:P486" si="485">C$2&amp;"['"&amp;C486&amp;"']"</f>
        <v>age['Adulto Mayor']</v>
      </c>
      <c r="K486" s="38" t="str">
        <f t="shared" si="485"/>
        <v>balance['Alto']</v>
      </c>
      <c r="L486" s="38" t="str">
        <f t="shared" si="485"/>
        <v>loan['Si']</v>
      </c>
      <c r="M486" s="38" t="str">
        <f t="shared" si="485"/>
        <v>previous['Alto']</v>
      </c>
      <c r="N486" s="38" t="str">
        <f t="shared" si="485"/>
        <v>marital['Divorciado']</v>
      </c>
      <c r="O486" s="38" t="str">
        <f t="shared" si="485"/>
        <v>education['Primaria']</v>
      </c>
      <c r="P486" s="38" t="str">
        <f t="shared" si="485"/>
        <v>y['Alto']</v>
      </c>
      <c r="Q486" s="33" t="str">
        <f t="shared" si="3"/>
        <v>rule484 = ctrl.Rule(age['Adulto Mayor'] &amp; balance['Alto'] &amp; loan['Si'] &amp; previous['Alto'] &amp; marital['Divorciado'] &amp; education['Primaria'], y['Alto'])</v>
      </c>
    </row>
    <row r="487">
      <c r="B487" s="30">
        <v>485.0</v>
      </c>
      <c r="C487" s="15" t="s">
        <v>29</v>
      </c>
      <c r="D487" s="15" t="s">
        <v>38</v>
      </c>
      <c r="E487" s="42" t="s">
        <v>41</v>
      </c>
      <c r="F487" s="15" t="s">
        <v>38</v>
      </c>
      <c r="G487" s="15" t="s">
        <v>30</v>
      </c>
      <c r="H487" s="7" t="s">
        <v>47</v>
      </c>
      <c r="I487" s="15" t="s">
        <v>38</v>
      </c>
      <c r="J487" s="38" t="str">
        <f t="shared" ref="J487:P487" si="486">C$2&amp;"['"&amp;C487&amp;"']"</f>
        <v>age['Adulto Mayor']</v>
      </c>
      <c r="K487" s="38" t="str">
        <f t="shared" si="486"/>
        <v>balance['Alto']</v>
      </c>
      <c r="L487" s="38" t="str">
        <f t="shared" si="486"/>
        <v>loan['Si']</v>
      </c>
      <c r="M487" s="38" t="str">
        <f t="shared" si="486"/>
        <v>previous['Alto']</v>
      </c>
      <c r="N487" s="38" t="str">
        <f t="shared" si="486"/>
        <v>marital['Divorciado']</v>
      </c>
      <c r="O487" s="38" t="str">
        <f t="shared" si="486"/>
        <v>education['Segundaria']</v>
      </c>
      <c r="P487" s="38" t="str">
        <f t="shared" si="486"/>
        <v>y['Alto']</v>
      </c>
      <c r="Q487" s="33" t="str">
        <f t="shared" si="3"/>
        <v>rule485 = ctrl.Rule(age['Adulto Mayor'] &amp; balance['Alto'] &amp; loan['Si'] &amp; previous['Alto'] &amp; marital['Divorciado'] &amp; education['Segundaria'], y['Alto'])</v>
      </c>
    </row>
    <row r="488">
      <c r="B488" s="30">
        <v>486.0</v>
      </c>
      <c r="C488" s="15" t="s">
        <v>29</v>
      </c>
      <c r="D488" s="15" t="s">
        <v>38</v>
      </c>
      <c r="E488" s="42" t="s">
        <v>41</v>
      </c>
      <c r="F488" s="15" t="s">
        <v>38</v>
      </c>
      <c r="G488" s="15" t="s">
        <v>30</v>
      </c>
      <c r="H488" s="7" t="s">
        <v>49</v>
      </c>
      <c r="I488" s="15" t="s">
        <v>38</v>
      </c>
      <c r="J488" s="38" t="str">
        <f t="shared" ref="J488:P488" si="487">C$2&amp;"['"&amp;C488&amp;"']"</f>
        <v>age['Adulto Mayor']</v>
      </c>
      <c r="K488" s="38" t="str">
        <f t="shared" si="487"/>
        <v>balance['Alto']</v>
      </c>
      <c r="L488" s="38" t="str">
        <f t="shared" si="487"/>
        <v>loan['Si']</v>
      </c>
      <c r="M488" s="38" t="str">
        <f t="shared" si="487"/>
        <v>previous['Alto']</v>
      </c>
      <c r="N488" s="38" t="str">
        <f t="shared" si="487"/>
        <v>marital['Divorciado']</v>
      </c>
      <c r="O488" s="38" t="str">
        <f t="shared" si="487"/>
        <v>education['Universitario']</v>
      </c>
      <c r="P488" s="38" t="str">
        <f t="shared" si="487"/>
        <v>y['Alto']</v>
      </c>
      <c r="Q488" s="33" t="str">
        <f t="shared" si="3"/>
        <v>rule486 = ctrl.Rule(age['Adulto Mayor'] &amp; balance['Alto'] &amp; loan['Si'] &amp; previous['Alto'] &amp; marital['Divorciado'] &amp; education['Universitario'], y['Alto'])</v>
      </c>
    </row>
    <row r="489">
      <c r="C489" s="14"/>
      <c r="D489" s="14"/>
      <c r="E489" s="31"/>
    </row>
    <row r="490">
      <c r="C490" s="30"/>
      <c r="D490" s="30"/>
      <c r="E490" s="30"/>
    </row>
    <row r="491">
      <c r="C491" s="30"/>
      <c r="D491" s="30"/>
      <c r="E491" s="30"/>
    </row>
    <row r="492">
      <c r="C492" s="30"/>
      <c r="D492" s="30"/>
      <c r="E492" s="30"/>
    </row>
    <row r="493">
      <c r="C493" s="30"/>
      <c r="D493" s="30"/>
      <c r="E493" s="30"/>
    </row>
    <row r="494">
      <c r="C494" s="30"/>
      <c r="D494" s="30"/>
      <c r="E494" s="30"/>
    </row>
    <row r="495">
      <c r="C495" s="30"/>
      <c r="D495" s="30"/>
      <c r="E495" s="30"/>
    </row>
    <row r="496">
      <c r="C496" s="30"/>
      <c r="D496" s="30"/>
      <c r="E496" s="30"/>
    </row>
    <row r="497">
      <c r="C497" s="30"/>
      <c r="D497" s="30"/>
      <c r="E497" s="30"/>
    </row>
    <row r="498">
      <c r="C498" s="30"/>
      <c r="D498" s="30"/>
      <c r="E498" s="30"/>
    </row>
    <row r="499">
      <c r="C499" s="30"/>
      <c r="D499" s="30"/>
      <c r="E499" s="30"/>
    </row>
    <row r="500">
      <c r="C500" s="30"/>
      <c r="D500" s="30"/>
      <c r="E500" s="30"/>
    </row>
    <row r="501">
      <c r="C501" s="30"/>
      <c r="D501" s="30"/>
      <c r="E501" s="30"/>
    </row>
    <row r="502">
      <c r="C502" s="30"/>
      <c r="D502" s="30"/>
      <c r="E502" s="30"/>
    </row>
    <row r="503">
      <c r="C503" s="30"/>
      <c r="D503" s="30"/>
      <c r="E503" s="30"/>
    </row>
    <row r="504">
      <c r="C504" s="30"/>
      <c r="D504" s="30"/>
      <c r="E504" s="30"/>
    </row>
    <row r="505">
      <c r="C505" s="30"/>
      <c r="D505" s="30"/>
      <c r="E505" s="30"/>
    </row>
    <row r="506">
      <c r="C506" s="30"/>
      <c r="D506" s="30"/>
      <c r="E506" s="30"/>
    </row>
    <row r="507">
      <c r="C507" s="30"/>
      <c r="D507" s="30"/>
      <c r="E507" s="30"/>
    </row>
    <row r="508">
      <c r="C508" s="30"/>
      <c r="D508" s="30"/>
      <c r="E508" s="30"/>
    </row>
    <row r="509">
      <c r="C509" s="30"/>
      <c r="D509" s="30"/>
      <c r="E509" s="30"/>
    </row>
    <row r="510">
      <c r="C510" s="30"/>
      <c r="D510" s="30"/>
      <c r="E510" s="30"/>
    </row>
    <row r="511">
      <c r="C511" s="30"/>
      <c r="D511" s="30"/>
      <c r="E511" s="30"/>
    </row>
    <row r="512">
      <c r="C512" s="30"/>
      <c r="D512" s="30"/>
      <c r="E512" s="30"/>
    </row>
    <row r="513">
      <c r="C513" s="30"/>
      <c r="D513" s="30"/>
      <c r="E513" s="30"/>
    </row>
    <row r="514">
      <c r="C514" s="30"/>
      <c r="D514" s="30"/>
      <c r="E514" s="30"/>
    </row>
    <row r="515">
      <c r="C515" s="30"/>
      <c r="D515" s="30"/>
      <c r="E515" s="30"/>
    </row>
    <row r="516">
      <c r="C516" s="14"/>
      <c r="D516" s="14"/>
      <c r="E516" s="31"/>
    </row>
    <row r="517">
      <c r="C517" s="30"/>
      <c r="D517" s="30"/>
      <c r="E517" s="30"/>
    </row>
    <row r="518">
      <c r="C518" s="30"/>
      <c r="D518" s="30"/>
      <c r="E518" s="30"/>
    </row>
    <row r="519">
      <c r="C519" s="30"/>
      <c r="D519" s="30"/>
      <c r="E519" s="30"/>
    </row>
    <row r="520">
      <c r="C520" s="30"/>
      <c r="D520" s="30"/>
      <c r="E520" s="30"/>
    </row>
    <row r="521">
      <c r="C521" s="30"/>
      <c r="D521" s="30"/>
      <c r="E521" s="30"/>
    </row>
    <row r="522">
      <c r="C522" s="30"/>
      <c r="D522" s="30"/>
      <c r="E522" s="30"/>
    </row>
    <row r="523">
      <c r="C523" s="30"/>
      <c r="D523" s="30"/>
      <c r="E523" s="30"/>
    </row>
    <row r="524">
      <c r="C524" s="30"/>
      <c r="D524" s="30"/>
      <c r="E524" s="30"/>
    </row>
    <row r="525">
      <c r="C525" s="30"/>
      <c r="D525" s="30"/>
      <c r="E525" s="30"/>
    </row>
    <row r="526">
      <c r="C526" s="30"/>
      <c r="D526" s="30"/>
      <c r="E526" s="30"/>
    </row>
    <row r="527">
      <c r="C527" s="30"/>
      <c r="D527" s="30"/>
      <c r="E527" s="30"/>
    </row>
    <row r="528">
      <c r="C528" s="30"/>
      <c r="D528" s="30"/>
      <c r="E528" s="30"/>
    </row>
    <row r="529">
      <c r="C529" s="30"/>
      <c r="D529" s="30"/>
      <c r="E529" s="30"/>
    </row>
    <row r="530">
      <c r="C530" s="30"/>
      <c r="D530" s="30"/>
      <c r="E530" s="30"/>
    </row>
    <row r="531">
      <c r="C531" s="30"/>
      <c r="D531" s="30"/>
      <c r="E531" s="30"/>
    </row>
    <row r="532">
      <c r="C532" s="30"/>
      <c r="D532" s="30"/>
      <c r="E532" s="30"/>
    </row>
    <row r="533">
      <c r="C533" s="30"/>
      <c r="D533" s="30"/>
      <c r="E533" s="30"/>
    </row>
    <row r="534">
      <c r="C534" s="30"/>
      <c r="D534" s="30"/>
      <c r="E534" s="30"/>
    </row>
    <row r="535">
      <c r="C535" s="30"/>
      <c r="D535" s="30"/>
      <c r="E535" s="30"/>
    </row>
    <row r="536">
      <c r="C536" s="30"/>
      <c r="D536" s="30"/>
      <c r="E536" s="30"/>
    </row>
    <row r="537">
      <c r="C537" s="30"/>
      <c r="D537" s="30"/>
      <c r="E537" s="30"/>
    </row>
    <row r="538">
      <c r="C538" s="30"/>
      <c r="D538" s="30"/>
      <c r="E538" s="30"/>
    </row>
    <row r="539">
      <c r="C539" s="30"/>
      <c r="D539" s="30"/>
      <c r="E539" s="30"/>
    </row>
    <row r="540">
      <c r="C540" s="30"/>
      <c r="D540" s="30"/>
      <c r="E540" s="30"/>
    </row>
    <row r="541">
      <c r="C541" s="30"/>
      <c r="D541" s="30"/>
      <c r="E541" s="30"/>
    </row>
    <row r="542">
      <c r="C542" s="30"/>
      <c r="D542" s="30"/>
      <c r="E542" s="30"/>
    </row>
    <row r="543">
      <c r="C543" s="14"/>
      <c r="D543" s="14"/>
      <c r="E543" s="31"/>
    </row>
    <row r="544">
      <c r="C544" s="30"/>
      <c r="D544" s="30"/>
      <c r="E544" s="30"/>
    </row>
    <row r="545">
      <c r="C545" s="30"/>
      <c r="D545" s="30"/>
      <c r="E545" s="30"/>
    </row>
    <row r="546">
      <c r="C546" s="30"/>
      <c r="D546" s="30"/>
      <c r="E546" s="30"/>
    </row>
    <row r="547">
      <c r="C547" s="30"/>
      <c r="D547" s="30"/>
      <c r="E547" s="30"/>
    </row>
    <row r="548">
      <c r="C548" s="30"/>
      <c r="D548" s="30"/>
      <c r="E548" s="30"/>
    </row>
    <row r="549">
      <c r="C549" s="30"/>
      <c r="D549" s="30"/>
      <c r="E549" s="30"/>
    </row>
    <row r="550">
      <c r="C550" s="30"/>
      <c r="D550" s="30"/>
      <c r="E550" s="30"/>
    </row>
    <row r="551">
      <c r="C551" s="30"/>
      <c r="D551" s="30"/>
      <c r="E551" s="30"/>
    </row>
    <row r="552">
      <c r="C552" s="30"/>
      <c r="D552" s="30"/>
      <c r="E552" s="30"/>
    </row>
    <row r="553">
      <c r="C553" s="30"/>
      <c r="D553" s="30"/>
      <c r="E553" s="30"/>
    </row>
    <row r="554">
      <c r="C554" s="30"/>
      <c r="D554" s="30"/>
      <c r="E554" s="30"/>
    </row>
    <row r="555">
      <c r="C555" s="30"/>
      <c r="D555" s="30"/>
      <c r="E555" s="30"/>
    </row>
    <row r="556">
      <c r="C556" s="30"/>
      <c r="D556" s="30"/>
      <c r="E556" s="30"/>
    </row>
    <row r="557">
      <c r="C557" s="30"/>
      <c r="D557" s="30"/>
      <c r="E557" s="30"/>
    </row>
    <row r="558">
      <c r="C558" s="30"/>
      <c r="D558" s="30"/>
      <c r="E558" s="30"/>
    </row>
    <row r="559">
      <c r="C559" s="30"/>
      <c r="D559" s="30"/>
      <c r="E559" s="30"/>
    </row>
    <row r="560">
      <c r="C560" s="30"/>
      <c r="D560" s="30"/>
      <c r="E560" s="30"/>
    </row>
    <row r="561">
      <c r="C561" s="30"/>
      <c r="D561" s="30"/>
      <c r="E561" s="30"/>
    </row>
    <row r="562">
      <c r="C562" s="30"/>
      <c r="D562" s="30"/>
      <c r="E562" s="30"/>
    </row>
    <row r="563">
      <c r="C563" s="30"/>
      <c r="D563" s="30"/>
      <c r="E563" s="30"/>
    </row>
    <row r="564">
      <c r="C564" s="30"/>
      <c r="D564" s="30"/>
      <c r="E564" s="3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.88"/>
    <col customWidth="1" min="5" max="5" width="4.0"/>
    <col customWidth="1" min="24" max="24" width="89.25"/>
  </cols>
  <sheetData>
    <row r="1">
      <c r="A1" s="1"/>
      <c r="B1" s="34"/>
      <c r="C1" s="34"/>
      <c r="D1" s="34"/>
      <c r="E1" s="34"/>
      <c r="F1" s="1"/>
      <c r="G1" s="1"/>
      <c r="H1" s="1"/>
      <c r="I1" s="1"/>
      <c r="J1" s="1"/>
      <c r="K1" s="1"/>
      <c r="L1" s="1"/>
      <c r="M1" s="1"/>
      <c r="N1" s="35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>
      <c r="A2" s="1"/>
      <c r="B2" s="34"/>
      <c r="C2" s="6" t="s">
        <v>61</v>
      </c>
      <c r="D2" s="6" t="s">
        <v>63</v>
      </c>
      <c r="E2" s="6" t="s">
        <v>65</v>
      </c>
      <c r="F2" s="11" t="s">
        <v>66</v>
      </c>
      <c r="G2" s="11" t="s">
        <v>67</v>
      </c>
      <c r="H2" s="1"/>
      <c r="I2" s="35"/>
      <c r="J2" s="6" t="s">
        <v>61</v>
      </c>
      <c r="K2" s="6" t="s">
        <v>63</v>
      </c>
      <c r="L2" s="6" t="s">
        <v>65</v>
      </c>
      <c r="M2" s="11" t="s">
        <v>66</v>
      </c>
      <c r="N2" s="36" t="s">
        <v>64</v>
      </c>
      <c r="O2" s="36" t="s">
        <v>62</v>
      </c>
      <c r="P2" s="11" t="s">
        <v>67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>
      <c r="A3" s="1"/>
      <c r="B3" s="15">
        <v>1.0</v>
      </c>
      <c r="C3" s="15" t="s">
        <v>22</v>
      </c>
      <c r="D3" s="15" t="s">
        <v>33</v>
      </c>
      <c r="E3" s="7" t="s">
        <v>36</v>
      </c>
      <c r="F3" s="7" t="s">
        <v>45</v>
      </c>
      <c r="G3" s="7" t="s">
        <v>33</v>
      </c>
      <c r="H3" s="1"/>
      <c r="I3" s="30">
        <v>1.0</v>
      </c>
      <c r="J3" s="15" t="s">
        <v>22</v>
      </c>
      <c r="K3" s="15" t="s">
        <v>33</v>
      </c>
      <c r="L3" s="7" t="s">
        <v>36</v>
      </c>
      <c r="M3" s="7" t="s">
        <v>45</v>
      </c>
      <c r="N3" s="14" t="s">
        <v>24</v>
      </c>
      <c r="O3" s="14" t="s">
        <v>33</v>
      </c>
      <c r="P3" s="37" t="s">
        <v>33</v>
      </c>
      <c r="Q3" s="38" t="str">
        <f t="shared" ref="Q3:W3" si="1">J$2&amp;"['"&amp;J3&amp;"']"</f>
        <v>age['Joven']</v>
      </c>
      <c r="R3" s="1" t="str">
        <f t="shared" si="1"/>
        <v>balance['Bajo']</v>
      </c>
      <c r="S3" s="1" t="str">
        <f t="shared" si="1"/>
        <v>loan['No']</v>
      </c>
      <c r="T3" s="1" t="str">
        <f t="shared" si="1"/>
        <v>education['Primaria']</v>
      </c>
      <c r="U3" s="1" t="str">
        <f t="shared" si="1"/>
        <v>marital['Soltero']</v>
      </c>
      <c r="V3" s="1" t="str">
        <f t="shared" si="1"/>
        <v>previous['Bajo']</v>
      </c>
      <c r="W3" s="1" t="str">
        <f t="shared" si="1"/>
        <v>y['Bajo']</v>
      </c>
      <c r="X3" s="33" t="str">
        <f t="shared" ref="X3:X488" si="3">"rule"&amp;I3&amp;" = "&amp;"ctrl.Rule("&amp;Q3&amp;" &amp; "&amp;R3&amp;" &amp; "&amp;S3&amp;" &amp; "&amp;T3&amp;" &amp; "&amp;U3&amp;" &amp; "&amp;V3&amp;", "&amp;W3&amp;")"</f>
        <v>rule1 = ctrl.Rule(age['Joven'] &amp; balance['Bajo'] &amp; loan['No'] &amp; education['Primaria'] &amp; marital['Soltero'] &amp; previous['Bajo'], y['Bajo'])</v>
      </c>
      <c r="Y3" s="1"/>
      <c r="Z3" s="1"/>
      <c r="AA3" s="1"/>
      <c r="AB3" s="1"/>
      <c r="AC3" s="1"/>
      <c r="AD3" s="1"/>
      <c r="AE3" s="1"/>
      <c r="AF3" s="1"/>
    </row>
    <row r="4">
      <c r="A4" s="1"/>
      <c r="B4" s="15">
        <v>2.0</v>
      </c>
      <c r="C4" s="15" t="s">
        <v>26</v>
      </c>
      <c r="D4" s="15" t="s">
        <v>33</v>
      </c>
      <c r="E4" s="7" t="s">
        <v>36</v>
      </c>
      <c r="F4" s="7" t="s">
        <v>45</v>
      </c>
      <c r="G4" s="7" t="s">
        <v>33</v>
      </c>
      <c r="H4" s="1"/>
      <c r="I4" s="30">
        <v>2.0</v>
      </c>
      <c r="J4" s="15" t="s">
        <v>26</v>
      </c>
      <c r="K4" s="15" t="s">
        <v>33</v>
      </c>
      <c r="L4" s="7" t="s">
        <v>36</v>
      </c>
      <c r="M4" s="7" t="s">
        <v>45</v>
      </c>
      <c r="N4" s="14" t="s">
        <v>24</v>
      </c>
      <c r="O4" s="14" t="s">
        <v>33</v>
      </c>
      <c r="P4" s="37" t="s">
        <v>33</v>
      </c>
      <c r="Q4" s="38" t="str">
        <f t="shared" ref="Q4:W4" si="2">J$2&amp;"['"&amp;J4&amp;"']"</f>
        <v>age['Adulto']</v>
      </c>
      <c r="R4" s="1" t="str">
        <f t="shared" si="2"/>
        <v>balance['Bajo']</v>
      </c>
      <c r="S4" s="1" t="str">
        <f t="shared" si="2"/>
        <v>loan['No']</v>
      </c>
      <c r="T4" s="1" t="str">
        <f t="shared" si="2"/>
        <v>education['Primaria']</v>
      </c>
      <c r="U4" s="1" t="str">
        <f t="shared" si="2"/>
        <v>marital['Soltero']</v>
      </c>
      <c r="V4" s="1" t="str">
        <f t="shared" si="2"/>
        <v>previous['Bajo']</v>
      </c>
      <c r="W4" s="1" t="str">
        <f t="shared" si="2"/>
        <v>y['Bajo']</v>
      </c>
      <c r="X4" s="33" t="str">
        <f t="shared" si="3"/>
        <v>rule2 = ctrl.Rule(age['Adulto'] &amp; balance['Bajo'] &amp; loan['No'] &amp; education['Primaria'] &amp; marital['Soltero'] &amp; previous['Bajo'], y['Bajo'])</v>
      </c>
      <c r="Y4" s="1"/>
      <c r="Z4" s="1"/>
      <c r="AA4" s="1"/>
      <c r="AB4" s="1"/>
      <c r="AC4" s="1"/>
      <c r="AD4" s="1"/>
      <c r="AE4" s="1"/>
      <c r="AF4" s="1"/>
    </row>
    <row r="5">
      <c r="A5" s="1"/>
      <c r="B5" s="15">
        <v>3.0</v>
      </c>
      <c r="C5" s="15" t="s">
        <v>29</v>
      </c>
      <c r="D5" s="15" t="s">
        <v>33</v>
      </c>
      <c r="E5" s="7" t="s">
        <v>36</v>
      </c>
      <c r="F5" s="7" t="s">
        <v>45</v>
      </c>
      <c r="G5" s="7" t="s">
        <v>33</v>
      </c>
      <c r="H5" s="1"/>
      <c r="I5" s="30">
        <v>3.0</v>
      </c>
      <c r="J5" s="15" t="s">
        <v>29</v>
      </c>
      <c r="K5" s="15" t="s">
        <v>33</v>
      </c>
      <c r="L5" s="7" t="s">
        <v>36</v>
      </c>
      <c r="M5" s="7" t="s">
        <v>45</v>
      </c>
      <c r="N5" s="14" t="s">
        <v>24</v>
      </c>
      <c r="O5" s="14" t="s">
        <v>33</v>
      </c>
      <c r="P5" s="37" t="s">
        <v>33</v>
      </c>
      <c r="Q5" s="38" t="str">
        <f t="shared" ref="Q5:W5" si="4">J$2&amp;"['"&amp;J5&amp;"']"</f>
        <v>age['Adulto Mayor']</v>
      </c>
      <c r="R5" s="1" t="str">
        <f t="shared" si="4"/>
        <v>balance['Bajo']</v>
      </c>
      <c r="S5" s="1" t="str">
        <f t="shared" si="4"/>
        <v>loan['No']</v>
      </c>
      <c r="T5" s="1" t="str">
        <f t="shared" si="4"/>
        <v>education['Primaria']</v>
      </c>
      <c r="U5" s="1" t="str">
        <f t="shared" si="4"/>
        <v>marital['Soltero']</v>
      </c>
      <c r="V5" s="1" t="str">
        <f t="shared" si="4"/>
        <v>previous['Bajo']</v>
      </c>
      <c r="W5" s="1" t="str">
        <f t="shared" si="4"/>
        <v>y['Bajo']</v>
      </c>
      <c r="X5" s="33" t="str">
        <f t="shared" si="3"/>
        <v>rule3 = ctrl.Rule(age['Adulto Mayor'] &amp; balance['Bajo'] &amp; loan['No'] &amp; education['Primaria'] &amp; marital['Soltero'] &amp; previous['Bajo'], y['Bajo'])</v>
      </c>
      <c r="Y5" s="1"/>
      <c r="Z5" s="1"/>
      <c r="AA5" s="1"/>
      <c r="AB5" s="1"/>
      <c r="AC5" s="1"/>
      <c r="AD5" s="1"/>
      <c r="AE5" s="1"/>
      <c r="AF5" s="1"/>
    </row>
    <row r="6">
      <c r="A6" s="1"/>
      <c r="B6" s="15">
        <v>4.0</v>
      </c>
      <c r="C6" s="15" t="s">
        <v>22</v>
      </c>
      <c r="D6" s="15" t="s">
        <v>39</v>
      </c>
      <c r="E6" s="7" t="s">
        <v>36</v>
      </c>
      <c r="F6" s="7" t="s">
        <v>45</v>
      </c>
      <c r="G6" s="7" t="s">
        <v>33</v>
      </c>
      <c r="H6" s="1"/>
      <c r="I6" s="30">
        <v>4.0</v>
      </c>
      <c r="J6" s="15" t="s">
        <v>22</v>
      </c>
      <c r="K6" s="15" t="s">
        <v>39</v>
      </c>
      <c r="L6" s="7" t="s">
        <v>36</v>
      </c>
      <c r="M6" s="7" t="s">
        <v>45</v>
      </c>
      <c r="N6" s="14" t="s">
        <v>24</v>
      </c>
      <c r="O6" s="14" t="s">
        <v>33</v>
      </c>
      <c r="P6" s="37" t="s">
        <v>33</v>
      </c>
      <c r="Q6" s="38" t="str">
        <f t="shared" ref="Q6:W6" si="5">J$2&amp;"['"&amp;J6&amp;"']"</f>
        <v>age['Joven']</v>
      </c>
      <c r="R6" s="1" t="str">
        <f t="shared" si="5"/>
        <v>balance['Medio']</v>
      </c>
      <c r="S6" s="1" t="str">
        <f t="shared" si="5"/>
        <v>loan['No']</v>
      </c>
      <c r="T6" s="1" t="str">
        <f t="shared" si="5"/>
        <v>education['Primaria']</v>
      </c>
      <c r="U6" s="1" t="str">
        <f t="shared" si="5"/>
        <v>marital['Soltero']</v>
      </c>
      <c r="V6" s="1" t="str">
        <f t="shared" si="5"/>
        <v>previous['Bajo']</v>
      </c>
      <c r="W6" s="1" t="str">
        <f t="shared" si="5"/>
        <v>y['Bajo']</v>
      </c>
      <c r="X6" s="33" t="str">
        <f t="shared" si="3"/>
        <v>rule4 = ctrl.Rule(age['Joven'] &amp; balance['Medio'] &amp; loan['No'] &amp; education['Primaria'] &amp; marital['Soltero'] &amp; previous['Bajo'], y['Bajo'])</v>
      </c>
      <c r="Y6" s="1"/>
      <c r="Z6" s="1"/>
      <c r="AA6" s="1"/>
      <c r="AB6" s="1"/>
      <c r="AC6" s="1"/>
      <c r="AD6" s="1"/>
      <c r="AE6" s="1"/>
      <c r="AF6" s="1"/>
    </row>
    <row r="7">
      <c r="A7" s="1"/>
      <c r="B7" s="15">
        <v>5.0</v>
      </c>
      <c r="C7" s="15" t="s">
        <v>26</v>
      </c>
      <c r="D7" s="15" t="s">
        <v>39</v>
      </c>
      <c r="E7" s="7" t="s">
        <v>36</v>
      </c>
      <c r="F7" s="7" t="s">
        <v>45</v>
      </c>
      <c r="G7" s="7" t="s">
        <v>33</v>
      </c>
      <c r="H7" s="1"/>
      <c r="I7" s="30">
        <v>5.0</v>
      </c>
      <c r="J7" s="15" t="s">
        <v>26</v>
      </c>
      <c r="K7" s="15" t="s">
        <v>39</v>
      </c>
      <c r="L7" s="7" t="s">
        <v>36</v>
      </c>
      <c r="M7" s="7" t="s">
        <v>45</v>
      </c>
      <c r="N7" s="14" t="s">
        <v>24</v>
      </c>
      <c r="O7" s="14" t="s">
        <v>33</v>
      </c>
      <c r="P7" s="37" t="s">
        <v>33</v>
      </c>
      <c r="Q7" s="38" t="str">
        <f t="shared" ref="Q7:W7" si="6">J$2&amp;"['"&amp;J7&amp;"']"</f>
        <v>age['Adulto']</v>
      </c>
      <c r="R7" s="1" t="str">
        <f t="shared" si="6"/>
        <v>balance['Medio']</v>
      </c>
      <c r="S7" s="1" t="str">
        <f t="shared" si="6"/>
        <v>loan['No']</v>
      </c>
      <c r="T7" s="1" t="str">
        <f t="shared" si="6"/>
        <v>education['Primaria']</v>
      </c>
      <c r="U7" s="1" t="str">
        <f t="shared" si="6"/>
        <v>marital['Soltero']</v>
      </c>
      <c r="V7" s="1" t="str">
        <f t="shared" si="6"/>
        <v>previous['Bajo']</v>
      </c>
      <c r="W7" s="1" t="str">
        <f t="shared" si="6"/>
        <v>y['Bajo']</v>
      </c>
      <c r="X7" s="33" t="str">
        <f t="shared" si="3"/>
        <v>rule5 = ctrl.Rule(age['Adulto'] &amp; balance['Medio'] &amp; loan['No'] &amp; education['Primaria'] &amp; marital['Soltero'] &amp; previous['Bajo'], y['Bajo'])</v>
      </c>
      <c r="Y7" s="1"/>
      <c r="Z7" s="1"/>
      <c r="AA7" s="1"/>
      <c r="AB7" s="1"/>
      <c r="AC7" s="1"/>
      <c r="AD7" s="1"/>
      <c r="AE7" s="1"/>
      <c r="AF7" s="1"/>
    </row>
    <row r="8">
      <c r="A8" s="1"/>
      <c r="B8" s="15">
        <v>6.0</v>
      </c>
      <c r="C8" s="15" t="s">
        <v>29</v>
      </c>
      <c r="D8" s="15" t="s">
        <v>39</v>
      </c>
      <c r="E8" s="7" t="s">
        <v>36</v>
      </c>
      <c r="F8" s="7" t="s">
        <v>45</v>
      </c>
      <c r="G8" s="7" t="s">
        <v>33</v>
      </c>
      <c r="H8" s="1"/>
      <c r="I8" s="30">
        <v>6.0</v>
      </c>
      <c r="J8" s="15" t="s">
        <v>29</v>
      </c>
      <c r="K8" s="15" t="s">
        <v>39</v>
      </c>
      <c r="L8" s="7" t="s">
        <v>36</v>
      </c>
      <c r="M8" s="7" t="s">
        <v>45</v>
      </c>
      <c r="N8" s="14" t="s">
        <v>24</v>
      </c>
      <c r="O8" s="14" t="s">
        <v>33</v>
      </c>
      <c r="P8" s="37" t="s">
        <v>33</v>
      </c>
      <c r="Q8" s="38" t="str">
        <f t="shared" ref="Q8:W8" si="7">J$2&amp;"['"&amp;J8&amp;"']"</f>
        <v>age['Adulto Mayor']</v>
      </c>
      <c r="R8" s="1" t="str">
        <f t="shared" si="7"/>
        <v>balance['Medio']</v>
      </c>
      <c r="S8" s="1" t="str">
        <f t="shared" si="7"/>
        <v>loan['No']</v>
      </c>
      <c r="T8" s="1" t="str">
        <f t="shared" si="7"/>
        <v>education['Primaria']</v>
      </c>
      <c r="U8" s="1" t="str">
        <f t="shared" si="7"/>
        <v>marital['Soltero']</v>
      </c>
      <c r="V8" s="1" t="str">
        <f t="shared" si="7"/>
        <v>previous['Bajo']</v>
      </c>
      <c r="W8" s="1" t="str">
        <f t="shared" si="7"/>
        <v>y['Bajo']</v>
      </c>
      <c r="X8" s="33" t="str">
        <f t="shared" si="3"/>
        <v>rule6 = ctrl.Rule(age['Adulto Mayor'] &amp; balance['Medio'] &amp; loan['No'] &amp; education['Primaria'] &amp; marital['Soltero'] &amp; previous['Bajo'], y['Bajo'])</v>
      </c>
      <c r="Y8" s="1"/>
      <c r="Z8" s="1"/>
      <c r="AA8" s="1"/>
      <c r="AB8" s="1"/>
      <c r="AC8" s="1"/>
      <c r="AD8" s="1"/>
      <c r="AE8" s="1"/>
      <c r="AF8" s="1"/>
    </row>
    <row r="9">
      <c r="A9" s="1"/>
      <c r="B9" s="15">
        <v>7.0</v>
      </c>
      <c r="C9" s="15" t="s">
        <v>22</v>
      </c>
      <c r="D9" s="15" t="s">
        <v>38</v>
      </c>
      <c r="E9" s="7" t="s">
        <v>36</v>
      </c>
      <c r="F9" s="7" t="s">
        <v>45</v>
      </c>
      <c r="G9" s="7" t="s">
        <v>33</v>
      </c>
      <c r="H9" s="1"/>
      <c r="I9" s="30">
        <v>7.0</v>
      </c>
      <c r="J9" s="15" t="s">
        <v>22</v>
      </c>
      <c r="K9" s="15" t="s">
        <v>38</v>
      </c>
      <c r="L9" s="7" t="s">
        <v>36</v>
      </c>
      <c r="M9" s="7" t="s">
        <v>45</v>
      </c>
      <c r="N9" s="14" t="s">
        <v>24</v>
      </c>
      <c r="O9" s="14" t="s">
        <v>33</v>
      </c>
      <c r="P9" s="37" t="s">
        <v>33</v>
      </c>
      <c r="Q9" s="38" t="str">
        <f t="shared" ref="Q9:W9" si="8">J$2&amp;"['"&amp;J9&amp;"']"</f>
        <v>age['Joven']</v>
      </c>
      <c r="R9" s="1" t="str">
        <f t="shared" si="8"/>
        <v>balance['Alto']</v>
      </c>
      <c r="S9" s="1" t="str">
        <f t="shared" si="8"/>
        <v>loan['No']</v>
      </c>
      <c r="T9" s="1" t="str">
        <f t="shared" si="8"/>
        <v>education['Primaria']</v>
      </c>
      <c r="U9" s="1" t="str">
        <f t="shared" si="8"/>
        <v>marital['Soltero']</v>
      </c>
      <c r="V9" s="1" t="str">
        <f t="shared" si="8"/>
        <v>previous['Bajo']</v>
      </c>
      <c r="W9" s="1" t="str">
        <f t="shared" si="8"/>
        <v>y['Bajo']</v>
      </c>
      <c r="X9" s="33" t="str">
        <f t="shared" si="3"/>
        <v>rule7 = ctrl.Rule(age['Joven'] &amp; balance['Alto'] &amp; loan['No'] &amp; education['Primaria'] &amp; marital['Soltero'] &amp; previous['Bajo'], y['Bajo'])</v>
      </c>
      <c r="Y9" s="1"/>
      <c r="Z9" s="1"/>
      <c r="AA9" s="1"/>
      <c r="AB9" s="1"/>
      <c r="AC9" s="1"/>
      <c r="AD9" s="1"/>
      <c r="AE9" s="1"/>
      <c r="AF9" s="1"/>
    </row>
    <row r="10">
      <c r="A10" s="1"/>
      <c r="B10" s="15">
        <v>8.0</v>
      </c>
      <c r="C10" s="15" t="s">
        <v>26</v>
      </c>
      <c r="D10" s="15" t="s">
        <v>38</v>
      </c>
      <c r="E10" s="7" t="s">
        <v>36</v>
      </c>
      <c r="F10" s="7" t="s">
        <v>45</v>
      </c>
      <c r="G10" s="7" t="s">
        <v>38</v>
      </c>
      <c r="H10" s="1"/>
      <c r="I10" s="30">
        <v>8.0</v>
      </c>
      <c r="J10" s="15" t="s">
        <v>26</v>
      </c>
      <c r="K10" s="15" t="s">
        <v>38</v>
      </c>
      <c r="L10" s="7" t="s">
        <v>36</v>
      </c>
      <c r="M10" s="7" t="s">
        <v>45</v>
      </c>
      <c r="N10" s="14" t="s">
        <v>24</v>
      </c>
      <c r="O10" s="14" t="s">
        <v>33</v>
      </c>
      <c r="P10" s="37" t="s">
        <v>38</v>
      </c>
      <c r="Q10" s="38" t="str">
        <f t="shared" ref="Q10:W10" si="9">J$2&amp;"['"&amp;J10&amp;"']"</f>
        <v>age['Adulto']</v>
      </c>
      <c r="R10" s="1" t="str">
        <f t="shared" si="9"/>
        <v>balance['Alto']</v>
      </c>
      <c r="S10" s="1" t="str">
        <f t="shared" si="9"/>
        <v>loan['No']</v>
      </c>
      <c r="T10" s="1" t="str">
        <f t="shared" si="9"/>
        <v>education['Primaria']</v>
      </c>
      <c r="U10" s="1" t="str">
        <f t="shared" si="9"/>
        <v>marital['Soltero']</v>
      </c>
      <c r="V10" s="1" t="str">
        <f t="shared" si="9"/>
        <v>previous['Bajo']</v>
      </c>
      <c r="W10" s="1" t="str">
        <f t="shared" si="9"/>
        <v>y['Alto']</v>
      </c>
      <c r="X10" s="33" t="str">
        <f t="shared" si="3"/>
        <v>rule8 = ctrl.Rule(age['Adulto'] &amp; balance['Alto'] &amp; loan['No'] &amp; education['Primaria'] &amp; marital['Soltero'] &amp; previous['Bajo'], y['Alto'])</v>
      </c>
      <c r="Y10" s="1"/>
      <c r="Z10" s="1"/>
      <c r="AA10" s="1"/>
      <c r="AB10" s="1"/>
      <c r="AC10" s="1"/>
      <c r="AD10" s="1"/>
      <c r="AE10" s="1"/>
      <c r="AF10" s="1"/>
    </row>
    <row r="11">
      <c r="A11" s="1"/>
      <c r="B11" s="15">
        <v>9.0</v>
      </c>
      <c r="C11" s="15" t="s">
        <v>29</v>
      </c>
      <c r="D11" s="15" t="s">
        <v>38</v>
      </c>
      <c r="E11" s="7" t="s">
        <v>36</v>
      </c>
      <c r="F11" s="7" t="s">
        <v>45</v>
      </c>
      <c r="G11" s="7" t="s">
        <v>38</v>
      </c>
      <c r="H11" s="1"/>
      <c r="I11" s="30">
        <v>9.0</v>
      </c>
      <c r="J11" s="15" t="s">
        <v>29</v>
      </c>
      <c r="K11" s="15" t="s">
        <v>38</v>
      </c>
      <c r="L11" s="7" t="s">
        <v>36</v>
      </c>
      <c r="M11" s="7" t="s">
        <v>45</v>
      </c>
      <c r="N11" s="14" t="s">
        <v>24</v>
      </c>
      <c r="O11" s="14" t="s">
        <v>33</v>
      </c>
      <c r="P11" s="37" t="s">
        <v>38</v>
      </c>
      <c r="Q11" s="38" t="str">
        <f t="shared" ref="Q11:W11" si="10">J$2&amp;"['"&amp;J11&amp;"']"</f>
        <v>age['Adulto Mayor']</v>
      </c>
      <c r="R11" s="1" t="str">
        <f t="shared" si="10"/>
        <v>balance['Alto']</v>
      </c>
      <c r="S11" s="1" t="str">
        <f t="shared" si="10"/>
        <v>loan['No']</v>
      </c>
      <c r="T11" s="1" t="str">
        <f t="shared" si="10"/>
        <v>education['Primaria']</v>
      </c>
      <c r="U11" s="1" t="str">
        <f t="shared" si="10"/>
        <v>marital['Soltero']</v>
      </c>
      <c r="V11" s="1" t="str">
        <f t="shared" si="10"/>
        <v>previous['Bajo']</v>
      </c>
      <c r="W11" s="1" t="str">
        <f t="shared" si="10"/>
        <v>y['Alto']</v>
      </c>
      <c r="X11" s="33" t="str">
        <f t="shared" si="3"/>
        <v>rule9 = ctrl.Rule(age['Adulto Mayor'] &amp; balance['Alto'] &amp; loan['No'] &amp; education['Primaria'] &amp; marital['Soltero'] &amp; previous['Bajo'], y['Alto'])</v>
      </c>
      <c r="Y11" s="1"/>
      <c r="Z11" s="1"/>
      <c r="AA11" s="1"/>
      <c r="AB11" s="1"/>
      <c r="AC11" s="1"/>
      <c r="AD11" s="1"/>
      <c r="AE11" s="1"/>
      <c r="AF11" s="1"/>
    </row>
    <row r="12">
      <c r="A12" s="1"/>
      <c r="B12" s="15">
        <v>10.0</v>
      </c>
      <c r="C12" s="15" t="s">
        <v>22</v>
      </c>
      <c r="D12" s="15" t="s">
        <v>33</v>
      </c>
      <c r="E12" s="7" t="s">
        <v>41</v>
      </c>
      <c r="F12" s="7" t="s">
        <v>45</v>
      </c>
      <c r="G12" s="7" t="s">
        <v>33</v>
      </c>
      <c r="H12" s="1"/>
      <c r="I12" s="30">
        <v>10.0</v>
      </c>
      <c r="J12" s="15" t="s">
        <v>22</v>
      </c>
      <c r="K12" s="15" t="s">
        <v>33</v>
      </c>
      <c r="L12" s="7" t="s">
        <v>41</v>
      </c>
      <c r="M12" s="7" t="s">
        <v>45</v>
      </c>
      <c r="N12" s="14" t="s">
        <v>24</v>
      </c>
      <c r="O12" s="14" t="s">
        <v>33</v>
      </c>
      <c r="P12" s="37" t="s">
        <v>33</v>
      </c>
      <c r="Q12" s="38" t="str">
        <f t="shared" ref="Q12:W12" si="11">J$2&amp;"['"&amp;J12&amp;"']"</f>
        <v>age['Joven']</v>
      </c>
      <c r="R12" s="1" t="str">
        <f t="shared" si="11"/>
        <v>balance['Bajo']</v>
      </c>
      <c r="S12" s="1" t="str">
        <f t="shared" si="11"/>
        <v>loan['Si']</v>
      </c>
      <c r="T12" s="1" t="str">
        <f t="shared" si="11"/>
        <v>education['Primaria']</v>
      </c>
      <c r="U12" s="1" t="str">
        <f t="shared" si="11"/>
        <v>marital['Soltero']</v>
      </c>
      <c r="V12" s="1" t="str">
        <f t="shared" si="11"/>
        <v>previous['Bajo']</v>
      </c>
      <c r="W12" s="1" t="str">
        <f t="shared" si="11"/>
        <v>y['Bajo']</v>
      </c>
      <c r="X12" s="33" t="str">
        <f t="shared" si="3"/>
        <v>rule10 = ctrl.Rule(age['Joven'] &amp; balance['Bajo'] &amp; loan['Si'] &amp; education['Primaria'] &amp; marital['Soltero'] &amp; previous['Bajo'], y['Bajo'])</v>
      </c>
      <c r="Y12" s="1"/>
      <c r="Z12" s="1"/>
      <c r="AA12" s="1"/>
      <c r="AB12" s="1"/>
      <c r="AC12" s="1"/>
      <c r="AD12" s="1"/>
      <c r="AE12" s="1"/>
      <c r="AF12" s="1"/>
    </row>
    <row r="13">
      <c r="A13" s="1"/>
      <c r="B13" s="15">
        <v>11.0</v>
      </c>
      <c r="C13" s="15" t="s">
        <v>26</v>
      </c>
      <c r="D13" s="15" t="s">
        <v>33</v>
      </c>
      <c r="E13" s="7" t="s">
        <v>41</v>
      </c>
      <c r="F13" s="7" t="s">
        <v>45</v>
      </c>
      <c r="G13" s="7" t="s">
        <v>33</v>
      </c>
      <c r="H13" s="1"/>
      <c r="I13" s="30">
        <v>11.0</v>
      </c>
      <c r="J13" s="15" t="s">
        <v>26</v>
      </c>
      <c r="K13" s="15" t="s">
        <v>33</v>
      </c>
      <c r="L13" s="7" t="s">
        <v>41</v>
      </c>
      <c r="M13" s="7" t="s">
        <v>45</v>
      </c>
      <c r="N13" s="14" t="s">
        <v>24</v>
      </c>
      <c r="O13" s="14" t="s">
        <v>33</v>
      </c>
      <c r="P13" s="37" t="s">
        <v>33</v>
      </c>
      <c r="Q13" s="38" t="str">
        <f t="shared" ref="Q13:W13" si="12">J$2&amp;"['"&amp;J13&amp;"']"</f>
        <v>age['Adulto']</v>
      </c>
      <c r="R13" s="1" t="str">
        <f t="shared" si="12"/>
        <v>balance['Bajo']</v>
      </c>
      <c r="S13" s="1" t="str">
        <f t="shared" si="12"/>
        <v>loan['Si']</v>
      </c>
      <c r="T13" s="1" t="str">
        <f t="shared" si="12"/>
        <v>education['Primaria']</v>
      </c>
      <c r="U13" s="1" t="str">
        <f t="shared" si="12"/>
        <v>marital['Soltero']</v>
      </c>
      <c r="V13" s="1" t="str">
        <f t="shared" si="12"/>
        <v>previous['Bajo']</v>
      </c>
      <c r="W13" s="1" t="str">
        <f t="shared" si="12"/>
        <v>y['Bajo']</v>
      </c>
      <c r="X13" s="33" t="str">
        <f t="shared" si="3"/>
        <v>rule11 = ctrl.Rule(age['Adulto'] &amp; balance['Bajo'] &amp; loan['Si'] &amp; education['Primaria'] &amp; marital['Soltero'] &amp; previous['Bajo'], y['Bajo'])</v>
      </c>
      <c r="Y13" s="1"/>
      <c r="Z13" s="1"/>
      <c r="AA13" s="1"/>
      <c r="AB13" s="1"/>
      <c r="AC13" s="1"/>
      <c r="AD13" s="1"/>
      <c r="AE13" s="1"/>
      <c r="AF13" s="1"/>
    </row>
    <row r="14">
      <c r="A14" s="1"/>
      <c r="B14" s="15">
        <v>12.0</v>
      </c>
      <c r="C14" s="15" t="s">
        <v>29</v>
      </c>
      <c r="D14" s="15" t="s">
        <v>33</v>
      </c>
      <c r="E14" s="7" t="s">
        <v>41</v>
      </c>
      <c r="F14" s="7" t="s">
        <v>45</v>
      </c>
      <c r="G14" s="7" t="s">
        <v>33</v>
      </c>
      <c r="H14" s="1"/>
      <c r="I14" s="30">
        <v>12.0</v>
      </c>
      <c r="J14" s="15" t="s">
        <v>29</v>
      </c>
      <c r="K14" s="15" t="s">
        <v>33</v>
      </c>
      <c r="L14" s="7" t="s">
        <v>41</v>
      </c>
      <c r="M14" s="7" t="s">
        <v>45</v>
      </c>
      <c r="N14" s="14" t="s">
        <v>24</v>
      </c>
      <c r="O14" s="14" t="s">
        <v>33</v>
      </c>
      <c r="P14" s="37" t="s">
        <v>33</v>
      </c>
      <c r="Q14" s="38" t="str">
        <f t="shared" ref="Q14:W14" si="13">J$2&amp;"['"&amp;J14&amp;"']"</f>
        <v>age['Adulto Mayor']</v>
      </c>
      <c r="R14" s="1" t="str">
        <f t="shared" si="13"/>
        <v>balance['Bajo']</v>
      </c>
      <c r="S14" s="1" t="str">
        <f t="shared" si="13"/>
        <v>loan['Si']</v>
      </c>
      <c r="T14" s="1" t="str">
        <f t="shared" si="13"/>
        <v>education['Primaria']</v>
      </c>
      <c r="U14" s="1" t="str">
        <f t="shared" si="13"/>
        <v>marital['Soltero']</v>
      </c>
      <c r="V14" s="1" t="str">
        <f t="shared" si="13"/>
        <v>previous['Bajo']</v>
      </c>
      <c r="W14" s="1" t="str">
        <f t="shared" si="13"/>
        <v>y['Bajo']</v>
      </c>
      <c r="X14" s="33" t="str">
        <f t="shared" si="3"/>
        <v>rule12 = ctrl.Rule(age['Adulto Mayor'] &amp; balance['Bajo'] &amp; loan['Si'] &amp; education['Primaria'] &amp; marital['Soltero'] &amp; previous['Bajo'], y['Bajo'])</v>
      </c>
      <c r="Y14" s="1"/>
      <c r="Z14" s="1"/>
      <c r="AA14" s="1"/>
      <c r="AB14" s="1"/>
      <c r="AC14" s="1"/>
      <c r="AD14" s="1"/>
      <c r="AE14" s="1"/>
      <c r="AF14" s="1"/>
    </row>
    <row r="15">
      <c r="A15" s="1"/>
      <c r="B15" s="15">
        <v>13.0</v>
      </c>
      <c r="C15" s="15" t="s">
        <v>22</v>
      </c>
      <c r="D15" s="15" t="s">
        <v>39</v>
      </c>
      <c r="E15" s="7" t="s">
        <v>41</v>
      </c>
      <c r="F15" s="7" t="s">
        <v>45</v>
      </c>
      <c r="G15" s="7" t="s">
        <v>33</v>
      </c>
      <c r="H15" s="1"/>
      <c r="I15" s="30">
        <v>13.0</v>
      </c>
      <c r="J15" s="15" t="s">
        <v>22</v>
      </c>
      <c r="K15" s="15" t="s">
        <v>39</v>
      </c>
      <c r="L15" s="7" t="s">
        <v>41</v>
      </c>
      <c r="M15" s="7" t="s">
        <v>45</v>
      </c>
      <c r="N15" s="14" t="s">
        <v>24</v>
      </c>
      <c r="O15" s="14" t="s">
        <v>33</v>
      </c>
      <c r="P15" s="37" t="s">
        <v>33</v>
      </c>
      <c r="Q15" s="38" t="str">
        <f t="shared" ref="Q15:W15" si="14">J$2&amp;"['"&amp;J15&amp;"']"</f>
        <v>age['Joven']</v>
      </c>
      <c r="R15" s="1" t="str">
        <f t="shared" si="14"/>
        <v>balance['Medio']</v>
      </c>
      <c r="S15" s="1" t="str">
        <f t="shared" si="14"/>
        <v>loan['Si']</v>
      </c>
      <c r="T15" s="1" t="str">
        <f t="shared" si="14"/>
        <v>education['Primaria']</v>
      </c>
      <c r="U15" s="1" t="str">
        <f t="shared" si="14"/>
        <v>marital['Soltero']</v>
      </c>
      <c r="V15" s="1" t="str">
        <f t="shared" si="14"/>
        <v>previous['Bajo']</v>
      </c>
      <c r="W15" s="1" t="str">
        <f t="shared" si="14"/>
        <v>y['Bajo']</v>
      </c>
      <c r="X15" s="33" t="str">
        <f t="shared" si="3"/>
        <v>rule13 = ctrl.Rule(age['Joven'] &amp; balance['Medio'] &amp; loan['Si'] &amp; education['Primaria'] &amp; marital['Soltero'] &amp; previous['Bajo'], y['Bajo'])</v>
      </c>
      <c r="Y15" s="1"/>
      <c r="Z15" s="1"/>
      <c r="AA15" s="1"/>
      <c r="AB15" s="1"/>
      <c r="AC15" s="1"/>
      <c r="AD15" s="1"/>
      <c r="AE15" s="1"/>
      <c r="AF15" s="1"/>
    </row>
    <row r="16">
      <c r="A16" s="1"/>
      <c r="B16" s="15">
        <v>14.0</v>
      </c>
      <c r="C16" s="15" t="s">
        <v>26</v>
      </c>
      <c r="D16" s="15" t="s">
        <v>39</v>
      </c>
      <c r="E16" s="7" t="s">
        <v>41</v>
      </c>
      <c r="F16" s="7" t="s">
        <v>45</v>
      </c>
      <c r="G16" s="7" t="s">
        <v>33</v>
      </c>
      <c r="H16" s="1"/>
      <c r="I16" s="30">
        <v>14.0</v>
      </c>
      <c r="J16" s="15" t="s">
        <v>26</v>
      </c>
      <c r="K16" s="15" t="s">
        <v>39</v>
      </c>
      <c r="L16" s="7" t="s">
        <v>41</v>
      </c>
      <c r="M16" s="7" t="s">
        <v>45</v>
      </c>
      <c r="N16" s="14" t="s">
        <v>24</v>
      </c>
      <c r="O16" s="14" t="s">
        <v>33</v>
      </c>
      <c r="P16" s="37" t="s">
        <v>33</v>
      </c>
      <c r="Q16" s="38" t="str">
        <f t="shared" ref="Q16:W16" si="15">J$2&amp;"['"&amp;J16&amp;"']"</f>
        <v>age['Adulto']</v>
      </c>
      <c r="R16" s="1" t="str">
        <f t="shared" si="15"/>
        <v>balance['Medio']</v>
      </c>
      <c r="S16" s="1" t="str">
        <f t="shared" si="15"/>
        <v>loan['Si']</v>
      </c>
      <c r="T16" s="1" t="str">
        <f t="shared" si="15"/>
        <v>education['Primaria']</v>
      </c>
      <c r="U16" s="1" t="str">
        <f t="shared" si="15"/>
        <v>marital['Soltero']</v>
      </c>
      <c r="V16" s="1" t="str">
        <f t="shared" si="15"/>
        <v>previous['Bajo']</v>
      </c>
      <c r="W16" s="1" t="str">
        <f t="shared" si="15"/>
        <v>y['Bajo']</v>
      </c>
      <c r="X16" s="33" t="str">
        <f t="shared" si="3"/>
        <v>rule14 = ctrl.Rule(age['Adulto'] &amp; balance['Medio'] &amp; loan['Si'] &amp; education['Primaria'] &amp; marital['Soltero'] &amp; previous['Bajo'], y['Bajo'])</v>
      </c>
      <c r="Y16" s="1"/>
      <c r="Z16" s="1"/>
      <c r="AA16" s="1"/>
      <c r="AB16" s="1"/>
      <c r="AC16" s="1"/>
      <c r="AD16" s="1"/>
      <c r="AE16" s="1"/>
      <c r="AF16" s="1"/>
    </row>
    <row r="17">
      <c r="A17" s="1"/>
      <c r="B17" s="15">
        <v>15.0</v>
      </c>
      <c r="C17" s="15" t="s">
        <v>29</v>
      </c>
      <c r="D17" s="15" t="s">
        <v>39</v>
      </c>
      <c r="E17" s="7" t="s">
        <v>41</v>
      </c>
      <c r="F17" s="7" t="s">
        <v>45</v>
      </c>
      <c r="G17" s="7" t="s">
        <v>33</v>
      </c>
      <c r="H17" s="1"/>
      <c r="I17" s="30">
        <v>15.0</v>
      </c>
      <c r="J17" s="15" t="s">
        <v>29</v>
      </c>
      <c r="K17" s="15" t="s">
        <v>39</v>
      </c>
      <c r="L17" s="7" t="s">
        <v>41</v>
      </c>
      <c r="M17" s="7" t="s">
        <v>45</v>
      </c>
      <c r="N17" s="14" t="s">
        <v>24</v>
      </c>
      <c r="O17" s="14" t="s">
        <v>33</v>
      </c>
      <c r="P17" s="37" t="s">
        <v>33</v>
      </c>
      <c r="Q17" s="38" t="str">
        <f t="shared" ref="Q17:W17" si="16">J$2&amp;"['"&amp;J17&amp;"']"</f>
        <v>age['Adulto Mayor']</v>
      </c>
      <c r="R17" s="1" t="str">
        <f t="shared" si="16"/>
        <v>balance['Medio']</v>
      </c>
      <c r="S17" s="1" t="str">
        <f t="shared" si="16"/>
        <v>loan['Si']</v>
      </c>
      <c r="T17" s="1" t="str">
        <f t="shared" si="16"/>
        <v>education['Primaria']</v>
      </c>
      <c r="U17" s="1" t="str">
        <f t="shared" si="16"/>
        <v>marital['Soltero']</v>
      </c>
      <c r="V17" s="1" t="str">
        <f t="shared" si="16"/>
        <v>previous['Bajo']</v>
      </c>
      <c r="W17" s="1" t="str">
        <f t="shared" si="16"/>
        <v>y['Bajo']</v>
      </c>
      <c r="X17" s="33" t="str">
        <f t="shared" si="3"/>
        <v>rule15 = ctrl.Rule(age['Adulto Mayor'] &amp; balance['Medio'] &amp; loan['Si'] &amp; education['Primaria'] &amp; marital['Soltero'] &amp; previous['Bajo'], y['Bajo'])</v>
      </c>
      <c r="Y17" s="1"/>
      <c r="Z17" s="1"/>
      <c r="AA17" s="1"/>
      <c r="AB17" s="1"/>
      <c r="AC17" s="1"/>
      <c r="AD17" s="1"/>
      <c r="AE17" s="1"/>
      <c r="AF17" s="1"/>
    </row>
    <row r="18">
      <c r="A18" s="1"/>
      <c r="B18" s="15">
        <v>16.0</v>
      </c>
      <c r="C18" s="15" t="s">
        <v>22</v>
      </c>
      <c r="D18" s="15" t="s">
        <v>38</v>
      </c>
      <c r="E18" s="7" t="s">
        <v>41</v>
      </c>
      <c r="F18" s="7" t="s">
        <v>45</v>
      </c>
      <c r="G18" s="7" t="s">
        <v>33</v>
      </c>
      <c r="H18" s="1"/>
      <c r="I18" s="30">
        <v>16.0</v>
      </c>
      <c r="J18" s="15" t="s">
        <v>22</v>
      </c>
      <c r="K18" s="15" t="s">
        <v>38</v>
      </c>
      <c r="L18" s="7" t="s">
        <v>41</v>
      </c>
      <c r="M18" s="7" t="s">
        <v>45</v>
      </c>
      <c r="N18" s="14" t="s">
        <v>24</v>
      </c>
      <c r="O18" s="14" t="s">
        <v>33</v>
      </c>
      <c r="P18" s="37" t="s">
        <v>33</v>
      </c>
      <c r="Q18" s="38" t="str">
        <f t="shared" ref="Q18:W18" si="17">J$2&amp;"['"&amp;J18&amp;"']"</f>
        <v>age['Joven']</v>
      </c>
      <c r="R18" s="1" t="str">
        <f t="shared" si="17"/>
        <v>balance['Alto']</v>
      </c>
      <c r="S18" s="1" t="str">
        <f t="shared" si="17"/>
        <v>loan['Si']</v>
      </c>
      <c r="T18" s="1" t="str">
        <f t="shared" si="17"/>
        <v>education['Primaria']</v>
      </c>
      <c r="U18" s="1" t="str">
        <f t="shared" si="17"/>
        <v>marital['Soltero']</v>
      </c>
      <c r="V18" s="1" t="str">
        <f t="shared" si="17"/>
        <v>previous['Bajo']</v>
      </c>
      <c r="W18" s="1" t="str">
        <f t="shared" si="17"/>
        <v>y['Bajo']</v>
      </c>
      <c r="X18" s="33" t="str">
        <f t="shared" si="3"/>
        <v>rule16 = ctrl.Rule(age['Joven'] &amp; balance['Alto'] &amp; loan['Si'] &amp; education['Primaria'] &amp; marital['Soltero'] &amp; previous['Bajo'], y['Bajo'])</v>
      </c>
      <c r="Y18" s="1"/>
      <c r="Z18" s="1"/>
      <c r="AA18" s="1"/>
      <c r="AB18" s="1"/>
      <c r="AC18" s="1"/>
      <c r="AD18" s="1"/>
      <c r="AE18" s="1"/>
      <c r="AF18" s="1"/>
    </row>
    <row r="19">
      <c r="A19" s="1"/>
      <c r="B19" s="15">
        <v>17.0</v>
      </c>
      <c r="C19" s="15" t="s">
        <v>26</v>
      </c>
      <c r="D19" s="15" t="s">
        <v>38</v>
      </c>
      <c r="E19" s="7" t="s">
        <v>41</v>
      </c>
      <c r="F19" s="7" t="s">
        <v>45</v>
      </c>
      <c r="G19" s="7" t="s">
        <v>33</v>
      </c>
      <c r="H19" s="1"/>
      <c r="I19" s="30">
        <v>17.0</v>
      </c>
      <c r="J19" s="15" t="s">
        <v>26</v>
      </c>
      <c r="K19" s="15" t="s">
        <v>38</v>
      </c>
      <c r="L19" s="7" t="s">
        <v>41</v>
      </c>
      <c r="M19" s="7" t="s">
        <v>45</v>
      </c>
      <c r="N19" s="14" t="s">
        <v>24</v>
      </c>
      <c r="O19" s="14" t="s">
        <v>33</v>
      </c>
      <c r="P19" s="37" t="s">
        <v>33</v>
      </c>
      <c r="Q19" s="38" t="str">
        <f t="shared" ref="Q19:W19" si="18">J$2&amp;"['"&amp;J19&amp;"']"</f>
        <v>age['Adulto']</v>
      </c>
      <c r="R19" s="1" t="str">
        <f t="shared" si="18"/>
        <v>balance['Alto']</v>
      </c>
      <c r="S19" s="1" t="str">
        <f t="shared" si="18"/>
        <v>loan['Si']</v>
      </c>
      <c r="T19" s="1" t="str">
        <f t="shared" si="18"/>
        <v>education['Primaria']</v>
      </c>
      <c r="U19" s="1" t="str">
        <f t="shared" si="18"/>
        <v>marital['Soltero']</v>
      </c>
      <c r="V19" s="1" t="str">
        <f t="shared" si="18"/>
        <v>previous['Bajo']</v>
      </c>
      <c r="W19" s="1" t="str">
        <f t="shared" si="18"/>
        <v>y['Bajo']</v>
      </c>
      <c r="X19" s="33" t="str">
        <f t="shared" si="3"/>
        <v>rule17 = ctrl.Rule(age['Adulto'] &amp; balance['Alto'] &amp; loan['Si'] &amp; education['Primaria'] &amp; marital['Soltero'] &amp; previous['Bajo'], y['Bajo'])</v>
      </c>
      <c r="Y19" s="1"/>
      <c r="Z19" s="1"/>
      <c r="AA19" s="1"/>
      <c r="AB19" s="1"/>
      <c r="AC19" s="1"/>
      <c r="AD19" s="1"/>
      <c r="AE19" s="1"/>
      <c r="AF19" s="1"/>
    </row>
    <row r="20">
      <c r="A20" s="1"/>
      <c r="B20" s="15">
        <v>18.0</v>
      </c>
      <c r="C20" s="15" t="s">
        <v>29</v>
      </c>
      <c r="D20" s="15" t="s">
        <v>38</v>
      </c>
      <c r="E20" s="7" t="s">
        <v>41</v>
      </c>
      <c r="F20" s="7" t="s">
        <v>45</v>
      </c>
      <c r="G20" s="7" t="s">
        <v>33</v>
      </c>
      <c r="H20" s="1"/>
      <c r="I20" s="30">
        <v>18.0</v>
      </c>
      <c r="J20" s="15" t="s">
        <v>29</v>
      </c>
      <c r="K20" s="15" t="s">
        <v>38</v>
      </c>
      <c r="L20" s="7" t="s">
        <v>41</v>
      </c>
      <c r="M20" s="7" t="s">
        <v>45</v>
      </c>
      <c r="N20" s="14" t="s">
        <v>24</v>
      </c>
      <c r="O20" s="14" t="s">
        <v>33</v>
      </c>
      <c r="P20" s="37" t="s">
        <v>33</v>
      </c>
      <c r="Q20" s="38" t="str">
        <f t="shared" ref="Q20:W20" si="19">J$2&amp;"['"&amp;J20&amp;"']"</f>
        <v>age['Adulto Mayor']</v>
      </c>
      <c r="R20" s="1" t="str">
        <f t="shared" si="19"/>
        <v>balance['Alto']</v>
      </c>
      <c r="S20" s="1" t="str">
        <f t="shared" si="19"/>
        <v>loan['Si']</v>
      </c>
      <c r="T20" s="1" t="str">
        <f t="shared" si="19"/>
        <v>education['Primaria']</v>
      </c>
      <c r="U20" s="1" t="str">
        <f t="shared" si="19"/>
        <v>marital['Soltero']</v>
      </c>
      <c r="V20" s="1" t="str">
        <f t="shared" si="19"/>
        <v>previous['Bajo']</v>
      </c>
      <c r="W20" s="1" t="str">
        <f t="shared" si="19"/>
        <v>y['Bajo']</v>
      </c>
      <c r="X20" s="33" t="str">
        <f t="shared" si="3"/>
        <v>rule18 = ctrl.Rule(age['Adulto Mayor'] &amp; balance['Alto'] &amp; loan['Si'] &amp; education['Primaria'] &amp; marital['Soltero'] &amp; previous['Bajo'], y['Bajo'])</v>
      </c>
      <c r="Y20" s="1"/>
      <c r="Z20" s="1"/>
      <c r="AA20" s="1"/>
      <c r="AB20" s="1"/>
      <c r="AC20" s="1"/>
      <c r="AD20" s="1"/>
      <c r="AE20" s="1"/>
      <c r="AF20" s="1"/>
    </row>
    <row r="21">
      <c r="A21" s="1"/>
      <c r="B21" s="15">
        <v>19.0</v>
      </c>
      <c r="C21" s="15" t="s">
        <v>22</v>
      </c>
      <c r="D21" s="15" t="s">
        <v>33</v>
      </c>
      <c r="E21" s="7" t="s">
        <v>36</v>
      </c>
      <c r="F21" s="7" t="s">
        <v>47</v>
      </c>
      <c r="G21" s="7" t="s">
        <v>33</v>
      </c>
      <c r="H21" s="1"/>
      <c r="I21" s="30">
        <v>19.0</v>
      </c>
      <c r="J21" s="15" t="s">
        <v>22</v>
      </c>
      <c r="K21" s="15" t="s">
        <v>33</v>
      </c>
      <c r="L21" s="7" t="s">
        <v>36</v>
      </c>
      <c r="M21" s="7" t="s">
        <v>47</v>
      </c>
      <c r="N21" s="14" t="s">
        <v>24</v>
      </c>
      <c r="O21" s="14" t="s">
        <v>33</v>
      </c>
      <c r="P21" s="39" t="s">
        <v>33</v>
      </c>
      <c r="Q21" s="38" t="str">
        <f t="shared" ref="Q21:W21" si="20">J$2&amp;"['"&amp;J21&amp;"']"</f>
        <v>age['Joven']</v>
      </c>
      <c r="R21" s="1" t="str">
        <f t="shared" si="20"/>
        <v>balance['Bajo']</v>
      </c>
      <c r="S21" s="1" t="str">
        <f t="shared" si="20"/>
        <v>loan['No']</v>
      </c>
      <c r="T21" s="1" t="str">
        <f t="shared" si="20"/>
        <v>education['Segundaria']</v>
      </c>
      <c r="U21" s="1" t="str">
        <f t="shared" si="20"/>
        <v>marital['Soltero']</v>
      </c>
      <c r="V21" s="1" t="str">
        <f t="shared" si="20"/>
        <v>previous['Bajo']</v>
      </c>
      <c r="W21" s="1" t="str">
        <f t="shared" si="20"/>
        <v>y['Bajo']</v>
      </c>
      <c r="X21" s="33" t="str">
        <f t="shared" si="3"/>
        <v>rule19 = ctrl.Rule(age['Joven'] &amp; balance['Bajo'] &amp; loan['No'] &amp; education['Segundaria'] &amp; marital['Soltero'] &amp; previous['Bajo'], y['Bajo'])</v>
      </c>
      <c r="Y21" s="1"/>
      <c r="Z21" s="1"/>
      <c r="AA21" s="1"/>
      <c r="AB21" s="1"/>
      <c r="AC21" s="1"/>
      <c r="AD21" s="1"/>
      <c r="AE21" s="1"/>
      <c r="AF21" s="1"/>
    </row>
    <row r="22">
      <c r="A22" s="1"/>
      <c r="B22" s="15">
        <v>20.0</v>
      </c>
      <c r="C22" s="15" t="s">
        <v>26</v>
      </c>
      <c r="D22" s="15" t="s">
        <v>33</v>
      </c>
      <c r="E22" s="7" t="s">
        <v>36</v>
      </c>
      <c r="F22" s="7" t="s">
        <v>47</v>
      </c>
      <c r="G22" s="7" t="s">
        <v>33</v>
      </c>
      <c r="H22" s="1"/>
      <c r="I22" s="30">
        <v>20.0</v>
      </c>
      <c r="J22" s="15" t="s">
        <v>26</v>
      </c>
      <c r="K22" s="15" t="s">
        <v>33</v>
      </c>
      <c r="L22" s="7" t="s">
        <v>36</v>
      </c>
      <c r="M22" s="7" t="s">
        <v>47</v>
      </c>
      <c r="N22" s="14" t="s">
        <v>24</v>
      </c>
      <c r="O22" s="14" t="s">
        <v>33</v>
      </c>
      <c r="P22" s="39" t="s">
        <v>33</v>
      </c>
      <c r="Q22" s="38" t="str">
        <f t="shared" ref="Q22:W22" si="21">J$2&amp;"['"&amp;J22&amp;"']"</f>
        <v>age['Adulto']</v>
      </c>
      <c r="R22" s="1" t="str">
        <f t="shared" si="21"/>
        <v>balance['Bajo']</v>
      </c>
      <c r="S22" s="1" t="str">
        <f t="shared" si="21"/>
        <v>loan['No']</v>
      </c>
      <c r="T22" s="1" t="str">
        <f t="shared" si="21"/>
        <v>education['Segundaria']</v>
      </c>
      <c r="U22" s="1" t="str">
        <f t="shared" si="21"/>
        <v>marital['Soltero']</v>
      </c>
      <c r="V22" s="1" t="str">
        <f t="shared" si="21"/>
        <v>previous['Bajo']</v>
      </c>
      <c r="W22" s="1" t="str">
        <f t="shared" si="21"/>
        <v>y['Bajo']</v>
      </c>
      <c r="X22" s="33" t="str">
        <f t="shared" si="3"/>
        <v>rule20 = ctrl.Rule(age['Adulto'] &amp; balance['Bajo'] &amp; loan['No'] &amp; education['Segundaria'] &amp; marital['Soltero'] &amp; previous['Bajo'], y['Bajo'])</v>
      </c>
      <c r="Y22" s="1"/>
      <c r="Z22" s="1"/>
      <c r="AA22" s="1"/>
      <c r="AB22" s="1"/>
      <c r="AC22" s="1"/>
      <c r="AD22" s="1"/>
      <c r="AE22" s="1"/>
      <c r="AF22" s="1"/>
    </row>
    <row r="23">
      <c r="A23" s="1"/>
      <c r="B23" s="15">
        <v>21.0</v>
      </c>
      <c r="C23" s="15" t="s">
        <v>29</v>
      </c>
      <c r="D23" s="15" t="s">
        <v>33</v>
      </c>
      <c r="E23" s="7" t="s">
        <v>36</v>
      </c>
      <c r="F23" s="7" t="s">
        <v>47</v>
      </c>
      <c r="G23" s="7" t="s">
        <v>33</v>
      </c>
      <c r="H23" s="1"/>
      <c r="I23" s="30">
        <v>21.0</v>
      </c>
      <c r="J23" s="15" t="s">
        <v>29</v>
      </c>
      <c r="K23" s="15" t="s">
        <v>33</v>
      </c>
      <c r="L23" s="7" t="s">
        <v>36</v>
      </c>
      <c r="M23" s="7" t="s">
        <v>47</v>
      </c>
      <c r="N23" s="14" t="s">
        <v>24</v>
      </c>
      <c r="O23" s="14" t="s">
        <v>33</v>
      </c>
      <c r="P23" s="39" t="s">
        <v>33</v>
      </c>
      <c r="Q23" s="38" t="str">
        <f t="shared" ref="Q23:W23" si="22">J$2&amp;"['"&amp;J23&amp;"']"</f>
        <v>age['Adulto Mayor']</v>
      </c>
      <c r="R23" s="1" t="str">
        <f t="shared" si="22"/>
        <v>balance['Bajo']</v>
      </c>
      <c r="S23" s="1" t="str">
        <f t="shared" si="22"/>
        <v>loan['No']</v>
      </c>
      <c r="T23" s="1" t="str">
        <f t="shared" si="22"/>
        <v>education['Segundaria']</v>
      </c>
      <c r="U23" s="1" t="str">
        <f t="shared" si="22"/>
        <v>marital['Soltero']</v>
      </c>
      <c r="V23" s="1" t="str">
        <f t="shared" si="22"/>
        <v>previous['Bajo']</v>
      </c>
      <c r="W23" s="1" t="str">
        <f t="shared" si="22"/>
        <v>y['Bajo']</v>
      </c>
      <c r="X23" s="33" t="str">
        <f t="shared" si="3"/>
        <v>rule21 = ctrl.Rule(age['Adulto Mayor'] &amp; balance['Bajo'] &amp; loan['No'] &amp; education['Segundaria'] &amp; marital['Soltero'] &amp; previous['Bajo'], y['Bajo'])</v>
      </c>
      <c r="Y23" s="1"/>
      <c r="Z23" s="1"/>
      <c r="AA23" s="1"/>
      <c r="AB23" s="1"/>
      <c r="AC23" s="1"/>
      <c r="AD23" s="1"/>
      <c r="AE23" s="1"/>
      <c r="AF23" s="1"/>
    </row>
    <row r="24">
      <c r="A24" s="1"/>
      <c r="B24" s="15">
        <v>22.0</v>
      </c>
      <c r="C24" s="15" t="s">
        <v>22</v>
      </c>
      <c r="D24" s="15" t="s">
        <v>39</v>
      </c>
      <c r="E24" s="7" t="s">
        <v>36</v>
      </c>
      <c r="F24" s="7" t="s">
        <v>47</v>
      </c>
      <c r="G24" s="7" t="s">
        <v>33</v>
      </c>
      <c r="H24" s="1"/>
      <c r="I24" s="30">
        <v>22.0</v>
      </c>
      <c r="J24" s="15" t="s">
        <v>22</v>
      </c>
      <c r="K24" s="15" t="s">
        <v>39</v>
      </c>
      <c r="L24" s="7" t="s">
        <v>36</v>
      </c>
      <c r="M24" s="7" t="s">
        <v>47</v>
      </c>
      <c r="N24" s="14" t="s">
        <v>24</v>
      </c>
      <c r="O24" s="14" t="s">
        <v>33</v>
      </c>
      <c r="P24" s="39" t="s">
        <v>33</v>
      </c>
      <c r="Q24" s="38" t="str">
        <f t="shared" ref="Q24:W24" si="23">J$2&amp;"['"&amp;J24&amp;"']"</f>
        <v>age['Joven']</v>
      </c>
      <c r="R24" s="1" t="str">
        <f t="shared" si="23"/>
        <v>balance['Medio']</v>
      </c>
      <c r="S24" s="1" t="str">
        <f t="shared" si="23"/>
        <v>loan['No']</v>
      </c>
      <c r="T24" s="1" t="str">
        <f t="shared" si="23"/>
        <v>education['Segundaria']</v>
      </c>
      <c r="U24" s="1" t="str">
        <f t="shared" si="23"/>
        <v>marital['Soltero']</v>
      </c>
      <c r="V24" s="1" t="str">
        <f t="shared" si="23"/>
        <v>previous['Bajo']</v>
      </c>
      <c r="W24" s="1" t="str">
        <f t="shared" si="23"/>
        <v>y['Bajo']</v>
      </c>
      <c r="X24" s="33" t="str">
        <f t="shared" si="3"/>
        <v>rule22 = ctrl.Rule(age['Joven'] &amp; balance['Medio'] &amp; loan['No'] &amp; education['Segundaria'] &amp; marital['Soltero'] &amp; previous['Bajo'], y['Bajo'])</v>
      </c>
      <c r="Y24" s="1"/>
      <c r="Z24" s="1"/>
      <c r="AA24" s="1"/>
      <c r="AB24" s="1"/>
      <c r="AC24" s="1"/>
      <c r="AD24" s="1"/>
      <c r="AE24" s="1"/>
      <c r="AF24" s="1"/>
    </row>
    <row r="25">
      <c r="A25" s="1"/>
      <c r="B25" s="15">
        <v>23.0</v>
      </c>
      <c r="C25" s="15" t="s">
        <v>26</v>
      </c>
      <c r="D25" s="15" t="s">
        <v>39</v>
      </c>
      <c r="E25" s="7" t="s">
        <v>36</v>
      </c>
      <c r="F25" s="7" t="s">
        <v>47</v>
      </c>
      <c r="G25" s="7" t="s">
        <v>33</v>
      </c>
      <c r="H25" s="1"/>
      <c r="I25" s="30">
        <v>23.0</v>
      </c>
      <c r="J25" s="15" t="s">
        <v>26</v>
      </c>
      <c r="K25" s="15" t="s">
        <v>39</v>
      </c>
      <c r="L25" s="7" t="s">
        <v>36</v>
      </c>
      <c r="M25" s="7" t="s">
        <v>47</v>
      </c>
      <c r="N25" s="14" t="s">
        <v>24</v>
      </c>
      <c r="O25" s="14" t="s">
        <v>33</v>
      </c>
      <c r="P25" s="39" t="s">
        <v>33</v>
      </c>
      <c r="Q25" s="38" t="str">
        <f t="shared" ref="Q25:W25" si="24">J$2&amp;"['"&amp;J25&amp;"']"</f>
        <v>age['Adulto']</v>
      </c>
      <c r="R25" s="1" t="str">
        <f t="shared" si="24"/>
        <v>balance['Medio']</v>
      </c>
      <c r="S25" s="1" t="str">
        <f t="shared" si="24"/>
        <v>loan['No']</v>
      </c>
      <c r="T25" s="1" t="str">
        <f t="shared" si="24"/>
        <v>education['Segundaria']</v>
      </c>
      <c r="U25" s="1" t="str">
        <f t="shared" si="24"/>
        <v>marital['Soltero']</v>
      </c>
      <c r="V25" s="1" t="str">
        <f t="shared" si="24"/>
        <v>previous['Bajo']</v>
      </c>
      <c r="W25" s="1" t="str">
        <f t="shared" si="24"/>
        <v>y['Bajo']</v>
      </c>
      <c r="X25" s="33" t="str">
        <f t="shared" si="3"/>
        <v>rule23 = ctrl.Rule(age['Adulto'] &amp; balance['Medio'] &amp; loan['No'] &amp; education['Segundaria'] &amp; marital['Soltero'] &amp; previous['Bajo'], y['Bajo'])</v>
      </c>
      <c r="Y25" s="1"/>
      <c r="Z25" s="1"/>
      <c r="AA25" s="1"/>
      <c r="AB25" s="1"/>
      <c r="AC25" s="1"/>
      <c r="AD25" s="1"/>
      <c r="AE25" s="1"/>
      <c r="AF25" s="1"/>
    </row>
    <row r="26">
      <c r="A26" s="1"/>
      <c r="B26" s="15">
        <v>24.0</v>
      </c>
      <c r="C26" s="15" t="s">
        <v>29</v>
      </c>
      <c r="D26" s="15" t="s">
        <v>39</v>
      </c>
      <c r="E26" s="7" t="s">
        <v>36</v>
      </c>
      <c r="F26" s="7" t="s">
        <v>47</v>
      </c>
      <c r="G26" s="7" t="s">
        <v>33</v>
      </c>
      <c r="H26" s="1"/>
      <c r="I26" s="30">
        <v>24.0</v>
      </c>
      <c r="J26" s="15" t="s">
        <v>29</v>
      </c>
      <c r="K26" s="15" t="s">
        <v>39</v>
      </c>
      <c r="L26" s="7" t="s">
        <v>36</v>
      </c>
      <c r="M26" s="7" t="s">
        <v>47</v>
      </c>
      <c r="N26" s="14" t="s">
        <v>24</v>
      </c>
      <c r="O26" s="14" t="s">
        <v>33</v>
      </c>
      <c r="P26" s="39" t="s">
        <v>33</v>
      </c>
      <c r="Q26" s="38" t="str">
        <f t="shared" ref="Q26:W26" si="25">J$2&amp;"['"&amp;J26&amp;"']"</f>
        <v>age['Adulto Mayor']</v>
      </c>
      <c r="R26" s="1" t="str">
        <f t="shared" si="25"/>
        <v>balance['Medio']</v>
      </c>
      <c r="S26" s="1" t="str">
        <f t="shared" si="25"/>
        <v>loan['No']</v>
      </c>
      <c r="T26" s="1" t="str">
        <f t="shared" si="25"/>
        <v>education['Segundaria']</v>
      </c>
      <c r="U26" s="1" t="str">
        <f t="shared" si="25"/>
        <v>marital['Soltero']</v>
      </c>
      <c r="V26" s="1" t="str">
        <f t="shared" si="25"/>
        <v>previous['Bajo']</v>
      </c>
      <c r="W26" s="1" t="str">
        <f t="shared" si="25"/>
        <v>y['Bajo']</v>
      </c>
      <c r="X26" s="33" t="str">
        <f t="shared" si="3"/>
        <v>rule24 = ctrl.Rule(age['Adulto Mayor'] &amp; balance['Medio'] &amp; loan['No'] &amp; education['Segundaria'] &amp; marital['Soltero'] &amp; previous['Bajo'], y['Bajo'])</v>
      </c>
      <c r="Y26" s="1"/>
      <c r="Z26" s="1"/>
      <c r="AA26" s="1"/>
      <c r="AB26" s="1"/>
      <c r="AC26" s="1"/>
      <c r="AD26" s="1"/>
      <c r="AE26" s="1"/>
      <c r="AF26" s="1"/>
    </row>
    <row r="27">
      <c r="A27" s="1"/>
      <c r="B27" s="15">
        <v>25.0</v>
      </c>
      <c r="C27" s="15" t="s">
        <v>22</v>
      </c>
      <c r="D27" s="15" t="s">
        <v>38</v>
      </c>
      <c r="E27" s="7" t="s">
        <v>36</v>
      </c>
      <c r="F27" s="7" t="s">
        <v>47</v>
      </c>
      <c r="G27" s="7" t="s">
        <v>33</v>
      </c>
      <c r="H27" s="1"/>
      <c r="I27" s="30">
        <v>25.0</v>
      </c>
      <c r="J27" s="15" t="s">
        <v>22</v>
      </c>
      <c r="K27" s="15" t="s">
        <v>38</v>
      </c>
      <c r="L27" s="7" t="s">
        <v>36</v>
      </c>
      <c r="M27" s="7" t="s">
        <v>47</v>
      </c>
      <c r="N27" s="14" t="s">
        <v>24</v>
      </c>
      <c r="O27" s="14" t="s">
        <v>33</v>
      </c>
      <c r="P27" s="39" t="s">
        <v>33</v>
      </c>
      <c r="Q27" s="38" t="str">
        <f t="shared" ref="Q27:W27" si="26">J$2&amp;"['"&amp;J27&amp;"']"</f>
        <v>age['Joven']</v>
      </c>
      <c r="R27" s="1" t="str">
        <f t="shared" si="26"/>
        <v>balance['Alto']</v>
      </c>
      <c r="S27" s="1" t="str">
        <f t="shared" si="26"/>
        <v>loan['No']</v>
      </c>
      <c r="T27" s="1" t="str">
        <f t="shared" si="26"/>
        <v>education['Segundaria']</v>
      </c>
      <c r="U27" s="1" t="str">
        <f t="shared" si="26"/>
        <v>marital['Soltero']</v>
      </c>
      <c r="V27" s="1" t="str">
        <f t="shared" si="26"/>
        <v>previous['Bajo']</v>
      </c>
      <c r="W27" s="1" t="str">
        <f t="shared" si="26"/>
        <v>y['Bajo']</v>
      </c>
      <c r="X27" s="33" t="str">
        <f t="shared" si="3"/>
        <v>rule25 = ctrl.Rule(age['Joven'] &amp; balance['Alto'] &amp; loan['No'] &amp; education['Segundaria'] &amp; marital['Soltero'] &amp; previous['Bajo'], y['Bajo'])</v>
      </c>
      <c r="Y27" s="1"/>
      <c r="Z27" s="1"/>
      <c r="AA27" s="1"/>
      <c r="AB27" s="1"/>
      <c r="AC27" s="1"/>
      <c r="AD27" s="1"/>
      <c r="AE27" s="1"/>
      <c r="AF27" s="1"/>
    </row>
    <row r="28">
      <c r="A28" s="1"/>
      <c r="B28" s="15">
        <v>26.0</v>
      </c>
      <c r="C28" s="15" t="s">
        <v>26</v>
      </c>
      <c r="D28" s="15" t="s">
        <v>38</v>
      </c>
      <c r="E28" s="7" t="s">
        <v>36</v>
      </c>
      <c r="F28" s="7" t="s">
        <v>47</v>
      </c>
      <c r="G28" s="7" t="s">
        <v>33</v>
      </c>
      <c r="H28" s="1"/>
      <c r="I28" s="30">
        <v>26.0</v>
      </c>
      <c r="J28" s="15" t="s">
        <v>26</v>
      </c>
      <c r="K28" s="15" t="s">
        <v>38</v>
      </c>
      <c r="L28" s="7" t="s">
        <v>36</v>
      </c>
      <c r="M28" s="7" t="s">
        <v>47</v>
      </c>
      <c r="N28" s="14" t="s">
        <v>24</v>
      </c>
      <c r="O28" s="14" t="s">
        <v>33</v>
      </c>
      <c r="P28" s="39" t="s">
        <v>33</v>
      </c>
      <c r="Q28" s="38" t="str">
        <f t="shared" ref="Q28:W28" si="27">J$2&amp;"['"&amp;J28&amp;"']"</f>
        <v>age['Adulto']</v>
      </c>
      <c r="R28" s="1" t="str">
        <f t="shared" si="27"/>
        <v>balance['Alto']</v>
      </c>
      <c r="S28" s="1" t="str">
        <f t="shared" si="27"/>
        <v>loan['No']</v>
      </c>
      <c r="T28" s="1" t="str">
        <f t="shared" si="27"/>
        <v>education['Segundaria']</v>
      </c>
      <c r="U28" s="1" t="str">
        <f t="shared" si="27"/>
        <v>marital['Soltero']</v>
      </c>
      <c r="V28" s="1" t="str">
        <f t="shared" si="27"/>
        <v>previous['Bajo']</v>
      </c>
      <c r="W28" s="1" t="str">
        <f t="shared" si="27"/>
        <v>y['Bajo']</v>
      </c>
      <c r="X28" s="33" t="str">
        <f t="shared" si="3"/>
        <v>rule26 = ctrl.Rule(age['Adulto'] &amp; balance['Alto'] &amp; loan['No'] &amp; education['Segundaria'] &amp; marital['Soltero'] &amp; previous['Bajo'], y['Bajo'])</v>
      </c>
      <c r="Y28" s="1"/>
      <c r="Z28" s="1"/>
      <c r="AA28" s="1"/>
      <c r="AB28" s="1"/>
      <c r="AC28" s="1"/>
      <c r="AD28" s="1"/>
      <c r="AE28" s="1"/>
      <c r="AF28" s="1"/>
    </row>
    <row r="29">
      <c r="A29" s="1"/>
      <c r="B29" s="15">
        <v>27.0</v>
      </c>
      <c r="C29" s="15" t="s">
        <v>29</v>
      </c>
      <c r="D29" s="15" t="s">
        <v>38</v>
      </c>
      <c r="E29" s="7" t="s">
        <v>36</v>
      </c>
      <c r="F29" s="7" t="s">
        <v>47</v>
      </c>
      <c r="G29" s="7" t="s">
        <v>33</v>
      </c>
      <c r="H29" s="1"/>
      <c r="I29" s="30">
        <v>27.0</v>
      </c>
      <c r="J29" s="15" t="s">
        <v>29</v>
      </c>
      <c r="K29" s="15" t="s">
        <v>38</v>
      </c>
      <c r="L29" s="7" t="s">
        <v>36</v>
      </c>
      <c r="M29" s="7" t="s">
        <v>47</v>
      </c>
      <c r="N29" s="14" t="s">
        <v>24</v>
      </c>
      <c r="O29" s="14" t="s">
        <v>33</v>
      </c>
      <c r="P29" s="39" t="s">
        <v>33</v>
      </c>
      <c r="Q29" s="38" t="str">
        <f t="shared" ref="Q29:W29" si="28">J$2&amp;"['"&amp;J29&amp;"']"</f>
        <v>age['Adulto Mayor']</v>
      </c>
      <c r="R29" s="1" t="str">
        <f t="shared" si="28"/>
        <v>balance['Alto']</v>
      </c>
      <c r="S29" s="1" t="str">
        <f t="shared" si="28"/>
        <v>loan['No']</v>
      </c>
      <c r="T29" s="1" t="str">
        <f t="shared" si="28"/>
        <v>education['Segundaria']</v>
      </c>
      <c r="U29" s="1" t="str">
        <f t="shared" si="28"/>
        <v>marital['Soltero']</v>
      </c>
      <c r="V29" s="1" t="str">
        <f t="shared" si="28"/>
        <v>previous['Bajo']</v>
      </c>
      <c r="W29" s="1" t="str">
        <f t="shared" si="28"/>
        <v>y['Bajo']</v>
      </c>
      <c r="X29" s="33" t="str">
        <f t="shared" si="3"/>
        <v>rule27 = ctrl.Rule(age['Adulto Mayor'] &amp; balance['Alto'] &amp; loan['No'] &amp; education['Segundaria'] &amp; marital['Soltero'] &amp; previous['Bajo'], y['Bajo'])</v>
      </c>
      <c r="Y29" s="1"/>
      <c r="Z29" s="1"/>
      <c r="AA29" s="1"/>
      <c r="AB29" s="1"/>
      <c r="AC29" s="1"/>
      <c r="AD29" s="1"/>
      <c r="AE29" s="1"/>
      <c r="AF29" s="1"/>
    </row>
    <row r="30">
      <c r="A30" s="1"/>
      <c r="B30" s="15">
        <v>28.0</v>
      </c>
      <c r="C30" s="15" t="s">
        <v>22</v>
      </c>
      <c r="D30" s="15" t="s">
        <v>33</v>
      </c>
      <c r="E30" s="7" t="s">
        <v>41</v>
      </c>
      <c r="F30" s="7" t="s">
        <v>47</v>
      </c>
      <c r="G30" s="7" t="s">
        <v>33</v>
      </c>
      <c r="H30" s="1"/>
      <c r="I30" s="30">
        <v>28.0</v>
      </c>
      <c r="J30" s="15" t="s">
        <v>22</v>
      </c>
      <c r="K30" s="15" t="s">
        <v>33</v>
      </c>
      <c r="L30" s="7" t="s">
        <v>41</v>
      </c>
      <c r="M30" s="7" t="s">
        <v>47</v>
      </c>
      <c r="N30" s="14" t="s">
        <v>24</v>
      </c>
      <c r="O30" s="14" t="s">
        <v>33</v>
      </c>
      <c r="P30" s="37" t="s">
        <v>33</v>
      </c>
      <c r="Q30" s="38" t="str">
        <f t="shared" ref="Q30:W30" si="29">J$2&amp;"['"&amp;J30&amp;"']"</f>
        <v>age['Joven']</v>
      </c>
      <c r="R30" s="1" t="str">
        <f t="shared" si="29"/>
        <v>balance['Bajo']</v>
      </c>
      <c r="S30" s="1" t="str">
        <f t="shared" si="29"/>
        <v>loan['Si']</v>
      </c>
      <c r="T30" s="1" t="str">
        <f t="shared" si="29"/>
        <v>education['Segundaria']</v>
      </c>
      <c r="U30" s="1" t="str">
        <f t="shared" si="29"/>
        <v>marital['Soltero']</v>
      </c>
      <c r="V30" s="1" t="str">
        <f t="shared" si="29"/>
        <v>previous['Bajo']</v>
      </c>
      <c r="W30" s="1" t="str">
        <f t="shared" si="29"/>
        <v>y['Bajo']</v>
      </c>
      <c r="X30" s="33" t="str">
        <f t="shared" si="3"/>
        <v>rule28 = ctrl.Rule(age['Joven'] &amp; balance['Bajo'] &amp; loan['Si'] &amp; education['Segundaria'] &amp; marital['Soltero'] &amp; previous['Bajo'], y['Bajo'])</v>
      </c>
      <c r="Y30" s="1"/>
      <c r="Z30" s="1"/>
      <c r="AA30" s="1"/>
      <c r="AB30" s="1"/>
      <c r="AC30" s="1"/>
      <c r="AD30" s="1"/>
      <c r="AE30" s="1"/>
      <c r="AF30" s="1"/>
    </row>
    <row r="31">
      <c r="A31" s="1"/>
      <c r="B31" s="15">
        <v>29.0</v>
      </c>
      <c r="C31" s="15" t="s">
        <v>26</v>
      </c>
      <c r="D31" s="15" t="s">
        <v>33</v>
      </c>
      <c r="E31" s="7" t="s">
        <v>41</v>
      </c>
      <c r="F31" s="7" t="s">
        <v>47</v>
      </c>
      <c r="G31" s="7" t="s">
        <v>33</v>
      </c>
      <c r="H31" s="1"/>
      <c r="I31" s="30">
        <v>29.0</v>
      </c>
      <c r="J31" s="15" t="s">
        <v>26</v>
      </c>
      <c r="K31" s="15" t="s">
        <v>33</v>
      </c>
      <c r="L31" s="7" t="s">
        <v>41</v>
      </c>
      <c r="M31" s="7" t="s">
        <v>47</v>
      </c>
      <c r="N31" s="14" t="s">
        <v>24</v>
      </c>
      <c r="O31" s="14" t="s">
        <v>33</v>
      </c>
      <c r="P31" s="37" t="s">
        <v>33</v>
      </c>
      <c r="Q31" s="38" t="str">
        <f t="shared" ref="Q31:W31" si="30">J$2&amp;"['"&amp;J31&amp;"']"</f>
        <v>age['Adulto']</v>
      </c>
      <c r="R31" s="1" t="str">
        <f t="shared" si="30"/>
        <v>balance['Bajo']</v>
      </c>
      <c r="S31" s="1" t="str">
        <f t="shared" si="30"/>
        <v>loan['Si']</v>
      </c>
      <c r="T31" s="1" t="str">
        <f t="shared" si="30"/>
        <v>education['Segundaria']</v>
      </c>
      <c r="U31" s="1" t="str">
        <f t="shared" si="30"/>
        <v>marital['Soltero']</v>
      </c>
      <c r="V31" s="1" t="str">
        <f t="shared" si="30"/>
        <v>previous['Bajo']</v>
      </c>
      <c r="W31" s="1" t="str">
        <f t="shared" si="30"/>
        <v>y['Bajo']</v>
      </c>
      <c r="X31" s="33" t="str">
        <f t="shared" si="3"/>
        <v>rule29 = ctrl.Rule(age['Adulto'] &amp; balance['Bajo'] &amp; loan['Si'] &amp; education['Segundaria'] &amp; marital['Soltero'] &amp; previous['Bajo'], y['Bajo'])</v>
      </c>
      <c r="Y31" s="1"/>
      <c r="Z31" s="1"/>
      <c r="AA31" s="1"/>
      <c r="AB31" s="1"/>
      <c r="AC31" s="1"/>
      <c r="AD31" s="1"/>
      <c r="AE31" s="1"/>
      <c r="AF31" s="1"/>
    </row>
    <row r="32">
      <c r="A32" s="1"/>
      <c r="B32" s="15">
        <v>30.0</v>
      </c>
      <c r="C32" s="15" t="s">
        <v>29</v>
      </c>
      <c r="D32" s="15" t="s">
        <v>33</v>
      </c>
      <c r="E32" s="7" t="s">
        <v>41</v>
      </c>
      <c r="F32" s="7" t="s">
        <v>47</v>
      </c>
      <c r="G32" s="15" t="s">
        <v>38</v>
      </c>
      <c r="H32" s="1"/>
      <c r="I32" s="30">
        <v>30.0</v>
      </c>
      <c r="J32" s="15" t="s">
        <v>29</v>
      </c>
      <c r="K32" s="15" t="s">
        <v>33</v>
      </c>
      <c r="L32" s="7" t="s">
        <v>41</v>
      </c>
      <c r="M32" s="7" t="s">
        <v>47</v>
      </c>
      <c r="N32" s="14" t="s">
        <v>24</v>
      </c>
      <c r="O32" s="14" t="s">
        <v>33</v>
      </c>
      <c r="P32" s="39" t="s">
        <v>38</v>
      </c>
      <c r="Q32" s="38" t="str">
        <f t="shared" ref="Q32:W32" si="31">J$2&amp;"['"&amp;J32&amp;"']"</f>
        <v>age['Adulto Mayor']</v>
      </c>
      <c r="R32" s="1" t="str">
        <f t="shared" si="31"/>
        <v>balance['Bajo']</v>
      </c>
      <c r="S32" s="1" t="str">
        <f t="shared" si="31"/>
        <v>loan['Si']</v>
      </c>
      <c r="T32" s="1" t="str">
        <f t="shared" si="31"/>
        <v>education['Segundaria']</v>
      </c>
      <c r="U32" s="1" t="str">
        <f t="shared" si="31"/>
        <v>marital['Soltero']</v>
      </c>
      <c r="V32" s="1" t="str">
        <f t="shared" si="31"/>
        <v>previous['Bajo']</v>
      </c>
      <c r="W32" s="1" t="str">
        <f t="shared" si="31"/>
        <v>y['Alto']</v>
      </c>
      <c r="X32" s="33" t="str">
        <f t="shared" si="3"/>
        <v>rule30 = ctrl.Rule(age['Adulto Mayor'] &amp; balance['Bajo'] &amp; loan['Si'] &amp; education['Segundaria'] &amp; marital['Soltero'] &amp; previous['Bajo'], y['Alto'])</v>
      </c>
      <c r="Y32" s="1"/>
      <c r="Z32" s="1"/>
      <c r="AA32" s="1"/>
      <c r="AB32" s="1"/>
      <c r="AC32" s="1"/>
      <c r="AD32" s="1"/>
      <c r="AE32" s="1"/>
      <c r="AF32" s="1"/>
    </row>
    <row r="33">
      <c r="A33" s="1"/>
      <c r="B33" s="15">
        <v>31.0</v>
      </c>
      <c r="C33" s="15" t="s">
        <v>22</v>
      </c>
      <c r="D33" s="15" t="s">
        <v>39</v>
      </c>
      <c r="E33" s="7" t="s">
        <v>41</v>
      </c>
      <c r="F33" s="7" t="s">
        <v>47</v>
      </c>
      <c r="G33" s="15" t="s">
        <v>38</v>
      </c>
      <c r="H33" s="1"/>
      <c r="I33" s="30">
        <v>31.0</v>
      </c>
      <c r="J33" s="15" t="s">
        <v>22</v>
      </c>
      <c r="K33" s="15" t="s">
        <v>39</v>
      </c>
      <c r="L33" s="7" t="s">
        <v>41</v>
      </c>
      <c r="M33" s="7" t="s">
        <v>47</v>
      </c>
      <c r="N33" s="14" t="s">
        <v>24</v>
      </c>
      <c r="O33" s="14" t="s">
        <v>33</v>
      </c>
      <c r="P33" s="39" t="s">
        <v>38</v>
      </c>
      <c r="Q33" s="38" t="str">
        <f t="shared" ref="Q33:W33" si="32">J$2&amp;"['"&amp;J33&amp;"']"</f>
        <v>age['Joven']</v>
      </c>
      <c r="R33" s="1" t="str">
        <f t="shared" si="32"/>
        <v>balance['Medio']</v>
      </c>
      <c r="S33" s="1" t="str">
        <f t="shared" si="32"/>
        <v>loan['Si']</v>
      </c>
      <c r="T33" s="1" t="str">
        <f t="shared" si="32"/>
        <v>education['Segundaria']</v>
      </c>
      <c r="U33" s="1" t="str">
        <f t="shared" si="32"/>
        <v>marital['Soltero']</v>
      </c>
      <c r="V33" s="1" t="str">
        <f t="shared" si="32"/>
        <v>previous['Bajo']</v>
      </c>
      <c r="W33" s="1" t="str">
        <f t="shared" si="32"/>
        <v>y['Alto']</v>
      </c>
      <c r="X33" s="33" t="str">
        <f t="shared" si="3"/>
        <v>rule31 = ctrl.Rule(age['Joven'] &amp; balance['Medio'] &amp; loan['Si'] &amp; education['Segundaria'] &amp; marital['Soltero'] &amp; previous['Bajo'], y['Alto'])</v>
      </c>
      <c r="Y33" s="1"/>
      <c r="Z33" s="1"/>
      <c r="AA33" s="1"/>
      <c r="AB33" s="1"/>
      <c r="AC33" s="1"/>
      <c r="AD33" s="1"/>
      <c r="AE33" s="1"/>
      <c r="AF33" s="1"/>
    </row>
    <row r="34">
      <c r="A34" s="1"/>
      <c r="B34" s="15">
        <v>32.0</v>
      </c>
      <c r="C34" s="15" t="s">
        <v>26</v>
      </c>
      <c r="D34" s="15" t="s">
        <v>39</v>
      </c>
      <c r="E34" s="7" t="s">
        <v>41</v>
      </c>
      <c r="F34" s="7" t="s">
        <v>47</v>
      </c>
      <c r="G34" s="15" t="s">
        <v>38</v>
      </c>
      <c r="H34" s="1"/>
      <c r="I34" s="30">
        <v>32.0</v>
      </c>
      <c r="J34" s="15" t="s">
        <v>26</v>
      </c>
      <c r="K34" s="15" t="s">
        <v>39</v>
      </c>
      <c r="L34" s="7" t="s">
        <v>41</v>
      </c>
      <c r="M34" s="7" t="s">
        <v>47</v>
      </c>
      <c r="N34" s="14" t="s">
        <v>24</v>
      </c>
      <c r="O34" s="14" t="s">
        <v>33</v>
      </c>
      <c r="P34" s="39" t="s">
        <v>38</v>
      </c>
      <c r="Q34" s="38" t="str">
        <f t="shared" ref="Q34:W34" si="33">J$2&amp;"['"&amp;J34&amp;"']"</f>
        <v>age['Adulto']</v>
      </c>
      <c r="R34" s="1" t="str">
        <f t="shared" si="33"/>
        <v>balance['Medio']</v>
      </c>
      <c r="S34" s="1" t="str">
        <f t="shared" si="33"/>
        <v>loan['Si']</v>
      </c>
      <c r="T34" s="1" t="str">
        <f t="shared" si="33"/>
        <v>education['Segundaria']</v>
      </c>
      <c r="U34" s="1" t="str">
        <f t="shared" si="33"/>
        <v>marital['Soltero']</v>
      </c>
      <c r="V34" s="1" t="str">
        <f t="shared" si="33"/>
        <v>previous['Bajo']</v>
      </c>
      <c r="W34" s="1" t="str">
        <f t="shared" si="33"/>
        <v>y['Alto']</v>
      </c>
      <c r="X34" s="33" t="str">
        <f t="shared" si="3"/>
        <v>rule32 = ctrl.Rule(age['Adulto'] &amp; balance['Medio'] &amp; loan['Si'] &amp; education['Segundaria'] &amp; marital['Soltero'] &amp; previous['Bajo'], y['Alto'])</v>
      </c>
      <c r="Y34" s="1"/>
      <c r="Z34" s="1"/>
      <c r="AA34" s="1"/>
      <c r="AB34" s="1"/>
      <c r="AC34" s="1"/>
      <c r="AD34" s="1"/>
      <c r="AE34" s="1"/>
      <c r="AF34" s="1"/>
    </row>
    <row r="35">
      <c r="A35" s="1"/>
      <c r="B35" s="15">
        <v>33.0</v>
      </c>
      <c r="C35" s="15" t="s">
        <v>29</v>
      </c>
      <c r="D35" s="15" t="s">
        <v>39</v>
      </c>
      <c r="E35" s="7" t="s">
        <v>41</v>
      </c>
      <c r="F35" s="7" t="s">
        <v>47</v>
      </c>
      <c r="G35" s="15" t="s">
        <v>38</v>
      </c>
      <c r="H35" s="1"/>
      <c r="I35" s="30">
        <v>33.0</v>
      </c>
      <c r="J35" s="15" t="s">
        <v>29</v>
      </c>
      <c r="K35" s="15" t="s">
        <v>39</v>
      </c>
      <c r="L35" s="7" t="s">
        <v>41</v>
      </c>
      <c r="M35" s="7" t="s">
        <v>47</v>
      </c>
      <c r="N35" s="14" t="s">
        <v>24</v>
      </c>
      <c r="O35" s="14" t="s">
        <v>33</v>
      </c>
      <c r="P35" s="39" t="s">
        <v>38</v>
      </c>
      <c r="Q35" s="38" t="str">
        <f t="shared" ref="Q35:W35" si="34">J$2&amp;"['"&amp;J35&amp;"']"</f>
        <v>age['Adulto Mayor']</v>
      </c>
      <c r="R35" s="1" t="str">
        <f t="shared" si="34"/>
        <v>balance['Medio']</v>
      </c>
      <c r="S35" s="1" t="str">
        <f t="shared" si="34"/>
        <v>loan['Si']</v>
      </c>
      <c r="T35" s="1" t="str">
        <f t="shared" si="34"/>
        <v>education['Segundaria']</v>
      </c>
      <c r="U35" s="1" t="str">
        <f t="shared" si="34"/>
        <v>marital['Soltero']</v>
      </c>
      <c r="V35" s="1" t="str">
        <f t="shared" si="34"/>
        <v>previous['Bajo']</v>
      </c>
      <c r="W35" s="1" t="str">
        <f t="shared" si="34"/>
        <v>y['Alto']</v>
      </c>
      <c r="X35" s="33" t="str">
        <f t="shared" si="3"/>
        <v>rule33 = ctrl.Rule(age['Adulto Mayor'] &amp; balance['Medio'] &amp; loan['Si'] &amp; education['Segundaria'] &amp; marital['Soltero'] &amp; previous['Bajo'], y['Alto'])</v>
      </c>
      <c r="Y35" s="1"/>
      <c r="Z35" s="1"/>
      <c r="AA35" s="1"/>
      <c r="AB35" s="1"/>
      <c r="AC35" s="1"/>
      <c r="AD35" s="1"/>
      <c r="AE35" s="1"/>
      <c r="AF35" s="1"/>
    </row>
    <row r="36">
      <c r="A36" s="1"/>
      <c r="B36" s="15">
        <v>34.0</v>
      </c>
      <c r="C36" s="15" t="s">
        <v>22</v>
      </c>
      <c r="D36" s="15" t="s">
        <v>38</v>
      </c>
      <c r="E36" s="7" t="s">
        <v>41</v>
      </c>
      <c r="F36" s="7" t="s">
        <v>47</v>
      </c>
      <c r="G36" s="15" t="s">
        <v>43</v>
      </c>
      <c r="H36" s="1"/>
      <c r="I36" s="30">
        <v>34.0</v>
      </c>
      <c r="J36" s="15" t="s">
        <v>22</v>
      </c>
      <c r="K36" s="15" t="s">
        <v>38</v>
      </c>
      <c r="L36" s="7" t="s">
        <v>41</v>
      </c>
      <c r="M36" s="7" t="s">
        <v>47</v>
      </c>
      <c r="N36" s="14" t="s">
        <v>24</v>
      </c>
      <c r="O36" s="14" t="s">
        <v>33</v>
      </c>
      <c r="P36" s="39" t="s">
        <v>43</v>
      </c>
      <c r="Q36" s="38" t="str">
        <f t="shared" ref="Q36:W36" si="35">J$2&amp;"['"&amp;J36&amp;"']"</f>
        <v>age['Joven']</v>
      </c>
      <c r="R36" s="1" t="str">
        <f t="shared" si="35"/>
        <v>balance['Alto']</v>
      </c>
      <c r="S36" s="1" t="str">
        <f t="shared" si="35"/>
        <v>loan['Si']</v>
      </c>
      <c r="T36" s="1" t="str">
        <f t="shared" si="35"/>
        <v>education['Segundaria']</v>
      </c>
      <c r="U36" s="1" t="str">
        <f t="shared" si="35"/>
        <v>marital['Soltero']</v>
      </c>
      <c r="V36" s="1" t="str">
        <f t="shared" si="35"/>
        <v>previous['Bajo']</v>
      </c>
      <c r="W36" s="1" t="str">
        <f t="shared" si="35"/>
        <v>y['Muy Alto']</v>
      </c>
      <c r="X36" s="33" t="str">
        <f t="shared" si="3"/>
        <v>rule34 = ctrl.Rule(age['Joven'] &amp; balance['Alto'] &amp; loan['Si'] &amp; education['Segundaria'] &amp; marital['Soltero'] &amp; previous['Bajo'], y['Muy Alto'])</v>
      </c>
      <c r="Y36" s="1"/>
      <c r="Z36" s="1"/>
      <c r="AA36" s="1"/>
      <c r="AB36" s="1"/>
      <c r="AC36" s="1"/>
      <c r="AD36" s="1"/>
      <c r="AE36" s="1"/>
      <c r="AF36" s="1"/>
    </row>
    <row r="37">
      <c r="A37" s="1"/>
      <c r="B37" s="15">
        <v>35.0</v>
      </c>
      <c r="C37" s="15" t="s">
        <v>26</v>
      </c>
      <c r="D37" s="15" t="s">
        <v>38</v>
      </c>
      <c r="E37" s="7" t="s">
        <v>41</v>
      </c>
      <c r="F37" s="7" t="s">
        <v>47</v>
      </c>
      <c r="G37" s="15" t="s">
        <v>43</v>
      </c>
      <c r="H37" s="1"/>
      <c r="I37" s="30">
        <v>35.0</v>
      </c>
      <c r="J37" s="15" t="s">
        <v>26</v>
      </c>
      <c r="K37" s="15" t="s">
        <v>38</v>
      </c>
      <c r="L37" s="7" t="s">
        <v>41</v>
      </c>
      <c r="M37" s="7" t="s">
        <v>47</v>
      </c>
      <c r="N37" s="14" t="s">
        <v>24</v>
      </c>
      <c r="O37" s="14" t="s">
        <v>33</v>
      </c>
      <c r="P37" s="39" t="s">
        <v>43</v>
      </c>
      <c r="Q37" s="38" t="str">
        <f t="shared" ref="Q37:W37" si="36">J$2&amp;"['"&amp;J37&amp;"']"</f>
        <v>age['Adulto']</v>
      </c>
      <c r="R37" s="1" t="str">
        <f t="shared" si="36"/>
        <v>balance['Alto']</v>
      </c>
      <c r="S37" s="1" t="str">
        <f t="shared" si="36"/>
        <v>loan['Si']</v>
      </c>
      <c r="T37" s="1" t="str">
        <f t="shared" si="36"/>
        <v>education['Segundaria']</v>
      </c>
      <c r="U37" s="1" t="str">
        <f t="shared" si="36"/>
        <v>marital['Soltero']</v>
      </c>
      <c r="V37" s="1" t="str">
        <f t="shared" si="36"/>
        <v>previous['Bajo']</v>
      </c>
      <c r="W37" s="1" t="str">
        <f t="shared" si="36"/>
        <v>y['Muy Alto']</v>
      </c>
      <c r="X37" s="33" t="str">
        <f t="shared" si="3"/>
        <v>rule35 = ctrl.Rule(age['Adulto'] &amp; balance['Alto'] &amp; loan['Si'] &amp; education['Segundaria'] &amp; marital['Soltero'] &amp; previous['Bajo'], y['Muy Alto'])</v>
      </c>
      <c r="Y37" s="1"/>
      <c r="Z37" s="1"/>
      <c r="AA37" s="1"/>
      <c r="AB37" s="1"/>
      <c r="AC37" s="1"/>
      <c r="AD37" s="1"/>
      <c r="AE37" s="1"/>
      <c r="AF37" s="1"/>
    </row>
    <row r="38">
      <c r="A38" s="1"/>
      <c r="B38" s="15">
        <v>36.0</v>
      </c>
      <c r="C38" s="15" t="s">
        <v>29</v>
      </c>
      <c r="D38" s="15" t="s">
        <v>38</v>
      </c>
      <c r="E38" s="7" t="s">
        <v>41</v>
      </c>
      <c r="F38" s="7" t="s">
        <v>47</v>
      </c>
      <c r="G38" s="15" t="s">
        <v>43</v>
      </c>
      <c r="H38" s="1"/>
      <c r="I38" s="30">
        <v>36.0</v>
      </c>
      <c r="J38" s="15" t="s">
        <v>29</v>
      </c>
      <c r="K38" s="15" t="s">
        <v>38</v>
      </c>
      <c r="L38" s="7" t="s">
        <v>41</v>
      </c>
      <c r="M38" s="7" t="s">
        <v>47</v>
      </c>
      <c r="N38" s="14" t="s">
        <v>24</v>
      </c>
      <c r="O38" s="14" t="s">
        <v>33</v>
      </c>
      <c r="P38" s="39" t="s">
        <v>43</v>
      </c>
      <c r="Q38" s="38" t="str">
        <f t="shared" ref="Q38:W38" si="37">J$2&amp;"['"&amp;J38&amp;"']"</f>
        <v>age['Adulto Mayor']</v>
      </c>
      <c r="R38" s="1" t="str">
        <f t="shared" si="37"/>
        <v>balance['Alto']</v>
      </c>
      <c r="S38" s="1" t="str">
        <f t="shared" si="37"/>
        <v>loan['Si']</v>
      </c>
      <c r="T38" s="1" t="str">
        <f t="shared" si="37"/>
        <v>education['Segundaria']</v>
      </c>
      <c r="U38" s="1" t="str">
        <f t="shared" si="37"/>
        <v>marital['Soltero']</v>
      </c>
      <c r="V38" s="1" t="str">
        <f t="shared" si="37"/>
        <v>previous['Bajo']</v>
      </c>
      <c r="W38" s="1" t="str">
        <f t="shared" si="37"/>
        <v>y['Muy Alto']</v>
      </c>
      <c r="X38" s="33" t="str">
        <f t="shared" si="3"/>
        <v>rule36 = ctrl.Rule(age['Adulto Mayor'] &amp; balance['Alto'] &amp; loan['Si'] &amp; education['Segundaria'] &amp; marital['Soltero'] &amp; previous['Bajo'], y['Muy Alto'])</v>
      </c>
      <c r="Y38" s="1"/>
      <c r="Z38" s="1"/>
      <c r="AA38" s="1"/>
      <c r="AB38" s="1"/>
      <c r="AC38" s="1"/>
      <c r="AD38" s="1"/>
      <c r="AE38" s="1"/>
      <c r="AF38" s="1"/>
    </row>
    <row r="39">
      <c r="A39" s="1"/>
      <c r="B39" s="15">
        <v>37.0</v>
      </c>
      <c r="C39" s="15" t="s">
        <v>22</v>
      </c>
      <c r="D39" s="15" t="s">
        <v>33</v>
      </c>
      <c r="E39" s="7" t="s">
        <v>36</v>
      </c>
      <c r="F39" s="7" t="s">
        <v>49</v>
      </c>
      <c r="G39" s="15" t="s">
        <v>38</v>
      </c>
      <c r="H39" s="1"/>
      <c r="I39" s="30">
        <v>37.0</v>
      </c>
      <c r="J39" s="15" t="s">
        <v>22</v>
      </c>
      <c r="K39" s="15" t="s">
        <v>33</v>
      </c>
      <c r="L39" s="7" t="s">
        <v>36</v>
      </c>
      <c r="M39" s="7" t="s">
        <v>49</v>
      </c>
      <c r="N39" s="14" t="s">
        <v>24</v>
      </c>
      <c r="O39" s="14" t="s">
        <v>33</v>
      </c>
      <c r="P39" s="39" t="s">
        <v>38</v>
      </c>
      <c r="Q39" s="38" t="str">
        <f t="shared" ref="Q39:W39" si="38">J$2&amp;"['"&amp;J39&amp;"']"</f>
        <v>age['Joven']</v>
      </c>
      <c r="R39" s="1" t="str">
        <f t="shared" si="38"/>
        <v>balance['Bajo']</v>
      </c>
      <c r="S39" s="1" t="str">
        <f t="shared" si="38"/>
        <v>loan['No']</v>
      </c>
      <c r="T39" s="1" t="str">
        <f t="shared" si="38"/>
        <v>education['Universitario']</v>
      </c>
      <c r="U39" s="1" t="str">
        <f t="shared" si="38"/>
        <v>marital['Soltero']</v>
      </c>
      <c r="V39" s="1" t="str">
        <f t="shared" si="38"/>
        <v>previous['Bajo']</v>
      </c>
      <c r="W39" s="1" t="str">
        <f t="shared" si="38"/>
        <v>y['Alto']</v>
      </c>
      <c r="X39" s="33" t="str">
        <f t="shared" si="3"/>
        <v>rule37 = ctrl.Rule(age['Joven'] &amp; balance['Bajo'] &amp; loan['No'] &amp; education['Universitario'] &amp; marital['Soltero'] &amp; previous['Bajo'], y['Alto'])</v>
      </c>
      <c r="Y39" s="1"/>
      <c r="Z39" s="1"/>
      <c r="AA39" s="1"/>
      <c r="AB39" s="1"/>
      <c r="AC39" s="1"/>
      <c r="AD39" s="1"/>
      <c r="AE39" s="1"/>
      <c r="AF39" s="1"/>
    </row>
    <row r="40">
      <c r="A40" s="1"/>
      <c r="B40" s="15">
        <v>38.0</v>
      </c>
      <c r="C40" s="15" t="s">
        <v>26</v>
      </c>
      <c r="D40" s="15" t="s">
        <v>33</v>
      </c>
      <c r="E40" s="7" t="s">
        <v>36</v>
      </c>
      <c r="F40" s="7" t="s">
        <v>49</v>
      </c>
      <c r="G40" s="15" t="s">
        <v>38</v>
      </c>
      <c r="H40" s="1"/>
      <c r="I40" s="30">
        <v>38.0</v>
      </c>
      <c r="J40" s="15" t="s">
        <v>26</v>
      </c>
      <c r="K40" s="15" t="s">
        <v>33</v>
      </c>
      <c r="L40" s="7" t="s">
        <v>36</v>
      </c>
      <c r="M40" s="7" t="s">
        <v>49</v>
      </c>
      <c r="N40" s="14" t="s">
        <v>24</v>
      </c>
      <c r="O40" s="14" t="s">
        <v>33</v>
      </c>
      <c r="P40" s="39" t="s">
        <v>38</v>
      </c>
      <c r="Q40" s="38" t="str">
        <f t="shared" ref="Q40:W40" si="39">J$2&amp;"['"&amp;J40&amp;"']"</f>
        <v>age['Adulto']</v>
      </c>
      <c r="R40" s="1" t="str">
        <f t="shared" si="39"/>
        <v>balance['Bajo']</v>
      </c>
      <c r="S40" s="1" t="str">
        <f t="shared" si="39"/>
        <v>loan['No']</v>
      </c>
      <c r="T40" s="1" t="str">
        <f t="shared" si="39"/>
        <v>education['Universitario']</v>
      </c>
      <c r="U40" s="1" t="str">
        <f t="shared" si="39"/>
        <v>marital['Soltero']</v>
      </c>
      <c r="V40" s="1" t="str">
        <f t="shared" si="39"/>
        <v>previous['Bajo']</v>
      </c>
      <c r="W40" s="1" t="str">
        <f t="shared" si="39"/>
        <v>y['Alto']</v>
      </c>
      <c r="X40" s="33" t="str">
        <f t="shared" si="3"/>
        <v>rule38 = ctrl.Rule(age['Adulto'] &amp; balance['Bajo'] &amp; loan['No'] &amp; education['Universitario'] &amp; marital['Soltero'] &amp; previous['Bajo'], y['Alto'])</v>
      </c>
      <c r="Y40" s="1"/>
      <c r="Z40" s="1"/>
      <c r="AA40" s="1"/>
      <c r="AB40" s="1"/>
      <c r="AC40" s="1"/>
      <c r="AD40" s="1"/>
      <c r="AE40" s="1"/>
      <c r="AF40" s="1"/>
    </row>
    <row r="41">
      <c r="A41" s="1"/>
      <c r="B41" s="15">
        <v>39.0</v>
      </c>
      <c r="C41" s="15" t="s">
        <v>29</v>
      </c>
      <c r="D41" s="15" t="s">
        <v>33</v>
      </c>
      <c r="E41" s="7" t="s">
        <v>36</v>
      </c>
      <c r="F41" s="7" t="s">
        <v>49</v>
      </c>
      <c r="G41" s="15" t="s">
        <v>38</v>
      </c>
      <c r="H41" s="1"/>
      <c r="I41" s="30">
        <v>39.0</v>
      </c>
      <c r="J41" s="15" t="s">
        <v>29</v>
      </c>
      <c r="K41" s="15" t="s">
        <v>33</v>
      </c>
      <c r="L41" s="7" t="s">
        <v>36</v>
      </c>
      <c r="M41" s="7" t="s">
        <v>49</v>
      </c>
      <c r="N41" s="14" t="s">
        <v>24</v>
      </c>
      <c r="O41" s="14" t="s">
        <v>33</v>
      </c>
      <c r="P41" s="39" t="s">
        <v>38</v>
      </c>
      <c r="Q41" s="38" t="str">
        <f t="shared" ref="Q41:W41" si="40">J$2&amp;"['"&amp;J41&amp;"']"</f>
        <v>age['Adulto Mayor']</v>
      </c>
      <c r="R41" s="1" t="str">
        <f t="shared" si="40"/>
        <v>balance['Bajo']</v>
      </c>
      <c r="S41" s="1" t="str">
        <f t="shared" si="40"/>
        <v>loan['No']</v>
      </c>
      <c r="T41" s="1" t="str">
        <f t="shared" si="40"/>
        <v>education['Universitario']</v>
      </c>
      <c r="U41" s="1" t="str">
        <f t="shared" si="40"/>
        <v>marital['Soltero']</v>
      </c>
      <c r="V41" s="1" t="str">
        <f t="shared" si="40"/>
        <v>previous['Bajo']</v>
      </c>
      <c r="W41" s="1" t="str">
        <f t="shared" si="40"/>
        <v>y['Alto']</v>
      </c>
      <c r="X41" s="33" t="str">
        <f t="shared" si="3"/>
        <v>rule39 = ctrl.Rule(age['Adulto Mayor'] &amp; balance['Bajo'] &amp; loan['No'] &amp; education['Universitario'] &amp; marital['Soltero'] &amp; previous['Bajo'], y['Alto'])</v>
      </c>
      <c r="Y41" s="1"/>
      <c r="Z41" s="1"/>
      <c r="AA41" s="1"/>
      <c r="AB41" s="1"/>
      <c r="AC41" s="1"/>
      <c r="AD41" s="1"/>
      <c r="AE41" s="1"/>
      <c r="AF41" s="1"/>
    </row>
    <row r="42">
      <c r="A42" s="1"/>
      <c r="B42" s="15">
        <v>40.0</v>
      </c>
      <c r="C42" s="15" t="s">
        <v>22</v>
      </c>
      <c r="D42" s="15" t="s">
        <v>39</v>
      </c>
      <c r="E42" s="7" t="s">
        <v>36</v>
      </c>
      <c r="F42" s="7" t="s">
        <v>49</v>
      </c>
      <c r="G42" s="15" t="s">
        <v>43</v>
      </c>
      <c r="H42" s="1"/>
      <c r="I42" s="30">
        <v>40.0</v>
      </c>
      <c r="J42" s="15" t="s">
        <v>22</v>
      </c>
      <c r="K42" s="15" t="s">
        <v>39</v>
      </c>
      <c r="L42" s="7" t="s">
        <v>36</v>
      </c>
      <c r="M42" s="7" t="s">
        <v>49</v>
      </c>
      <c r="N42" s="14" t="s">
        <v>24</v>
      </c>
      <c r="O42" s="14" t="s">
        <v>33</v>
      </c>
      <c r="P42" s="39" t="s">
        <v>43</v>
      </c>
      <c r="Q42" s="38" t="str">
        <f t="shared" ref="Q42:W42" si="41">J$2&amp;"['"&amp;J42&amp;"']"</f>
        <v>age['Joven']</v>
      </c>
      <c r="R42" s="1" t="str">
        <f t="shared" si="41"/>
        <v>balance['Medio']</v>
      </c>
      <c r="S42" s="1" t="str">
        <f t="shared" si="41"/>
        <v>loan['No']</v>
      </c>
      <c r="T42" s="1" t="str">
        <f t="shared" si="41"/>
        <v>education['Universitario']</v>
      </c>
      <c r="U42" s="1" t="str">
        <f t="shared" si="41"/>
        <v>marital['Soltero']</v>
      </c>
      <c r="V42" s="1" t="str">
        <f t="shared" si="41"/>
        <v>previous['Bajo']</v>
      </c>
      <c r="W42" s="1" t="str">
        <f t="shared" si="41"/>
        <v>y['Muy Alto']</v>
      </c>
      <c r="X42" s="33" t="str">
        <f t="shared" si="3"/>
        <v>rule40 = ctrl.Rule(age['Joven'] &amp; balance['Medio'] &amp; loan['No'] &amp; education['Universitario'] &amp; marital['Soltero'] &amp; previous['Bajo'], y['Muy Alto'])</v>
      </c>
      <c r="Y42" s="1"/>
      <c r="Z42" s="1"/>
      <c r="AA42" s="1"/>
      <c r="AB42" s="1"/>
      <c r="AC42" s="1"/>
      <c r="AD42" s="1"/>
      <c r="AE42" s="1"/>
      <c r="AF42" s="1"/>
    </row>
    <row r="43">
      <c r="A43" s="1"/>
      <c r="B43" s="15">
        <v>41.0</v>
      </c>
      <c r="C43" s="15" t="s">
        <v>26</v>
      </c>
      <c r="D43" s="15" t="s">
        <v>39</v>
      </c>
      <c r="E43" s="7" t="s">
        <v>36</v>
      </c>
      <c r="F43" s="7" t="s">
        <v>49</v>
      </c>
      <c r="G43" s="15" t="s">
        <v>43</v>
      </c>
      <c r="H43" s="1"/>
      <c r="I43" s="30">
        <v>41.0</v>
      </c>
      <c r="J43" s="15" t="s">
        <v>26</v>
      </c>
      <c r="K43" s="15" t="s">
        <v>39</v>
      </c>
      <c r="L43" s="7" t="s">
        <v>36</v>
      </c>
      <c r="M43" s="7" t="s">
        <v>49</v>
      </c>
      <c r="N43" s="14" t="s">
        <v>24</v>
      </c>
      <c r="O43" s="14" t="s">
        <v>33</v>
      </c>
      <c r="P43" s="39" t="s">
        <v>43</v>
      </c>
      <c r="Q43" s="38" t="str">
        <f t="shared" ref="Q43:W43" si="42">J$2&amp;"['"&amp;J43&amp;"']"</f>
        <v>age['Adulto']</v>
      </c>
      <c r="R43" s="1" t="str">
        <f t="shared" si="42"/>
        <v>balance['Medio']</v>
      </c>
      <c r="S43" s="1" t="str">
        <f t="shared" si="42"/>
        <v>loan['No']</v>
      </c>
      <c r="T43" s="1" t="str">
        <f t="shared" si="42"/>
        <v>education['Universitario']</v>
      </c>
      <c r="U43" s="1" t="str">
        <f t="shared" si="42"/>
        <v>marital['Soltero']</v>
      </c>
      <c r="V43" s="1" t="str">
        <f t="shared" si="42"/>
        <v>previous['Bajo']</v>
      </c>
      <c r="W43" s="1" t="str">
        <f t="shared" si="42"/>
        <v>y['Muy Alto']</v>
      </c>
      <c r="X43" s="33" t="str">
        <f t="shared" si="3"/>
        <v>rule41 = ctrl.Rule(age['Adulto'] &amp; balance['Medio'] &amp; loan['No'] &amp; education['Universitario'] &amp; marital['Soltero'] &amp; previous['Bajo'], y['Muy Alto'])</v>
      </c>
      <c r="Y43" s="1"/>
      <c r="Z43" s="1"/>
      <c r="AA43" s="1"/>
      <c r="AB43" s="1"/>
      <c r="AC43" s="1"/>
      <c r="AD43" s="1"/>
      <c r="AE43" s="1"/>
      <c r="AF43" s="1"/>
    </row>
    <row r="44">
      <c r="A44" s="1"/>
      <c r="B44" s="15">
        <v>42.0</v>
      </c>
      <c r="C44" s="15" t="s">
        <v>29</v>
      </c>
      <c r="D44" s="15" t="s">
        <v>39</v>
      </c>
      <c r="E44" s="7" t="s">
        <v>36</v>
      </c>
      <c r="F44" s="7" t="s">
        <v>49</v>
      </c>
      <c r="G44" s="15" t="s">
        <v>43</v>
      </c>
      <c r="H44" s="1"/>
      <c r="I44" s="30">
        <v>42.0</v>
      </c>
      <c r="J44" s="15" t="s">
        <v>29</v>
      </c>
      <c r="K44" s="15" t="s">
        <v>39</v>
      </c>
      <c r="L44" s="7" t="s">
        <v>36</v>
      </c>
      <c r="M44" s="7" t="s">
        <v>49</v>
      </c>
      <c r="N44" s="14" t="s">
        <v>24</v>
      </c>
      <c r="O44" s="14" t="s">
        <v>33</v>
      </c>
      <c r="P44" s="39" t="s">
        <v>43</v>
      </c>
      <c r="Q44" s="38" t="str">
        <f t="shared" ref="Q44:W44" si="43">J$2&amp;"['"&amp;J44&amp;"']"</f>
        <v>age['Adulto Mayor']</v>
      </c>
      <c r="R44" s="1" t="str">
        <f t="shared" si="43"/>
        <v>balance['Medio']</v>
      </c>
      <c r="S44" s="1" t="str">
        <f t="shared" si="43"/>
        <v>loan['No']</v>
      </c>
      <c r="T44" s="1" t="str">
        <f t="shared" si="43"/>
        <v>education['Universitario']</v>
      </c>
      <c r="U44" s="1" t="str">
        <f t="shared" si="43"/>
        <v>marital['Soltero']</v>
      </c>
      <c r="V44" s="1" t="str">
        <f t="shared" si="43"/>
        <v>previous['Bajo']</v>
      </c>
      <c r="W44" s="1" t="str">
        <f t="shared" si="43"/>
        <v>y['Muy Alto']</v>
      </c>
      <c r="X44" s="33" t="str">
        <f t="shared" si="3"/>
        <v>rule42 = ctrl.Rule(age['Adulto Mayor'] &amp; balance['Medio'] &amp; loan['No'] &amp; education['Universitario'] &amp; marital['Soltero'] &amp; previous['Bajo'], y['Muy Alto'])</v>
      </c>
      <c r="Y44" s="1"/>
      <c r="Z44" s="1"/>
      <c r="AA44" s="1"/>
      <c r="AB44" s="1"/>
      <c r="AC44" s="1"/>
      <c r="AD44" s="1"/>
      <c r="AE44" s="1"/>
      <c r="AF44" s="1"/>
    </row>
    <row r="45">
      <c r="A45" s="1"/>
      <c r="B45" s="15">
        <v>43.0</v>
      </c>
      <c r="C45" s="15" t="s">
        <v>22</v>
      </c>
      <c r="D45" s="15" t="s">
        <v>38</v>
      </c>
      <c r="E45" s="7" t="s">
        <v>36</v>
      </c>
      <c r="F45" s="7" t="s">
        <v>49</v>
      </c>
      <c r="G45" s="15" t="s">
        <v>43</v>
      </c>
      <c r="H45" s="1"/>
      <c r="I45" s="30">
        <v>43.0</v>
      </c>
      <c r="J45" s="15" t="s">
        <v>22</v>
      </c>
      <c r="K45" s="15" t="s">
        <v>38</v>
      </c>
      <c r="L45" s="7" t="s">
        <v>36</v>
      </c>
      <c r="M45" s="7" t="s">
        <v>49</v>
      </c>
      <c r="N45" s="14" t="s">
        <v>24</v>
      </c>
      <c r="O45" s="14" t="s">
        <v>33</v>
      </c>
      <c r="P45" s="39" t="s">
        <v>43</v>
      </c>
      <c r="Q45" s="38" t="str">
        <f t="shared" ref="Q45:W45" si="44">J$2&amp;"['"&amp;J45&amp;"']"</f>
        <v>age['Joven']</v>
      </c>
      <c r="R45" s="1" t="str">
        <f t="shared" si="44"/>
        <v>balance['Alto']</v>
      </c>
      <c r="S45" s="1" t="str">
        <f t="shared" si="44"/>
        <v>loan['No']</v>
      </c>
      <c r="T45" s="1" t="str">
        <f t="shared" si="44"/>
        <v>education['Universitario']</v>
      </c>
      <c r="U45" s="1" t="str">
        <f t="shared" si="44"/>
        <v>marital['Soltero']</v>
      </c>
      <c r="V45" s="1" t="str">
        <f t="shared" si="44"/>
        <v>previous['Bajo']</v>
      </c>
      <c r="W45" s="1" t="str">
        <f t="shared" si="44"/>
        <v>y['Muy Alto']</v>
      </c>
      <c r="X45" s="33" t="str">
        <f t="shared" si="3"/>
        <v>rule43 = ctrl.Rule(age['Joven'] &amp; balance['Alto'] &amp; loan['No'] &amp; education['Universitario'] &amp; marital['Soltero'] &amp; previous['Bajo'], y['Muy Alto'])</v>
      </c>
      <c r="Y45" s="1"/>
      <c r="Z45" s="1"/>
      <c r="AA45" s="1"/>
      <c r="AB45" s="1"/>
      <c r="AC45" s="1"/>
      <c r="AD45" s="1"/>
      <c r="AE45" s="1"/>
      <c r="AF45" s="1"/>
    </row>
    <row r="46">
      <c r="A46" s="1"/>
      <c r="B46" s="15">
        <v>44.0</v>
      </c>
      <c r="C46" s="15" t="s">
        <v>26</v>
      </c>
      <c r="D46" s="15" t="s">
        <v>38</v>
      </c>
      <c r="E46" s="7" t="s">
        <v>36</v>
      </c>
      <c r="F46" s="7" t="s">
        <v>49</v>
      </c>
      <c r="G46" s="15" t="s">
        <v>43</v>
      </c>
      <c r="H46" s="1"/>
      <c r="I46" s="30">
        <v>44.0</v>
      </c>
      <c r="J46" s="15" t="s">
        <v>26</v>
      </c>
      <c r="K46" s="15" t="s">
        <v>38</v>
      </c>
      <c r="L46" s="7" t="s">
        <v>36</v>
      </c>
      <c r="M46" s="7" t="s">
        <v>49</v>
      </c>
      <c r="N46" s="14" t="s">
        <v>24</v>
      </c>
      <c r="O46" s="14" t="s">
        <v>33</v>
      </c>
      <c r="P46" s="39" t="s">
        <v>43</v>
      </c>
      <c r="Q46" s="38" t="str">
        <f t="shared" ref="Q46:W46" si="45">J$2&amp;"['"&amp;J46&amp;"']"</f>
        <v>age['Adulto']</v>
      </c>
      <c r="R46" s="1" t="str">
        <f t="shared" si="45"/>
        <v>balance['Alto']</v>
      </c>
      <c r="S46" s="1" t="str">
        <f t="shared" si="45"/>
        <v>loan['No']</v>
      </c>
      <c r="T46" s="1" t="str">
        <f t="shared" si="45"/>
        <v>education['Universitario']</v>
      </c>
      <c r="U46" s="1" t="str">
        <f t="shared" si="45"/>
        <v>marital['Soltero']</v>
      </c>
      <c r="V46" s="1" t="str">
        <f t="shared" si="45"/>
        <v>previous['Bajo']</v>
      </c>
      <c r="W46" s="1" t="str">
        <f t="shared" si="45"/>
        <v>y['Muy Alto']</v>
      </c>
      <c r="X46" s="33" t="str">
        <f t="shared" si="3"/>
        <v>rule44 = ctrl.Rule(age['Adulto'] &amp; balance['Alto'] &amp; loan['No'] &amp; education['Universitario'] &amp; marital['Soltero'] &amp; previous['Bajo'], y['Muy Alto'])</v>
      </c>
      <c r="Y46" s="1"/>
      <c r="Z46" s="1"/>
      <c r="AA46" s="1"/>
      <c r="AB46" s="1"/>
      <c r="AC46" s="1"/>
      <c r="AD46" s="1"/>
      <c r="AE46" s="1"/>
      <c r="AF46" s="1"/>
    </row>
    <row r="47">
      <c r="A47" s="1"/>
      <c r="B47" s="15">
        <v>45.0</v>
      </c>
      <c r="C47" s="15" t="s">
        <v>29</v>
      </c>
      <c r="D47" s="15" t="s">
        <v>38</v>
      </c>
      <c r="E47" s="7" t="s">
        <v>36</v>
      </c>
      <c r="F47" s="7" t="s">
        <v>49</v>
      </c>
      <c r="G47" s="15" t="s">
        <v>38</v>
      </c>
      <c r="H47" s="1"/>
      <c r="I47" s="30">
        <v>45.0</v>
      </c>
      <c r="J47" s="15" t="s">
        <v>29</v>
      </c>
      <c r="K47" s="15" t="s">
        <v>38</v>
      </c>
      <c r="L47" s="7" t="s">
        <v>36</v>
      </c>
      <c r="M47" s="7" t="s">
        <v>49</v>
      </c>
      <c r="N47" s="14" t="s">
        <v>24</v>
      </c>
      <c r="O47" s="14" t="s">
        <v>33</v>
      </c>
      <c r="P47" s="39" t="s">
        <v>38</v>
      </c>
      <c r="Q47" s="38" t="str">
        <f t="shared" ref="Q47:W47" si="46">J$2&amp;"['"&amp;J47&amp;"']"</f>
        <v>age['Adulto Mayor']</v>
      </c>
      <c r="R47" s="1" t="str">
        <f t="shared" si="46"/>
        <v>balance['Alto']</v>
      </c>
      <c r="S47" s="1" t="str">
        <f t="shared" si="46"/>
        <v>loan['No']</v>
      </c>
      <c r="T47" s="1" t="str">
        <f t="shared" si="46"/>
        <v>education['Universitario']</v>
      </c>
      <c r="U47" s="1" t="str">
        <f t="shared" si="46"/>
        <v>marital['Soltero']</v>
      </c>
      <c r="V47" s="1" t="str">
        <f t="shared" si="46"/>
        <v>previous['Bajo']</v>
      </c>
      <c r="W47" s="1" t="str">
        <f t="shared" si="46"/>
        <v>y['Alto']</v>
      </c>
      <c r="X47" s="33" t="str">
        <f t="shared" si="3"/>
        <v>rule45 = ctrl.Rule(age['Adulto Mayor'] &amp; balance['Alto'] &amp; loan['No'] &amp; education['Universitario'] &amp; marital['Soltero'] &amp; previous['Bajo'], y['Alto'])</v>
      </c>
      <c r="Y47" s="1"/>
      <c r="Z47" s="1"/>
      <c r="AA47" s="1"/>
      <c r="AB47" s="1"/>
      <c r="AC47" s="1"/>
      <c r="AD47" s="1"/>
      <c r="AE47" s="1"/>
      <c r="AF47" s="1"/>
    </row>
    <row r="48">
      <c r="A48" s="1"/>
      <c r="B48" s="15">
        <v>46.0</v>
      </c>
      <c r="C48" s="15" t="s">
        <v>22</v>
      </c>
      <c r="D48" s="15" t="s">
        <v>33</v>
      </c>
      <c r="E48" s="7" t="s">
        <v>41</v>
      </c>
      <c r="F48" s="7" t="s">
        <v>49</v>
      </c>
      <c r="G48" s="15" t="s">
        <v>38</v>
      </c>
      <c r="H48" s="1"/>
      <c r="I48" s="30">
        <v>46.0</v>
      </c>
      <c r="J48" s="15" t="s">
        <v>22</v>
      </c>
      <c r="K48" s="15" t="s">
        <v>33</v>
      </c>
      <c r="L48" s="7" t="s">
        <v>41</v>
      </c>
      <c r="M48" s="7" t="s">
        <v>49</v>
      </c>
      <c r="N48" s="14" t="s">
        <v>24</v>
      </c>
      <c r="O48" s="14" t="s">
        <v>33</v>
      </c>
      <c r="P48" s="39" t="s">
        <v>38</v>
      </c>
      <c r="Q48" s="38" t="str">
        <f t="shared" ref="Q48:W48" si="47">J$2&amp;"['"&amp;J48&amp;"']"</f>
        <v>age['Joven']</v>
      </c>
      <c r="R48" s="1" t="str">
        <f t="shared" si="47"/>
        <v>balance['Bajo']</v>
      </c>
      <c r="S48" s="1" t="str">
        <f t="shared" si="47"/>
        <v>loan['Si']</v>
      </c>
      <c r="T48" s="1" t="str">
        <f t="shared" si="47"/>
        <v>education['Universitario']</v>
      </c>
      <c r="U48" s="1" t="str">
        <f t="shared" si="47"/>
        <v>marital['Soltero']</v>
      </c>
      <c r="V48" s="1" t="str">
        <f t="shared" si="47"/>
        <v>previous['Bajo']</v>
      </c>
      <c r="W48" s="1" t="str">
        <f t="shared" si="47"/>
        <v>y['Alto']</v>
      </c>
      <c r="X48" s="33" t="str">
        <f t="shared" si="3"/>
        <v>rule46 = ctrl.Rule(age['Joven'] &amp; balance['Bajo'] &amp; loan['Si'] &amp; education['Universitario'] &amp; marital['Soltero'] &amp; previous['Bajo'], y['Alto'])</v>
      </c>
      <c r="Y48" s="1"/>
      <c r="Z48" s="1"/>
      <c r="AA48" s="1"/>
      <c r="AB48" s="1"/>
      <c r="AC48" s="1"/>
      <c r="AD48" s="1"/>
      <c r="AE48" s="1"/>
      <c r="AF48" s="1"/>
    </row>
    <row r="49">
      <c r="A49" s="1"/>
      <c r="B49" s="15">
        <v>47.0</v>
      </c>
      <c r="C49" s="15" t="s">
        <v>26</v>
      </c>
      <c r="D49" s="15" t="s">
        <v>33</v>
      </c>
      <c r="E49" s="7" t="s">
        <v>41</v>
      </c>
      <c r="F49" s="7" t="s">
        <v>49</v>
      </c>
      <c r="G49" s="15" t="s">
        <v>38</v>
      </c>
      <c r="H49" s="1"/>
      <c r="I49" s="30">
        <v>47.0</v>
      </c>
      <c r="J49" s="15" t="s">
        <v>26</v>
      </c>
      <c r="K49" s="15" t="s">
        <v>33</v>
      </c>
      <c r="L49" s="7" t="s">
        <v>41</v>
      </c>
      <c r="M49" s="7" t="s">
        <v>49</v>
      </c>
      <c r="N49" s="14" t="s">
        <v>24</v>
      </c>
      <c r="O49" s="14" t="s">
        <v>33</v>
      </c>
      <c r="P49" s="39" t="s">
        <v>38</v>
      </c>
      <c r="Q49" s="38" t="str">
        <f t="shared" ref="Q49:W49" si="48">J$2&amp;"['"&amp;J49&amp;"']"</f>
        <v>age['Adulto']</v>
      </c>
      <c r="R49" s="1" t="str">
        <f t="shared" si="48"/>
        <v>balance['Bajo']</v>
      </c>
      <c r="S49" s="1" t="str">
        <f t="shared" si="48"/>
        <v>loan['Si']</v>
      </c>
      <c r="T49" s="1" t="str">
        <f t="shared" si="48"/>
        <v>education['Universitario']</v>
      </c>
      <c r="U49" s="1" t="str">
        <f t="shared" si="48"/>
        <v>marital['Soltero']</v>
      </c>
      <c r="V49" s="1" t="str">
        <f t="shared" si="48"/>
        <v>previous['Bajo']</v>
      </c>
      <c r="W49" s="1" t="str">
        <f t="shared" si="48"/>
        <v>y['Alto']</v>
      </c>
      <c r="X49" s="33" t="str">
        <f t="shared" si="3"/>
        <v>rule47 = ctrl.Rule(age['Adulto'] &amp; balance['Bajo'] &amp; loan['Si'] &amp; education['Universitario'] &amp; marital['Soltero'] &amp; previous['Bajo'], y['Alto'])</v>
      </c>
      <c r="Y49" s="1"/>
      <c r="Z49" s="1"/>
      <c r="AA49" s="1"/>
      <c r="AB49" s="1"/>
      <c r="AC49" s="1"/>
      <c r="AD49" s="1"/>
      <c r="AE49" s="1"/>
      <c r="AF49" s="1"/>
    </row>
    <row r="50">
      <c r="A50" s="1"/>
      <c r="B50" s="15">
        <v>48.0</v>
      </c>
      <c r="C50" s="15" t="s">
        <v>29</v>
      </c>
      <c r="D50" s="15" t="s">
        <v>33</v>
      </c>
      <c r="E50" s="7" t="s">
        <v>41</v>
      </c>
      <c r="F50" s="7" t="s">
        <v>49</v>
      </c>
      <c r="G50" s="15" t="s">
        <v>38</v>
      </c>
      <c r="H50" s="1"/>
      <c r="I50" s="30">
        <v>48.0</v>
      </c>
      <c r="J50" s="15" t="s">
        <v>29</v>
      </c>
      <c r="K50" s="15" t="s">
        <v>33</v>
      </c>
      <c r="L50" s="7" t="s">
        <v>41</v>
      </c>
      <c r="M50" s="7" t="s">
        <v>49</v>
      </c>
      <c r="N50" s="14" t="s">
        <v>24</v>
      </c>
      <c r="O50" s="14" t="s">
        <v>33</v>
      </c>
      <c r="P50" s="39" t="s">
        <v>38</v>
      </c>
      <c r="Q50" s="38" t="str">
        <f t="shared" ref="Q50:W50" si="49">J$2&amp;"['"&amp;J50&amp;"']"</f>
        <v>age['Adulto Mayor']</v>
      </c>
      <c r="R50" s="1" t="str">
        <f t="shared" si="49"/>
        <v>balance['Bajo']</v>
      </c>
      <c r="S50" s="1" t="str">
        <f t="shared" si="49"/>
        <v>loan['Si']</v>
      </c>
      <c r="T50" s="1" t="str">
        <f t="shared" si="49"/>
        <v>education['Universitario']</v>
      </c>
      <c r="U50" s="1" t="str">
        <f t="shared" si="49"/>
        <v>marital['Soltero']</v>
      </c>
      <c r="V50" s="1" t="str">
        <f t="shared" si="49"/>
        <v>previous['Bajo']</v>
      </c>
      <c r="W50" s="1" t="str">
        <f t="shared" si="49"/>
        <v>y['Alto']</v>
      </c>
      <c r="X50" s="33" t="str">
        <f t="shared" si="3"/>
        <v>rule48 = ctrl.Rule(age['Adulto Mayor'] &amp; balance['Bajo'] &amp; loan['Si'] &amp; education['Universitario'] &amp; marital['Soltero'] &amp; previous['Bajo'], y['Alto'])</v>
      </c>
      <c r="Y50" s="1"/>
      <c r="Z50" s="1"/>
      <c r="AA50" s="1"/>
      <c r="AB50" s="1"/>
      <c r="AC50" s="1"/>
      <c r="AD50" s="1"/>
      <c r="AE50" s="1"/>
      <c r="AF50" s="1"/>
    </row>
    <row r="51">
      <c r="A51" s="1"/>
      <c r="B51" s="15">
        <v>49.0</v>
      </c>
      <c r="C51" s="15" t="s">
        <v>22</v>
      </c>
      <c r="D51" s="15" t="s">
        <v>39</v>
      </c>
      <c r="E51" s="7" t="s">
        <v>41</v>
      </c>
      <c r="F51" s="7" t="s">
        <v>49</v>
      </c>
      <c r="G51" s="15" t="s">
        <v>38</v>
      </c>
      <c r="H51" s="1"/>
      <c r="I51" s="30">
        <v>49.0</v>
      </c>
      <c r="J51" s="15" t="s">
        <v>22</v>
      </c>
      <c r="K51" s="15" t="s">
        <v>39</v>
      </c>
      <c r="L51" s="7" t="s">
        <v>41</v>
      </c>
      <c r="M51" s="7" t="s">
        <v>49</v>
      </c>
      <c r="N51" s="14" t="s">
        <v>24</v>
      </c>
      <c r="O51" s="14" t="s">
        <v>33</v>
      </c>
      <c r="P51" s="39" t="s">
        <v>38</v>
      </c>
      <c r="Q51" s="38" t="str">
        <f t="shared" ref="Q51:W51" si="50">J$2&amp;"['"&amp;J51&amp;"']"</f>
        <v>age['Joven']</v>
      </c>
      <c r="R51" s="1" t="str">
        <f t="shared" si="50"/>
        <v>balance['Medio']</v>
      </c>
      <c r="S51" s="1" t="str">
        <f t="shared" si="50"/>
        <v>loan['Si']</v>
      </c>
      <c r="T51" s="1" t="str">
        <f t="shared" si="50"/>
        <v>education['Universitario']</v>
      </c>
      <c r="U51" s="1" t="str">
        <f t="shared" si="50"/>
        <v>marital['Soltero']</v>
      </c>
      <c r="V51" s="1" t="str">
        <f t="shared" si="50"/>
        <v>previous['Bajo']</v>
      </c>
      <c r="W51" s="1" t="str">
        <f t="shared" si="50"/>
        <v>y['Alto']</v>
      </c>
      <c r="X51" s="33" t="str">
        <f t="shared" si="3"/>
        <v>rule49 = ctrl.Rule(age['Joven'] &amp; balance['Medio'] &amp; loan['Si'] &amp; education['Universitario'] &amp; marital['Soltero'] &amp; previous['Bajo'], y['Alto'])</v>
      </c>
      <c r="Y51" s="1"/>
      <c r="Z51" s="1"/>
      <c r="AA51" s="1"/>
      <c r="AB51" s="1"/>
      <c r="AC51" s="1"/>
      <c r="AD51" s="1"/>
      <c r="AE51" s="1"/>
      <c r="AF51" s="1"/>
    </row>
    <row r="52">
      <c r="A52" s="1"/>
      <c r="B52" s="15">
        <v>50.0</v>
      </c>
      <c r="C52" s="15" t="s">
        <v>26</v>
      </c>
      <c r="D52" s="15" t="s">
        <v>39</v>
      </c>
      <c r="E52" s="7" t="s">
        <v>41</v>
      </c>
      <c r="F52" s="7" t="s">
        <v>49</v>
      </c>
      <c r="G52" s="15" t="s">
        <v>38</v>
      </c>
      <c r="H52" s="1"/>
      <c r="I52" s="30">
        <v>50.0</v>
      </c>
      <c r="J52" s="15" t="s">
        <v>26</v>
      </c>
      <c r="K52" s="15" t="s">
        <v>39</v>
      </c>
      <c r="L52" s="7" t="s">
        <v>41</v>
      </c>
      <c r="M52" s="7" t="s">
        <v>49</v>
      </c>
      <c r="N52" s="14" t="s">
        <v>24</v>
      </c>
      <c r="O52" s="14" t="s">
        <v>33</v>
      </c>
      <c r="P52" s="39" t="s">
        <v>38</v>
      </c>
      <c r="Q52" s="38" t="str">
        <f t="shared" ref="Q52:W52" si="51">J$2&amp;"['"&amp;J52&amp;"']"</f>
        <v>age['Adulto']</v>
      </c>
      <c r="R52" s="1" t="str">
        <f t="shared" si="51"/>
        <v>balance['Medio']</v>
      </c>
      <c r="S52" s="1" t="str">
        <f t="shared" si="51"/>
        <v>loan['Si']</v>
      </c>
      <c r="T52" s="1" t="str">
        <f t="shared" si="51"/>
        <v>education['Universitario']</v>
      </c>
      <c r="U52" s="1" t="str">
        <f t="shared" si="51"/>
        <v>marital['Soltero']</v>
      </c>
      <c r="V52" s="1" t="str">
        <f t="shared" si="51"/>
        <v>previous['Bajo']</v>
      </c>
      <c r="W52" s="1" t="str">
        <f t="shared" si="51"/>
        <v>y['Alto']</v>
      </c>
      <c r="X52" s="33" t="str">
        <f t="shared" si="3"/>
        <v>rule50 = ctrl.Rule(age['Adulto'] &amp; balance['Medio'] &amp; loan['Si'] &amp; education['Universitario'] &amp; marital['Soltero'] &amp; previous['Bajo'], y['Alto'])</v>
      </c>
      <c r="Y52" s="1"/>
      <c r="Z52" s="1"/>
      <c r="AA52" s="1"/>
      <c r="AB52" s="1"/>
      <c r="AC52" s="1"/>
      <c r="AD52" s="1"/>
      <c r="AE52" s="1"/>
      <c r="AF52" s="1"/>
    </row>
    <row r="53">
      <c r="A53" s="1"/>
      <c r="B53" s="15">
        <v>51.0</v>
      </c>
      <c r="C53" s="15" t="s">
        <v>29</v>
      </c>
      <c r="D53" s="15" t="s">
        <v>39</v>
      </c>
      <c r="E53" s="7" t="s">
        <v>41</v>
      </c>
      <c r="F53" s="7" t="s">
        <v>49</v>
      </c>
      <c r="G53" s="15" t="s">
        <v>38</v>
      </c>
      <c r="H53" s="1"/>
      <c r="I53" s="30">
        <v>51.0</v>
      </c>
      <c r="J53" s="15" t="s">
        <v>29</v>
      </c>
      <c r="K53" s="15" t="s">
        <v>39</v>
      </c>
      <c r="L53" s="7" t="s">
        <v>41</v>
      </c>
      <c r="M53" s="7" t="s">
        <v>49</v>
      </c>
      <c r="N53" s="14" t="s">
        <v>24</v>
      </c>
      <c r="O53" s="14" t="s">
        <v>33</v>
      </c>
      <c r="P53" s="39" t="s">
        <v>38</v>
      </c>
      <c r="Q53" s="38" t="str">
        <f t="shared" ref="Q53:W53" si="52">J$2&amp;"['"&amp;J53&amp;"']"</f>
        <v>age['Adulto Mayor']</v>
      </c>
      <c r="R53" s="1" t="str">
        <f t="shared" si="52"/>
        <v>balance['Medio']</v>
      </c>
      <c r="S53" s="1" t="str">
        <f t="shared" si="52"/>
        <v>loan['Si']</v>
      </c>
      <c r="T53" s="1" t="str">
        <f t="shared" si="52"/>
        <v>education['Universitario']</v>
      </c>
      <c r="U53" s="1" t="str">
        <f t="shared" si="52"/>
        <v>marital['Soltero']</v>
      </c>
      <c r="V53" s="1" t="str">
        <f t="shared" si="52"/>
        <v>previous['Bajo']</v>
      </c>
      <c r="W53" s="1" t="str">
        <f t="shared" si="52"/>
        <v>y['Alto']</v>
      </c>
      <c r="X53" s="33" t="str">
        <f t="shared" si="3"/>
        <v>rule51 = ctrl.Rule(age['Adulto Mayor'] &amp; balance['Medio'] &amp; loan['Si'] &amp; education['Universitario'] &amp; marital['Soltero'] &amp; previous['Bajo'], y['Alto'])</v>
      </c>
      <c r="Y53" s="1"/>
      <c r="Z53" s="1"/>
      <c r="AA53" s="1"/>
      <c r="AB53" s="1"/>
      <c r="AC53" s="1"/>
      <c r="AD53" s="1"/>
      <c r="AE53" s="1"/>
      <c r="AF53" s="1"/>
    </row>
    <row r="54">
      <c r="A54" s="1"/>
      <c r="B54" s="15">
        <v>52.0</v>
      </c>
      <c r="C54" s="15" t="s">
        <v>22</v>
      </c>
      <c r="D54" s="15" t="s">
        <v>38</v>
      </c>
      <c r="E54" s="7" t="s">
        <v>41</v>
      </c>
      <c r="F54" s="7" t="s">
        <v>49</v>
      </c>
      <c r="G54" s="15" t="s">
        <v>38</v>
      </c>
      <c r="H54" s="1"/>
      <c r="I54" s="30">
        <v>52.0</v>
      </c>
      <c r="J54" s="15" t="s">
        <v>22</v>
      </c>
      <c r="K54" s="15" t="s">
        <v>38</v>
      </c>
      <c r="L54" s="7" t="s">
        <v>41</v>
      </c>
      <c r="M54" s="7" t="s">
        <v>49</v>
      </c>
      <c r="N54" s="14" t="s">
        <v>24</v>
      </c>
      <c r="O54" s="14" t="s">
        <v>33</v>
      </c>
      <c r="P54" s="39" t="s">
        <v>38</v>
      </c>
      <c r="Q54" s="38" t="str">
        <f t="shared" ref="Q54:W54" si="53">J$2&amp;"['"&amp;J54&amp;"']"</f>
        <v>age['Joven']</v>
      </c>
      <c r="R54" s="1" t="str">
        <f t="shared" si="53"/>
        <v>balance['Alto']</v>
      </c>
      <c r="S54" s="1" t="str">
        <f t="shared" si="53"/>
        <v>loan['Si']</v>
      </c>
      <c r="T54" s="1" t="str">
        <f t="shared" si="53"/>
        <v>education['Universitario']</v>
      </c>
      <c r="U54" s="1" t="str">
        <f t="shared" si="53"/>
        <v>marital['Soltero']</v>
      </c>
      <c r="V54" s="1" t="str">
        <f t="shared" si="53"/>
        <v>previous['Bajo']</v>
      </c>
      <c r="W54" s="1" t="str">
        <f t="shared" si="53"/>
        <v>y['Alto']</v>
      </c>
      <c r="X54" s="33" t="str">
        <f t="shared" si="3"/>
        <v>rule52 = ctrl.Rule(age['Joven'] &amp; balance['Alto'] &amp; loan['Si'] &amp; education['Universitario'] &amp; marital['Soltero'] &amp; previous['Bajo'], y['Alto'])</v>
      </c>
      <c r="Y54" s="1"/>
      <c r="Z54" s="1"/>
      <c r="AA54" s="1"/>
      <c r="AB54" s="1"/>
      <c r="AC54" s="1"/>
      <c r="AD54" s="1"/>
      <c r="AE54" s="1"/>
      <c r="AF54" s="1"/>
    </row>
    <row r="55">
      <c r="A55" s="1"/>
      <c r="B55" s="15">
        <v>53.0</v>
      </c>
      <c r="C55" s="15" t="s">
        <v>26</v>
      </c>
      <c r="D55" s="15" t="s">
        <v>38</v>
      </c>
      <c r="E55" s="7" t="s">
        <v>41</v>
      </c>
      <c r="F55" s="7" t="s">
        <v>49</v>
      </c>
      <c r="G55" s="15" t="s">
        <v>38</v>
      </c>
      <c r="H55" s="1"/>
      <c r="I55" s="30">
        <v>53.0</v>
      </c>
      <c r="J55" s="15" t="s">
        <v>26</v>
      </c>
      <c r="K55" s="15" t="s">
        <v>38</v>
      </c>
      <c r="L55" s="7" t="s">
        <v>41</v>
      </c>
      <c r="M55" s="7" t="s">
        <v>49</v>
      </c>
      <c r="N55" s="14" t="s">
        <v>24</v>
      </c>
      <c r="O55" s="14" t="s">
        <v>33</v>
      </c>
      <c r="P55" s="39" t="s">
        <v>38</v>
      </c>
      <c r="Q55" s="38" t="str">
        <f t="shared" ref="Q55:W55" si="54">J$2&amp;"['"&amp;J55&amp;"']"</f>
        <v>age['Adulto']</v>
      </c>
      <c r="R55" s="1" t="str">
        <f t="shared" si="54"/>
        <v>balance['Alto']</v>
      </c>
      <c r="S55" s="1" t="str">
        <f t="shared" si="54"/>
        <v>loan['Si']</v>
      </c>
      <c r="T55" s="1" t="str">
        <f t="shared" si="54"/>
        <v>education['Universitario']</v>
      </c>
      <c r="U55" s="1" t="str">
        <f t="shared" si="54"/>
        <v>marital['Soltero']</v>
      </c>
      <c r="V55" s="1" t="str">
        <f t="shared" si="54"/>
        <v>previous['Bajo']</v>
      </c>
      <c r="W55" s="1" t="str">
        <f t="shared" si="54"/>
        <v>y['Alto']</v>
      </c>
      <c r="X55" s="33" t="str">
        <f t="shared" si="3"/>
        <v>rule53 = ctrl.Rule(age['Adulto'] &amp; balance['Alto'] &amp; loan['Si'] &amp; education['Universitario'] &amp; marital['Soltero'] &amp; previous['Bajo'], y['Alto'])</v>
      </c>
      <c r="Y55" s="1"/>
      <c r="Z55" s="1"/>
      <c r="AA55" s="1"/>
      <c r="AB55" s="1"/>
      <c r="AC55" s="1"/>
      <c r="AD55" s="1"/>
      <c r="AE55" s="1"/>
      <c r="AF55" s="1"/>
    </row>
    <row r="56">
      <c r="A56" s="1"/>
      <c r="B56" s="15">
        <v>54.0</v>
      </c>
      <c r="C56" s="15" t="s">
        <v>29</v>
      </c>
      <c r="D56" s="15" t="s">
        <v>38</v>
      </c>
      <c r="E56" s="7" t="s">
        <v>41</v>
      </c>
      <c r="F56" s="7" t="s">
        <v>49</v>
      </c>
      <c r="G56" s="15" t="s">
        <v>38</v>
      </c>
      <c r="H56" s="1"/>
      <c r="I56" s="30">
        <v>54.0</v>
      </c>
      <c r="J56" s="15" t="s">
        <v>29</v>
      </c>
      <c r="K56" s="15" t="s">
        <v>38</v>
      </c>
      <c r="L56" s="7" t="s">
        <v>41</v>
      </c>
      <c r="M56" s="7" t="s">
        <v>49</v>
      </c>
      <c r="N56" s="14" t="s">
        <v>24</v>
      </c>
      <c r="O56" s="14" t="s">
        <v>33</v>
      </c>
      <c r="P56" s="39" t="s">
        <v>38</v>
      </c>
      <c r="Q56" s="38" t="str">
        <f t="shared" ref="Q56:W56" si="55">J$2&amp;"['"&amp;J56&amp;"']"</f>
        <v>age['Adulto Mayor']</v>
      </c>
      <c r="R56" s="1" t="str">
        <f t="shared" si="55"/>
        <v>balance['Alto']</v>
      </c>
      <c r="S56" s="1" t="str">
        <f t="shared" si="55"/>
        <v>loan['Si']</v>
      </c>
      <c r="T56" s="1" t="str">
        <f t="shared" si="55"/>
        <v>education['Universitario']</v>
      </c>
      <c r="U56" s="1" t="str">
        <f t="shared" si="55"/>
        <v>marital['Soltero']</v>
      </c>
      <c r="V56" s="1" t="str">
        <f t="shared" si="55"/>
        <v>previous['Bajo']</v>
      </c>
      <c r="W56" s="1" t="str">
        <f t="shared" si="55"/>
        <v>y['Alto']</v>
      </c>
      <c r="X56" s="33" t="str">
        <f t="shared" si="3"/>
        <v>rule54 = ctrl.Rule(age['Adulto Mayor'] &amp; balance['Alto'] &amp; loan['Si'] &amp; education['Universitario'] &amp; marital['Soltero'] &amp; previous['Bajo'], y['Alto'])</v>
      </c>
      <c r="Y56" s="1"/>
      <c r="Z56" s="1"/>
      <c r="AA56" s="1"/>
      <c r="AB56" s="1"/>
      <c r="AC56" s="1"/>
      <c r="AD56" s="1"/>
      <c r="AE56" s="1"/>
      <c r="AF56" s="1"/>
    </row>
    <row r="57">
      <c r="A57" s="1"/>
      <c r="B57" s="1"/>
      <c r="C57" s="1"/>
      <c r="D57" s="1"/>
      <c r="E57" s="1"/>
      <c r="F57" s="1"/>
      <c r="G57" s="1"/>
      <c r="H57" s="1"/>
      <c r="I57" s="30">
        <v>55.0</v>
      </c>
      <c r="J57" s="15" t="s">
        <v>22</v>
      </c>
      <c r="K57" s="15" t="s">
        <v>33</v>
      </c>
      <c r="L57" s="7" t="s">
        <v>36</v>
      </c>
      <c r="M57" s="7" t="s">
        <v>45</v>
      </c>
      <c r="N57" s="14" t="s">
        <v>24</v>
      </c>
      <c r="O57" s="14" t="s">
        <v>39</v>
      </c>
      <c r="P57" s="40" t="s">
        <v>33</v>
      </c>
      <c r="Q57" s="38" t="str">
        <f t="shared" ref="Q57:W57" si="56">J$2&amp;"['"&amp;J57&amp;"']"</f>
        <v>age['Joven']</v>
      </c>
      <c r="R57" s="1" t="str">
        <f t="shared" si="56"/>
        <v>balance['Bajo']</v>
      </c>
      <c r="S57" s="1" t="str">
        <f t="shared" si="56"/>
        <v>loan['No']</v>
      </c>
      <c r="T57" s="1" t="str">
        <f t="shared" si="56"/>
        <v>education['Primaria']</v>
      </c>
      <c r="U57" s="1" t="str">
        <f t="shared" si="56"/>
        <v>marital['Soltero']</v>
      </c>
      <c r="V57" s="1" t="str">
        <f t="shared" si="56"/>
        <v>previous['Medio']</v>
      </c>
      <c r="W57" s="1" t="str">
        <f t="shared" si="56"/>
        <v>y['Bajo']</v>
      </c>
      <c r="X57" s="33" t="str">
        <f t="shared" si="3"/>
        <v>rule55 = ctrl.Rule(age['Joven'] &amp; balance['Bajo'] &amp; loan['No'] &amp; education['Primaria'] &amp; marital['Soltero'] &amp; previous['Medio'], y['Bajo'])</v>
      </c>
      <c r="Y57" s="1"/>
      <c r="Z57" s="1"/>
      <c r="AA57" s="1"/>
      <c r="AB57" s="1"/>
      <c r="AC57" s="1"/>
      <c r="AD57" s="1"/>
      <c r="AE57" s="1"/>
      <c r="AF57" s="1"/>
    </row>
    <row r="58">
      <c r="A58" s="1"/>
      <c r="B58" s="1"/>
      <c r="C58" s="1"/>
      <c r="D58" s="1"/>
      <c r="E58" s="1"/>
      <c r="F58" s="1"/>
      <c r="G58" s="1"/>
      <c r="H58" s="1"/>
      <c r="I58" s="30">
        <v>56.0</v>
      </c>
      <c r="J58" s="15" t="s">
        <v>26</v>
      </c>
      <c r="K58" s="15" t="s">
        <v>33</v>
      </c>
      <c r="L58" s="7" t="s">
        <v>36</v>
      </c>
      <c r="M58" s="7" t="s">
        <v>45</v>
      </c>
      <c r="N58" s="14" t="s">
        <v>24</v>
      </c>
      <c r="O58" s="14" t="s">
        <v>39</v>
      </c>
      <c r="P58" s="40" t="s">
        <v>33</v>
      </c>
      <c r="Q58" s="38" t="str">
        <f t="shared" ref="Q58:W58" si="57">J$2&amp;"['"&amp;J58&amp;"']"</f>
        <v>age['Adulto']</v>
      </c>
      <c r="R58" s="1" t="str">
        <f t="shared" si="57"/>
        <v>balance['Bajo']</v>
      </c>
      <c r="S58" s="1" t="str">
        <f t="shared" si="57"/>
        <v>loan['No']</v>
      </c>
      <c r="T58" s="1" t="str">
        <f t="shared" si="57"/>
        <v>education['Primaria']</v>
      </c>
      <c r="U58" s="1" t="str">
        <f t="shared" si="57"/>
        <v>marital['Soltero']</v>
      </c>
      <c r="V58" s="1" t="str">
        <f t="shared" si="57"/>
        <v>previous['Medio']</v>
      </c>
      <c r="W58" s="1" t="str">
        <f t="shared" si="57"/>
        <v>y['Bajo']</v>
      </c>
      <c r="X58" s="33" t="str">
        <f t="shared" si="3"/>
        <v>rule56 = ctrl.Rule(age['Adulto'] &amp; balance['Bajo'] &amp; loan['No'] &amp; education['Primaria'] &amp; marital['Soltero'] &amp; previous['Medio'], y['Bajo'])</v>
      </c>
      <c r="Y58" s="1"/>
      <c r="Z58" s="1"/>
      <c r="AA58" s="1"/>
      <c r="AB58" s="1"/>
      <c r="AC58" s="1"/>
      <c r="AD58" s="1"/>
      <c r="AE58" s="1"/>
      <c r="AF58" s="1"/>
    </row>
    <row r="59">
      <c r="A59" s="1"/>
      <c r="B59" s="1"/>
      <c r="C59" s="1"/>
      <c r="D59" s="1"/>
      <c r="E59" s="1"/>
      <c r="F59" s="1"/>
      <c r="G59" s="1"/>
      <c r="H59" s="1"/>
      <c r="I59" s="30">
        <v>57.0</v>
      </c>
      <c r="J59" s="15" t="s">
        <v>29</v>
      </c>
      <c r="K59" s="15" t="s">
        <v>33</v>
      </c>
      <c r="L59" s="7" t="s">
        <v>36</v>
      </c>
      <c r="M59" s="7" t="s">
        <v>45</v>
      </c>
      <c r="N59" s="14" t="s">
        <v>24</v>
      </c>
      <c r="O59" s="14" t="s">
        <v>39</v>
      </c>
      <c r="P59" s="40" t="s">
        <v>33</v>
      </c>
      <c r="Q59" s="38" t="str">
        <f t="shared" ref="Q59:W59" si="58">J$2&amp;"['"&amp;J59&amp;"']"</f>
        <v>age['Adulto Mayor']</v>
      </c>
      <c r="R59" s="1" t="str">
        <f t="shared" si="58"/>
        <v>balance['Bajo']</v>
      </c>
      <c r="S59" s="1" t="str">
        <f t="shared" si="58"/>
        <v>loan['No']</v>
      </c>
      <c r="T59" s="1" t="str">
        <f t="shared" si="58"/>
        <v>education['Primaria']</v>
      </c>
      <c r="U59" s="1" t="str">
        <f t="shared" si="58"/>
        <v>marital['Soltero']</v>
      </c>
      <c r="V59" s="1" t="str">
        <f t="shared" si="58"/>
        <v>previous['Medio']</v>
      </c>
      <c r="W59" s="1" t="str">
        <f t="shared" si="58"/>
        <v>y['Bajo']</v>
      </c>
      <c r="X59" s="33" t="str">
        <f t="shared" si="3"/>
        <v>rule57 = ctrl.Rule(age['Adulto Mayor'] &amp; balance['Bajo'] &amp; loan['No'] &amp; education['Primaria'] &amp; marital['Soltero'] &amp; previous['Medio'], y['Bajo'])</v>
      </c>
      <c r="Y59" s="1"/>
      <c r="Z59" s="1"/>
      <c r="AA59" s="1"/>
      <c r="AB59" s="1"/>
      <c r="AC59" s="1"/>
      <c r="AD59" s="1"/>
      <c r="AE59" s="1"/>
      <c r="AF59" s="1"/>
    </row>
    <row r="60">
      <c r="A60" s="1"/>
      <c r="B60" s="1"/>
      <c r="C60" s="1"/>
      <c r="D60" s="1"/>
      <c r="E60" s="1"/>
      <c r="F60" s="1"/>
      <c r="G60" s="1"/>
      <c r="H60" s="1"/>
      <c r="I60" s="30">
        <v>58.0</v>
      </c>
      <c r="J60" s="15" t="s">
        <v>22</v>
      </c>
      <c r="K60" s="15" t="s">
        <v>39</v>
      </c>
      <c r="L60" s="7" t="s">
        <v>36</v>
      </c>
      <c r="M60" s="7" t="s">
        <v>45</v>
      </c>
      <c r="N60" s="14" t="s">
        <v>24</v>
      </c>
      <c r="O60" s="14" t="s">
        <v>39</v>
      </c>
      <c r="P60" s="40" t="s">
        <v>33</v>
      </c>
      <c r="Q60" s="38" t="str">
        <f t="shared" ref="Q60:W60" si="59">J$2&amp;"['"&amp;J60&amp;"']"</f>
        <v>age['Joven']</v>
      </c>
      <c r="R60" s="1" t="str">
        <f t="shared" si="59"/>
        <v>balance['Medio']</v>
      </c>
      <c r="S60" s="1" t="str">
        <f t="shared" si="59"/>
        <v>loan['No']</v>
      </c>
      <c r="T60" s="1" t="str">
        <f t="shared" si="59"/>
        <v>education['Primaria']</v>
      </c>
      <c r="U60" s="1" t="str">
        <f t="shared" si="59"/>
        <v>marital['Soltero']</v>
      </c>
      <c r="V60" s="1" t="str">
        <f t="shared" si="59"/>
        <v>previous['Medio']</v>
      </c>
      <c r="W60" s="1" t="str">
        <f t="shared" si="59"/>
        <v>y['Bajo']</v>
      </c>
      <c r="X60" s="33" t="str">
        <f t="shared" si="3"/>
        <v>rule58 = ctrl.Rule(age['Joven'] &amp; balance['Medio'] &amp; loan['No'] &amp; education['Primaria'] &amp; marital['Soltero'] &amp; previous['Medio'], y['Bajo'])</v>
      </c>
      <c r="Y60" s="1"/>
      <c r="Z60" s="1"/>
      <c r="AA60" s="1"/>
      <c r="AB60" s="1"/>
      <c r="AC60" s="1"/>
      <c r="AD60" s="1"/>
      <c r="AE60" s="1"/>
      <c r="AF60" s="1"/>
    </row>
    <row r="61">
      <c r="A61" s="1"/>
      <c r="B61" s="1"/>
      <c r="C61" s="1"/>
      <c r="D61" s="1"/>
      <c r="E61" s="1"/>
      <c r="F61" s="1"/>
      <c r="G61" s="1"/>
      <c r="H61" s="1"/>
      <c r="I61" s="30">
        <v>59.0</v>
      </c>
      <c r="J61" s="15" t="s">
        <v>26</v>
      </c>
      <c r="K61" s="15" t="s">
        <v>39</v>
      </c>
      <c r="L61" s="7" t="s">
        <v>36</v>
      </c>
      <c r="M61" s="7" t="s">
        <v>45</v>
      </c>
      <c r="N61" s="14" t="s">
        <v>24</v>
      </c>
      <c r="O61" s="14" t="s">
        <v>39</v>
      </c>
      <c r="P61" s="40" t="s">
        <v>33</v>
      </c>
      <c r="Q61" s="38" t="str">
        <f t="shared" ref="Q61:W61" si="60">J$2&amp;"['"&amp;J61&amp;"']"</f>
        <v>age['Adulto']</v>
      </c>
      <c r="R61" s="1" t="str">
        <f t="shared" si="60"/>
        <v>balance['Medio']</v>
      </c>
      <c r="S61" s="1" t="str">
        <f t="shared" si="60"/>
        <v>loan['No']</v>
      </c>
      <c r="T61" s="1" t="str">
        <f t="shared" si="60"/>
        <v>education['Primaria']</v>
      </c>
      <c r="U61" s="1" t="str">
        <f t="shared" si="60"/>
        <v>marital['Soltero']</v>
      </c>
      <c r="V61" s="1" t="str">
        <f t="shared" si="60"/>
        <v>previous['Medio']</v>
      </c>
      <c r="W61" s="1" t="str">
        <f t="shared" si="60"/>
        <v>y['Bajo']</v>
      </c>
      <c r="X61" s="33" t="str">
        <f t="shared" si="3"/>
        <v>rule59 = ctrl.Rule(age['Adulto'] &amp; balance['Medio'] &amp; loan['No'] &amp; education['Primaria'] &amp; marital['Soltero'] &amp; previous['Medio'], y['Bajo'])</v>
      </c>
      <c r="Y61" s="1"/>
      <c r="Z61" s="1"/>
      <c r="AA61" s="1"/>
      <c r="AB61" s="1"/>
      <c r="AC61" s="1"/>
      <c r="AD61" s="1"/>
      <c r="AE61" s="1"/>
      <c r="AF61" s="1"/>
    </row>
    <row r="62">
      <c r="A62" s="1"/>
      <c r="B62" s="1"/>
      <c r="C62" s="1"/>
      <c r="D62" s="1"/>
      <c r="E62" s="1"/>
      <c r="F62" s="1"/>
      <c r="G62" s="1"/>
      <c r="H62" s="1"/>
      <c r="I62" s="30">
        <v>60.0</v>
      </c>
      <c r="J62" s="15" t="s">
        <v>29</v>
      </c>
      <c r="K62" s="15" t="s">
        <v>39</v>
      </c>
      <c r="L62" s="7" t="s">
        <v>36</v>
      </c>
      <c r="M62" s="7" t="s">
        <v>45</v>
      </c>
      <c r="N62" s="14" t="s">
        <v>24</v>
      </c>
      <c r="O62" s="14" t="s">
        <v>39</v>
      </c>
      <c r="P62" s="40" t="s">
        <v>33</v>
      </c>
      <c r="Q62" s="38" t="str">
        <f t="shared" ref="Q62:W62" si="61">J$2&amp;"['"&amp;J62&amp;"']"</f>
        <v>age['Adulto Mayor']</v>
      </c>
      <c r="R62" s="1" t="str">
        <f t="shared" si="61"/>
        <v>balance['Medio']</v>
      </c>
      <c r="S62" s="1" t="str">
        <f t="shared" si="61"/>
        <v>loan['No']</v>
      </c>
      <c r="T62" s="1" t="str">
        <f t="shared" si="61"/>
        <v>education['Primaria']</v>
      </c>
      <c r="U62" s="1" t="str">
        <f t="shared" si="61"/>
        <v>marital['Soltero']</v>
      </c>
      <c r="V62" s="1" t="str">
        <f t="shared" si="61"/>
        <v>previous['Medio']</v>
      </c>
      <c r="W62" s="1" t="str">
        <f t="shared" si="61"/>
        <v>y['Bajo']</v>
      </c>
      <c r="X62" s="33" t="str">
        <f t="shared" si="3"/>
        <v>rule60 = ctrl.Rule(age['Adulto Mayor'] &amp; balance['Medio'] &amp; loan['No'] &amp; education['Primaria'] &amp; marital['Soltero'] &amp; previous['Medio'], y['Bajo'])</v>
      </c>
      <c r="Y62" s="1"/>
      <c r="Z62" s="1"/>
      <c r="AA62" s="1"/>
      <c r="AB62" s="1"/>
      <c r="AC62" s="1"/>
      <c r="AD62" s="1"/>
      <c r="AE62" s="1"/>
      <c r="AF62" s="1"/>
    </row>
    <row r="63">
      <c r="A63" s="1"/>
      <c r="B63" s="1"/>
      <c r="C63" s="1"/>
      <c r="D63" s="1"/>
      <c r="E63" s="1"/>
      <c r="F63" s="1"/>
      <c r="G63" s="1"/>
      <c r="H63" s="1"/>
      <c r="I63" s="30">
        <v>61.0</v>
      </c>
      <c r="J63" s="15" t="s">
        <v>22</v>
      </c>
      <c r="K63" s="15" t="s">
        <v>38</v>
      </c>
      <c r="L63" s="7" t="s">
        <v>36</v>
      </c>
      <c r="M63" s="7" t="s">
        <v>45</v>
      </c>
      <c r="N63" s="14" t="s">
        <v>24</v>
      </c>
      <c r="O63" s="14" t="s">
        <v>39</v>
      </c>
      <c r="P63" s="40" t="s">
        <v>33</v>
      </c>
      <c r="Q63" s="38" t="str">
        <f t="shared" ref="Q63:W63" si="62">J$2&amp;"['"&amp;J63&amp;"']"</f>
        <v>age['Joven']</v>
      </c>
      <c r="R63" s="1" t="str">
        <f t="shared" si="62"/>
        <v>balance['Alto']</v>
      </c>
      <c r="S63" s="1" t="str">
        <f t="shared" si="62"/>
        <v>loan['No']</v>
      </c>
      <c r="T63" s="1" t="str">
        <f t="shared" si="62"/>
        <v>education['Primaria']</v>
      </c>
      <c r="U63" s="1" t="str">
        <f t="shared" si="62"/>
        <v>marital['Soltero']</v>
      </c>
      <c r="V63" s="1" t="str">
        <f t="shared" si="62"/>
        <v>previous['Medio']</v>
      </c>
      <c r="W63" s="1" t="str">
        <f t="shared" si="62"/>
        <v>y['Bajo']</v>
      </c>
      <c r="X63" s="33" t="str">
        <f t="shared" si="3"/>
        <v>rule61 = ctrl.Rule(age['Joven'] &amp; balance['Alto'] &amp; loan['No'] &amp; education['Primaria'] &amp; marital['Soltero'] &amp; previous['Medio'], y['Bajo'])</v>
      </c>
      <c r="Y63" s="1"/>
      <c r="Z63" s="1"/>
      <c r="AA63" s="1"/>
      <c r="AB63" s="1"/>
      <c r="AC63" s="1"/>
      <c r="AD63" s="1"/>
      <c r="AE63" s="1"/>
      <c r="AF63" s="1"/>
    </row>
    <row r="64">
      <c r="A64" s="1"/>
      <c r="B64" s="1"/>
      <c r="C64" s="1"/>
      <c r="D64" s="1"/>
      <c r="E64" s="1"/>
      <c r="F64" s="1"/>
      <c r="G64" s="1"/>
      <c r="H64" s="1"/>
      <c r="I64" s="30">
        <v>62.0</v>
      </c>
      <c r="J64" s="15" t="s">
        <v>26</v>
      </c>
      <c r="K64" s="15" t="s">
        <v>38</v>
      </c>
      <c r="L64" s="7" t="s">
        <v>36</v>
      </c>
      <c r="M64" s="7" t="s">
        <v>45</v>
      </c>
      <c r="N64" s="14" t="s">
        <v>24</v>
      </c>
      <c r="O64" s="14" t="s">
        <v>39</v>
      </c>
      <c r="P64" s="40" t="s">
        <v>38</v>
      </c>
      <c r="Q64" s="38" t="str">
        <f t="shared" ref="Q64:W64" si="63">J$2&amp;"['"&amp;J64&amp;"']"</f>
        <v>age['Adulto']</v>
      </c>
      <c r="R64" s="1" t="str">
        <f t="shared" si="63"/>
        <v>balance['Alto']</v>
      </c>
      <c r="S64" s="1" t="str">
        <f t="shared" si="63"/>
        <v>loan['No']</v>
      </c>
      <c r="T64" s="1" t="str">
        <f t="shared" si="63"/>
        <v>education['Primaria']</v>
      </c>
      <c r="U64" s="1" t="str">
        <f t="shared" si="63"/>
        <v>marital['Soltero']</v>
      </c>
      <c r="V64" s="1" t="str">
        <f t="shared" si="63"/>
        <v>previous['Medio']</v>
      </c>
      <c r="W64" s="1" t="str">
        <f t="shared" si="63"/>
        <v>y['Alto']</v>
      </c>
      <c r="X64" s="33" t="str">
        <f t="shared" si="3"/>
        <v>rule62 = ctrl.Rule(age['Adulto'] &amp; balance['Alto'] &amp; loan['No'] &amp; education['Primaria'] &amp; marital['Soltero'] &amp; previous['Medio'], y['Alto'])</v>
      </c>
      <c r="Y64" s="1"/>
      <c r="Z64" s="1"/>
      <c r="AA64" s="1"/>
      <c r="AB64" s="1"/>
      <c r="AC64" s="1"/>
      <c r="AD64" s="1"/>
      <c r="AE64" s="1"/>
      <c r="AF64" s="1"/>
    </row>
    <row r="65">
      <c r="A65" s="1"/>
      <c r="B65" s="1"/>
      <c r="C65" s="1"/>
      <c r="D65" s="1"/>
      <c r="E65" s="1"/>
      <c r="F65" s="1"/>
      <c r="G65" s="1"/>
      <c r="H65" s="1"/>
      <c r="I65" s="30">
        <v>63.0</v>
      </c>
      <c r="J65" s="15" t="s">
        <v>29</v>
      </c>
      <c r="K65" s="15" t="s">
        <v>38</v>
      </c>
      <c r="L65" s="7" t="s">
        <v>36</v>
      </c>
      <c r="M65" s="7" t="s">
        <v>45</v>
      </c>
      <c r="N65" s="14" t="s">
        <v>24</v>
      </c>
      <c r="O65" s="14" t="s">
        <v>39</v>
      </c>
      <c r="P65" s="40" t="s">
        <v>38</v>
      </c>
      <c r="Q65" s="38" t="str">
        <f t="shared" ref="Q65:W65" si="64">J$2&amp;"['"&amp;J65&amp;"']"</f>
        <v>age['Adulto Mayor']</v>
      </c>
      <c r="R65" s="1" t="str">
        <f t="shared" si="64"/>
        <v>balance['Alto']</v>
      </c>
      <c r="S65" s="1" t="str">
        <f t="shared" si="64"/>
        <v>loan['No']</v>
      </c>
      <c r="T65" s="1" t="str">
        <f t="shared" si="64"/>
        <v>education['Primaria']</v>
      </c>
      <c r="U65" s="1" t="str">
        <f t="shared" si="64"/>
        <v>marital['Soltero']</v>
      </c>
      <c r="V65" s="1" t="str">
        <f t="shared" si="64"/>
        <v>previous['Medio']</v>
      </c>
      <c r="W65" s="1" t="str">
        <f t="shared" si="64"/>
        <v>y['Alto']</v>
      </c>
      <c r="X65" s="33" t="str">
        <f t="shared" si="3"/>
        <v>rule63 = ctrl.Rule(age['Adulto Mayor'] &amp; balance['Alto'] &amp; loan['No'] &amp; education['Primaria'] &amp; marital['Soltero'] &amp; previous['Medio'], y['Alto'])</v>
      </c>
      <c r="Y65" s="1"/>
      <c r="Z65" s="1"/>
      <c r="AA65" s="1"/>
      <c r="AB65" s="1"/>
      <c r="AC65" s="1"/>
      <c r="AD65" s="1"/>
      <c r="AE65" s="1"/>
      <c r="AF65" s="1"/>
    </row>
    <row r="66">
      <c r="A66" s="1"/>
      <c r="B66" s="1"/>
      <c r="C66" s="1"/>
      <c r="D66" s="1"/>
      <c r="E66" s="1"/>
      <c r="F66" s="1"/>
      <c r="G66" s="1"/>
      <c r="H66" s="1"/>
      <c r="I66" s="30">
        <v>64.0</v>
      </c>
      <c r="J66" s="15" t="s">
        <v>22</v>
      </c>
      <c r="K66" s="15" t="s">
        <v>33</v>
      </c>
      <c r="L66" s="7" t="s">
        <v>41</v>
      </c>
      <c r="M66" s="7" t="s">
        <v>45</v>
      </c>
      <c r="N66" s="14" t="s">
        <v>24</v>
      </c>
      <c r="O66" s="14" t="s">
        <v>39</v>
      </c>
      <c r="P66" s="40" t="s">
        <v>33</v>
      </c>
      <c r="Q66" s="38" t="str">
        <f t="shared" ref="Q66:W66" si="65">J$2&amp;"['"&amp;J66&amp;"']"</f>
        <v>age['Joven']</v>
      </c>
      <c r="R66" s="1" t="str">
        <f t="shared" si="65"/>
        <v>balance['Bajo']</v>
      </c>
      <c r="S66" s="1" t="str">
        <f t="shared" si="65"/>
        <v>loan['Si']</v>
      </c>
      <c r="T66" s="1" t="str">
        <f t="shared" si="65"/>
        <v>education['Primaria']</v>
      </c>
      <c r="U66" s="1" t="str">
        <f t="shared" si="65"/>
        <v>marital['Soltero']</v>
      </c>
      <c r="V66" s="1" t="str">
        <f t="shared" si="65"/>
        <v>previous['Medio']</v>
      </c>
      <c r="W66" s="1" t="str">
        <f t="shared" si="65"/>
        <v>y['Bajo']</v>
      </c>
      <c r="X66" s="33" t="str">
        <f t="shared" si="3"/>
        <v>rule64 = ctrl.Rule(age['Joven'] &amp; balance['Bajo'] &amp; loan['Si'] &amp; education['Primaria'] &amp; marital['Soltero'] &amp; previous['Medio'], y['Bajo'])</v>
      </c>
      <c r="Y66" s="1"/>
      <c r="Z66" s="1"/>
      <c r="AA66" s="1"/>
      <c r="AB66" s="1"/>
      <c r="AC66" s="1"/>
      <c r="AD66" s="1"/>
      <c r="AE66" s="1"/>
      <c r="AF66" s="1"/>
    </row>
    <row r="67">
      <c r="A67" s="1"/>
      <c r="B67" s="1"/>
      <c r="C67" s="1"/>
      <c r="D67" s="1"/>
      <c r="E67" s="1"/>
      <c r="F67" s="1"/>
      <c r="G67" s="1"/>
      <c r="H67" s="1"/>
      <c r="I67" s="30">
        <v>65.0</v>
      </c>
      <c r="J67" s="15" t="s">
        <v>26</v>
      </c>
      <c r="K67" s="15" t="s">
        <v>33</v>
      </c>
      <c r="L67" s="7" t="s">
        <v>41</v>
      </c>
      <c r="M67" s="7" t="s">
        <v>45</v>
      </c>
      <c r="N67" s="14" t="s">
        <v>24</v>
      </c>
      <c r="O67" s="14" t="s">
        <v>39</v>
      </c>
      <c r="P67" s="40" t="s">
        <v>33</v>
      </c>
      <c r="Q67" s="38" t="str">
        <f t="shared" ref="Q67:W67" si="66">J$2&amp;"['"&amp;J67&amp;"']"</f>
        <v>age['Adulto']</v>
      </c>
      <c r="R67" s="1" t="str">
        <f t="shared" si="66"/>
        <v>balance['Bajo']</v>
      </c>
      <c r="S67" s="1" t="str">
        <f t="shared" si="66"/>
        <v>loan['Si']</v>
      </c>
      <c r="T67" s="1" t="str">
        <f t="shared" si="66"/>
        <v>education['Primaria']</v>
      </c>
      <c r="U67" s="1" t="str">
        <f t="shared" si="66"/>
        <v>marital['Soltero']</v>
      </c>
      <c r="V67" s="1" t="str">
        <f t="shared" si="66"/>
        <v>previous['Medio']</v>
      </c>
      <c r="W67" s="1" t="str">
        <f t="shared" si="66"/>
        <v>y['Bajo']</v>
      </c>
      <c r="X67" s="33" t="str">
        <f t="shared" si="3"/>
        <v>rule65 = ctrl.Rule(age['Adulto'] &amp; balance['Bajo'] &amp; loan['Si'] &amp; education['Primaria'] &amp; marital['Soltero'] &amp; previous['Medio'], y['Bajo'])</v>
      </c>
      <c r="Y67" s="1"/>
      <c r="Z67" s="1"/>
      <c r="AA67" s="1"/>
      <c r="AB67" s="1"/>
      <c r="AC67" s="1"/>
      <c r="AD67" s="1"/>
      <c r="AE67" s="1"/>
      <c r="AF67" s="1"/>
    </row>
    <row r="68">
      <c r="A68" s="1"/>
      <c r="B68" s="1"/>
      <c r="C68" s="1"/>
      <c r="D68" s="1"/>
      <c r="E68" s="1"/>
      <c r="F68" s="1"/>
      <c r="G68" s="1"/>
      <c r="H68" s="1"/>
      <c r="I68" s="30">
        <v>66.0</v>
      </c>
      <c r="J68" s="15" t="s">
        <v>29</v>
      </c>
      <c r="K68" s="15" t="s">
        <v>33</v>
      </c>
      <c r="L68" s="7" t="s">
        <v>41</v>
      </c>
      <c r="M68" s="7" t="s">
        <v>45</v>
      </c>
      <c r="N68" s="14" t="s">
        <v>24</v>
      </c>
      <c r="O68" s="14" t="s">
        <v>39</v>
      </c>
      <c r="P68" s="40" t="s">
        <v>33</v>
      </c>
      <c r="Q68" s="38" t="str">
        <f t="shared" ref="Q68:W68" si="67">J$2&amp;"['"&amp;J68&amp;"']"</f>
        <v>age['Adulto Mayor']</v>
      </c>
      <c r="R68" s="1" t="str">
        <f t="shared" si="67"/>
        <v>balance['Bajo']</v>
      </c>
      <c r="S68" s="1" t="str">
        <f t="shared" si="67"/>
        <v>loan['Si']</v>
      </c>
      <c r="T68" s="1" t="str">
        <f t="shared" si="67"/>
        <v>education['Primaria']</v>
      </c>
      <c r="U68" s="1" t="str">
        <f t="shared" si="67"/>
        <v>marital['Soltero']</v>
      </c>
      <c r="V68" s="1" t="str">
        <f t="shared" si="67"/>
        <v>previous['Medio']</v>
      </c>
      <c r="W68" s="1" t="str">
        <f t="shared" si="67"/>
        <v>y['Bajo']</v>
      </c>
      <c r="X68" s="33" t="str">
        <f t="shared" si="3"/>
        <v>rule66 = ctrl.Rule(age['Adulto Mayor'] &amp; balance['Bajo'] &amp; loan['Si'] &amp; education['Primaria'] &amp; marital['Soltero'] &amp; previous['Medio'], y['Bajo'])</v>
      </c>
      <c r="Y68" s="1"/>
      <c r="Z68" s="1"/>
      <c r="AA68" s="1"/>
      <c r="AB68" s="1"/>
      <c r="AC68" s="1"/>
      <c r="AD68" s="1"/>
      <c r="AE68" s="1"/>
      <c r="AF68" s="1"/>
    </row>
    <row r="69">
      <c r="A69" s="1"/>
      <c r="B69" s="1"/>
      <c r="C69" s="1"/>
      <c r="D69" s="1"/>
      <c r="E69" s="1"/>
      <c r="F69" s="1"/>
      <c r="G69" s="1"/>
      <c r="H69" s="1"/>
      <c r="I69" s="30">
        <v>67.0</v>
      </c>
      <c r="J69" s="15" t="s">
        <v>22</v>
      </c>
      <c r="K69" s="15" t="s">
        <v>39</v>
      </c>
      <c r="L69" s="7" t="s">
        <v>41</v>
      </c>
      <c r="M69" s="7" t="s">
        <v>45</v>
      </c>
      <c r="N69" s="14" t="s">
        <v>24</v>
      </c>
      <c r="O69" s="14" t="s">
        <v>39</v>
      </c>
      <c r="P69" s="40" t="s">
        <v>33</v>
      </c>
      <c r="Q69" s="38" t="str">
        <f t="shared" ref="Q69:W69" si="68">J$2&amp;"['"&amp;J69&amp;"']"</f>
        <v>age['Joven']</v>
      </c>
      <c r="R69" s="1" t="str">
        <f t="shared" si="68"/>
        <v>balance['Medio']</v>
      </c>
      <c r="S69" s="1" t="str">
        <f t="shared" si="68"/>
        <v>loan['Si']</v>
      </c>
      <c r="T69" s="1" t="str">
        <f t="shared" si="68"/>
        <v>education['Primaria']</v>
      </c>
      <c r="U69" s="1" t="str">
        <f t="shared" si="68"/>
        <v>marital['Soltero']</v>
      </c>
      <c r="V69" s="1" t="str">
        <f t="shared" si="68"/>
        <v>previous['Medio']</v>
      </c>
      <c r="W69" s="1" t="str">
        <f t="shared" si="68"/>
        <v>y['Bajo']</v>
      </c>
      <c r="X69" s="33" t="str">
        <f t="shared" si="3"/>
        <v>rule67 = ctrl.Rule(age['Joven'] &amp; balance['Medio'] &amp; loan['Si'] &amp; education['Primaria'] &amp; marital['Soltero'] &amp; previous['Medio'], y['Bajo'])</v>
      </c>
      <c r="Y69" s="1"/>
      <c r="Z69" s="1"/>
      <c r="AA69" s="1"/>
      <c r="AB69" s="1"/>
      <c r="AC69" s="1"/>
      <c r="AD69" s="1"/>
      <c r="AE69" s="1"/>
      <c r="AF69" s="1"/>
    </row>
    <row r="70">
      <c r="A70" s="1"/>
      <c r="B70" s="1"/>
      <c r="C70" s="1"/>
      <c r="D70" s="1"/>
      <c r="E70" s="1"/>
      <c r="F70" s="1"/>
      <c r="G70" s="1"/>
      <c r="H70" s="1"/>
      <c r="I70" s="30">
        <v>68.0</v>
      </c>
      <c r="J70" s="15" t="s">
        <v>26</v>
      </c>
      <c r="K70" s="15" t="s">
        <v>39</v>
      </c>
      <c r="L70" s="7" t="s">
        <v>41</v>
      </c>
      <c r="M70" s="7" t="s">
        <v>45</v>
      </c>
      <c r="N70" s="14" t="s">
        <v>24</v>
      </c>
      <c r="O70" s="14" t="s">
        <v>39</v>
      </c>
      <c r="P70" s="40" t="s">
        <v>33</v>
      </c>
      <c r="Q70" s="38" t="str">
        <f t="shared" ref="Q70:W70" si="69">J$2&amp;"['"&amp;J70&amp;"']"</f>
        <v>age['Adulto']</v>
      </c>
      <c r="R70" s="1" t="str">
        <f t="shared" si="69"/>
        <v>balance['Medio']</v>
      </c>
      <c r="S70" s="1" t="str">
        <f t="shared" si="69"/>
        <v>loan['Si']</v>
      </c>
      <c r="T70" s="1" t="str">
        <f t="shared" si="69"/>
        <v>education['Primaria']</v>
      </c>
      <c r="U70" s="1" t="str">
        <f t="shared" si="69"/>
        <v>marital['Soltero']</v>
      </c>
      <c r="V70" s="1" t="str">
        <f t="shared" si="69"/>
        <v>previous['Medio']</v>
      </c>
      <c r="W70" s="1" t="str">
        <f t="shared" si="69"/>
        <v>y['Bajo']</v>
      </c>
      <c r="X70" s="33" t="str">
        <f t="shared" si="3"/>
        <v>rule68 = ctrl.Rule(age['Adulto'] &amp; balance['Medio'] &amp; loan['Si'] &amp; education['Primaria'] &amp; marital['Soltero'] &amp; previous['Medio'], y['Bajo'])</v>
      </c>
      <c r="Y70" s="1"/>
      <c r="Z70" s="1"/>
      <c r="AA70" s="1"/>
      <c r="AB70" s="1"/>
      <c r="AC70" s="1"/>
      <c r="AD70" s="1"/>
      <c r="AE70" s="1"/>
      <c r="AF70" s="1"/>
    </row>
    <row r="71">
      <c r="A71" s="1"/>
      <c r="B71" s="1"/>
      <c r="C71" s="1"/>
      <c r="D71" s="1"/>
      <c r="E71" s="1"/>
      <c r="F71" s="1"/>
      <c r="G71" s="1"/>
      <c r="H71" s="1"/>
      <c r="I71" s="30">
        <v>69.0</v>
      </c>
      <c r="J71" s="15" t="s">
        <v>29</v>
      </c>
      <c r="K71" s="15" t="s">
        <v>39</v>
      </c>
      <c r="L71" s="7" t="s">
        <v>41</v>
      </c>
      <c r="M71" s="7" t="s">
        <v>45</v>
      </c>
      <c r="N71" s="14" t="s">
        <v>24</v>
      </c>
      <c r="O71" s="14" t="s">
        <v>39</v>
      </c>
      <c r="P71" s="40" t="s">
        <v>33</v>
      </c>
      <c r="Q71" s="38" t="str">
        <f t="shared" ref="Q71:W71" si="70">J$2&amp;"['"&amp;J71&amp;"']"</f>
        <v>age['Adulto Mayor']</v>
      </c>
      <c r="R71" s="1" t="str">
        <f t="shared" si="70"/>
        <v>balance['Medio']</v>
      </c>
      <c r="S71" s="1" t="str">
        <f t="shared" si="70"/>
        <v>loan['Si']</v>
      </c>
      <c r="T71" s="1" t="str">
        <f t="shared" si="70"/>
        <v>education['Primaria']</v>
      </c>
      <c r="U71" s="1" t="str">
        <f t="shared" si="70"/>
        <v>marital['Soltero']</v>
      </c>
      <c r="V71" s="1" t="str">
        <f t="shared" si="70"/>
        <v>previous['Medio']</v>
      </c>
      <c r="W71" s="1" t="str">
        <f t="shared" si="70"/>
        <v>y['Bajo']</v>
      </c>
      <c r="X71" s="33" t="str">
        <f t="shared" si="3"/>
        <v>rule69 = ctrl.Rule(age['Adulto Mayor'] &amp; balance['Medio'] &amp; loan['Si'] &amp; education['Primaria'] &amp; marital['Soltero'] &amp; previous['Medio'], y['Bajo'])</v>
      </c>
      <c r="Y71" s="1"/>
      <c r="Z71" s="1"/>
      <c r="AA71" s="1"/>
      <c r="AB71" s="1"/>
      <c r="AC71" s="1"/>
      <c r="AD71" s="1"/>
      <c r="AE71" s="1"/>
      <c r="AF71" s="1"/>
    </row>
    <row r="72">
      <c r="A72" s="1"/>
      <c r="B72" s="1"/>
      <c r="C72" s="1"/>
      <c r="D72" s="1"/>
      <c r="E72" s="1"/>
      <c r="F72" s="1"/>
      <c r="G72" s="1"/>
      <c r="H72" s="1"/>
      <c r="I72" s="30">
        <v>70.0</v>
      </c>
      <c r="J72" s="15" t="s">
        <v>22</v>
      </c>
      <c r="K72" s="15" t="s">
        <v>38</v>
      </c>
      <c r="L72" s="7" t="s">
        <v>41</v>
      </c>
      <c r="M72" s="7" t="s">
        <v>45</v>
      </c>
      <c r="N72" s="14" t="s">
        <v>24</v>
      </c>
      <c r="O72" s="14" t="s">
        <v>39</v>
      </c>
      <c r="P72" s="40" t="s">
        <v>33</v>
      </c>
      <c r="Q72" s="38" t="str">
        <f t="shared" ref="Q72:W72" si="71">J$2&amp;"['"&amp;J72&amp;"']"</f>
        <v>age['Joven']</v>
      </c>
      <c r="R72" s="1" t="str">
        <f t="shared" si="71"/>
        <v>balance['Alto']</v>
      </c>
      <c r="S72" s="1" t="str">
        <f t="shared" si="71"/>
        <v>loan['Si']</v>
      </c>
      <c r="T72" s="1" t="str">
        <f t="shared" si="71"/>
        <v>education['Primaria']</v>
      </c>
      <c r="U72" s="1" t="str">
        <f t="shared" si="71"/>
        <v>marital['Soltero']</v>
      </c>
      <c r="V72" s="1" t="str">
        <f t="shared" si="71"/>
        <v>previous['Medio']</v>
      </c>
      <c r="W72" s="1" t="str">
        <f t="shared" si="71"/>
        <v>y['Bajo']</v>
      </c>
      <c r="X72" s="33" t="str">
        <f t="shared" si="3"/>
        <v>rule70 = ctrl.Rule(age['Joven'] &amp; balance['Alto'] &amp; loan['Si'] &amp; education['Primaria'] &amp; marital['Soltero'] &amp; previous['Medio'], y['Bajo'])</v>
      </c>
      <c r="Y72" s="1"/>
      <c r="Z72" s="1"/>
      <c r="AA72" s="1"/>
      <c r="AB72" s="1"/>
      <c r="AC72" s="1"/>
      <c r="AD72" s="1"/>
      <c r="AE72" s="1"/>
      <c r="AF72" s="1"/>
    </row>
    <row r="73">
      <c r="A73" s="1"/>
      <c r="B73" s="1"/>
      <c r="C73" s="1"/>
      <c r="D73" s="1"/>
      <c r="E73" s="1"/>
      <c r="F73" s="1"/>
      <c r="G73" s="1"/>
      <c r="H73" s="1"/>
      <c r="I73" s="30">
        <v>71.0</v>
      </c>
      <c r="J73" s="15" t="s">
        <v>26</v>
      </c>
      <c r="K73" s="15" t="s">
        <v>38</v>
      </c>
      <c r="L73" s="7" t="s">
        <v>41</v>
      </c>
      <c r="M73" s="7" t="s">
        <v>45</v>
      </c>
      <c r="N73" s="14" t="s">
        <v>24</v>
      </c>
      <c r="O73" s="14" t="s">
        <v>39</v>
      </c>
      <c r="P73" s="40" t="s">
        <v>33</v>
      </c>
      <c r="Q73" s="38" t="str">
        <f t="shared" ref="Q73:W73" si="72">J$2&amp;"['"&amp;J73&amp;"']"</f>
        <v>age['Adulto']</v>
      </c>
      <c r="R73" s="1" t="str">
        <f t="shared" si="72"/>
        <v>balance['Alto']</v>
      </c>
      <c r="S73" s="1" t="str">
        <f t="shared" si="72"/>
        <v>loan['Si']</v>
      </c>
      <c r="T73" s="1" t="str">
        <f t="shared" si="72"/>
        <v>education['Primaria']</v>
      </c>
      <c r="U73" s="1" t="str">
        <f t="shared" si="72"/>
        <v>marital['Soltero']</v>
      </c>
      <c r="V73" s="1" t="str">
        <f t="shared" si="72"/>
        <v>previous['Medio']</v>
      </c>
      <c r="W73" s="1" t="str">
        <f t="shared" si="72"/>
        <v>y['Bajo']</v>
      </c>
      <c r="X73" s="33" t="str">
        <f t="shared" si="3"/>
        <v>rule71 = ctrl.Rule(age['Adulto'] &amp; balance['Alto'] &amp; loan['Si'] &amp; education['Primaria'] &amp; marital['Soltero'] &amp; previous['Medio'], y['Bajo'])</v>
      </c>
      <c r="Y73" s="1"/>
      <c r="Z73" s="1"/>
      <c r="AA73" s="1"/>
      <c r="AB73" s="1"/>
      <c r="AC73" s="1"/>
      <c r="AD73" s="1"/>
      <c r="AE73" s="1"/>
      <c r="AF73" s="1"/>
    </row>
    <row r="74">
      <c r="A74" s="1"/>
      <c r="B74" s="1"/>
      <c r="C74" s="1"/>
      <c r="D74" s="1"/>
      <c r="E74" s="1"/>
      <c r="F74" s="1"/>
      <c r="G74" s="1"/>
      <c r="H74" s="1"/>
      <c r="I74" s="30">
        <v>72.0</v>
      </c>
      <c r="J74" s="15" t="s">
        <v>29</v>
      </c>
      <c r="K74" s="15" t="s">
        <v>38</v>
      </c>
      <c r="L74" s="7" t="s">
        <v>41</v>
      </c>
      <c r="M74" s="7" t="s">
        <v>45</v>
      </c>
      <c r="N74" s="14" t="s">
        <v>24</v>
      </c>
      <c r="O74" s="14" t="s">
        <v>39</v>
      </c>
      <c r="P74" s="40" t="s">
        <v>33</v>
      </c>
      <c r="Q74" s="38" t="str">
        <f t="shared" ref="Q74:W74" si="73">J$2&amp;"['"&amp;J74&amp;"']"</f>
        <v>age['Adulto Mayor']</v>
      </c>
      <c r="R74" s="1" t="str">
        <f t="shared" si="73"/>
        <v>balance['Alto']</v>
      </c>
      <c r="S74" s="1" t="str">
        <f t="shared" si="73"/>
        <v>loan['Si']</v>
      </c>
      <c r="T74" s="1" t="str">
        <f t="shared" si="73"/>
        <v>education['Primaria']</v>
      </c>
      <c r="U74" s="1" t="str">
        <f t="shared" si="73"/>
        <v>marital['Soltero']</v>
      </c>
      <c r="V74" s="1" t="str">
        <f t="shared" si="73"/>
        <v>previous['Medio']</v>
      </c>
      <c r="W74" s="1" t="str">
        <f t="shared" si="73"/>
        <v>y['Bajo']</v>
      </c>
      <c r="X74" s="33" t="str">
        <f t="shared" si="3"/>
        <v>rule72 = ctrl.Rule(age['Adulto Mayor'] &amp; balance['Alto'] &amp; loan['Si'] &amp; education['Primaria'] &amp; marital['Soltero'] &amp; previous['Medio'], y['Bajo'])</v>
      </c>
      <c r="Y74" s="1"/>
      <c r="Z74" s="1"/>
      <c r="AA74" s="1"/>
      <c r="AB74" s="1"/>
      <c r="AC74" s="1"/>
      <c r="AD74" s="1"/>
      <c r="AE74" s="1"/>
      <c r="AF74" s="1"/>
    </row>
    <row r="75">
      <c r="A75" s="1"/>
      <c r="B75" s="1"/>
      <c r="C75" s="1"/>
      <c r="D75" s="1"/>
      <c r="E75" s="1"/>
      <c r="F75" s="1"/>
      <c r="G75" s="1"/>
      <c r="H75" s="1"/>
      <c r="I75" s="30">
        <v>73.0</v>
      </c>
      <c r="J75" s="15" t="s">
        <v>22</v>
      </c>
      <c r="K75" s="15" t="s">
        <v>33</v>
      </c>
      <c r="L75" s="7" t="s">
        <v>36</v>
      </c>
      <c r="M75" s="7" t="s">
        <v>47</v>
      </c>
      <c r="N75" s="14" t="s">
        <v>24</v>
      </c>
      <c r="O75" s="14" t="s">
        <v>39</v>
      </c>
      <c r="P75" s="41" t="s">
        <v>33</v>
      </c>
      <c r="Q75" s="38" t="str">
        <f t="shared" ref="Q75:W75" si="74">J$2&amp;"['"&amp;J75&amp;"']"</f>
        <v>age['Joven']</v>
      </c>
      <c r="R75" s="1" t="str">
        <f t="shared" si="74"/>
        <v>balance['Bajo']</v>
      </c>
      <c r="S75" s="1" t="str">
        <f t="shared" si="74"/>
        <v>loan['No']</v>
      </c>
      <c r="T75" s="1" t="str">
        <f t="shared" si="74"/>
        <v>education['Segundaria']</v>
      </c>
      <c r="U75" s="1" t="str">
        <f t="shared" si="74"/>
        <v>marital['Soltero']</v>
      </c>
      <c r="V75" s="1" t="str">
        <f t="shared" si="74"/>
        <v>previous['Medio']</v>
      </c>
      <c r="W75" s="1" t="str">
        <f t="shared" si="74"/>
        <v>y['Bajo']</v>
      </c>
      <c r="X75" s="33" t="str">
        <f t="shared" si="3"/>
        <v>rule73 = ctrl.Rule(age['Joven'] &amp; balance['Bajo'] &amp; loan['No'] &amp; education['Segundaria'] &amp; marital['Soltero'] &amp; previous['Medio'], y['Bajo'])</v>
      </c>
      <c r="Y75" s="1"/>
      <c r="Z75" s="1"/>
      <c r="AA75" s="1"/>
      <c r="AB75" s="1"/>
      <c r="AC75" s="1"/>
      <c r="AD75" s="1"/>
      <c r="AE75" s="1"/>
      <c r="AF75" s="1"/>
    </row>
    <row r="76">
      <c r="A76" s="1"/>
      <c r="B76" s="1"/>
      <c r="C76" s="1"/>
      <c r="D76" s="1"/>
      <c r="E76" s="1"/>
      <c r="F76" s="1"/>
      <c r="G76" s="1"/>
      <c r="H76" s="1"/>
      <c r="I76" s="30">
        <v>74.0</v>
      </c>
      <c r="J76" s="15" t="s">
        <v>26</v>
      </c>
      <c r="K76" s="15" t="s">
        <v>33</v>
      </c>
      <c r="L76" s="7" t="s">
        <v>36</v>
      </c>
      <c r="M76" s="7" t="s">
        <v>47</v>
      </c>
      <c r="N76" s="14" t="s">
        <v>24</v>
      </c>
      <c r="O76" s="14" t="s">
        <v>39</v>
      </c>
      <c r="P76" s="41" t="s">
        <v>33</v>
      </c>
      <c r="Q76" s="38" t="str">
        <f t="shared" ref="Q76:W76" si="75">J$2&amp;"['"&amp;J76&amp;"']"</f>
        <v>age['Adulto']</v>
      </c>
      <c r="R76" s="1" t="str">
        <f t="shared" si="75"/>
        <v>balance['Bajo']</v>
      </c>
      <c r="S76" s="1" t="str">
        <f t="shared" si="75"/>
        <v>loan['No']</v>
      </c>
      <c r="T76" s="1" t="str">
        <f t="shared" si="75"/>
        <v>education['Segundaria']</v>
      </c>
      <c r="U76" s="1" t="str">
        <f t="shared" si="75"/>
        <v>marital['Soltero']</v>
      </c>
      <c r="V76" s="1" t="str">
        <f t="shared" si="75"/>
        <v>previous['Medio']</v>
      </c>
      <c r="W76" s="1" t="str">
        <f t="shared" si="75"/>
        <v>y['Bajo']</v>
      </c>
      <c r="X76" s="33" t="str">
        <f t="shared" si="3"/>
        <v>rule74 = ctrl.Rule(age['Adulto'] &amp; balance['Bajo'] &amp; loan['No'] &amp; education['Segundaria'] &amp; marital['Soltero'] &amp; previous['Medio'], y['Bajo'])</v>
      </c>
      <c r="Y76" s="1"/>
      <c r="Z76" s="1"/>
      <c r="AA76" s="1"/>
      <c r="AB76" s="1"/>
      <c r="AC76" s="1"/>
      <c r="AD76" s="1"/>
      <c r="AE76" s="1"/>
      <c r="AF76" s="1"/>
    </row>
    <row r="77">
      <c r="A77" s="1"/>
      <c r="B77" s="1"/>
      <c r="C77" s="1"/>
      <c r="D77" s="1"/>
      <c r="E77" s="1"/>
      <c r="F77" s="1"/>
      <c r="G77" s="1"/>
      <c r="H77" s="1"/>
      <c r="I77" s="30">
        <v>75.0</v>
      </c>
      <c r="J77" s="15" t="s">
        <v>29</v>
      </c>
      <c r="K77" s="15" t="s">
        <v>33</v>
      </c>
      <c r="L77" s="7" t="s">
        <v>36</v>
      </c>
      <c r="M77" s="7" t="s">
        <v>47</v>
      </c>
      <c r="N77" s="14" t="s">
        <v>24</v>
      </c>
      <c r="O77" s="14" t="s">
        <v>39</v>
      </c>
      <c r="P77" s="41" t="s">
        <v>33</v>
      </c>
      <c r="Q77" s="38" t="str">
        <f t="shared" ref="Q77:W77" si="76">J$2&amp;"['"&amp;J77&amp;"']"</f>
        <v>age['Adulto Mayor']</v>
      </c>
      <c r="R77" s="1" t="str">
        <f t="shared" si="76"/>
        <v>balance['Bajo']</v>
      </c>
      <c r="S77" s="1" t="str">
        <f t="shared" si="76"/>
        <v>loan['No']</v>
      </c>
      <c r="T77" s="1" t="str">
        <f t="shared" si="76"/>
        <v>education['Segundaria']</v>
      </c>
      <c r="U77" s="1" t="str">
        <f t="shared" si="76"/>
        <v>marital['Soltero']</v>
      </c>
      <c r="V77" s="1" t="str">
        <f t="shared" si="76"/>
        <v>previous['Medio']</v>
      </c>
      <c r="W77" s="1" t="str">
        <f t="shared" si="76"/>
        <v>y['Bajo']</v>
      </c>
      <c r="X77" s="33" t="str">
        <f t="shared" si="3"/>
        <v>rule75 = ctrl.Rule(age['Adulto Mayor'] &amp; balance['Bajo'] &amp; loan['No'] &amp; education['Segundaria'] &amp; marital['Soltero'] &amp; previous['Medio'], y['Bajo'])</v>
      </c>
      <c r="Y77" s="1"/>
      <c r="Z77" s="1"/>
      <c r="AA77" s="1"/>
      <c r="AB77" s="1"/>
      <c r="AC77" s="1"/>
      <c r="AD77" s="1"/>
      <c r="AE77" s="1"/>
      <c r="AF77" s="1"/>
    </row>
    <row r="78">
      <c r="A78" s="1"/>
      <c r="B78" s="1"/>
      <c r="C78" s="1"/>
      <c r="D78" s="1"/>
      <c r="E78" s="1"/>
      <c r="F78" s="1"/>
      <c r="G78" s="1"/>
      <c r="H78" s="1"/>
      <c r="I78" s="30">
        <v>76.0</v>
      </c>
      <c r="J78" s="15" t="s">
        <v>22</v>
      </c>
      <c r="K78" s="15" t="s">
        <v>39</v>
      </c>
      <c r="L78" s="7" t="s">
        <v>36</v>
      </c>
      <c r="M78" s="7" t="s">
        <v>47</v>
      </c>
      <c r="N78" s="14" t="s">
        <v>24</v>
      </c>
      <c r="O78" s="14" t="s">
        <v>39</v>
      </c>
      <c r="P78" s="41" t="s">
        <v>33</v>
      </c>
      <c r="Q78" s="38" t="str">
        <f t="shared" ref="Q78:W78" si="77">J$2&amp;"['"&amp;J78&amp;"']"</f>
        <v>age['Joven']</v>
      </c>
      <c r="R78" s="1" t="str">
        <f t="shared" si="77"/>
        <v>balance['Medio']</v>
      </c>
      <c r="S78" s="1" t="str">
        <f t="shared" si="77"/>
        <v>loan['No']</v>
      </c>
      <c r="T78" s="1" t="str">
        <f t="shared" si="77"/>
        <v>education['Segundaria']</v>
      </c>
      <c r="U78" s="1" t="str">
        <f t="shared" si="77"/>
        <v>marital['Soltero']</v>
      </c>
      <c r="V78" s="1" t="str">
        <f t="shared" si="77"/>
        <v>previous['Medio']</v>
      </c>
      <c r="W78" s="1" t="str">
        <f t="shared" si="77"/>
        <v>y['Bajo']</v>
      </c>
      <c r="X78" s="33" t="str">
        <f t="shared" si="3"/>
        <v>rule76 = ctrl.Rule(age['Joven'] &amp; balance['Medio'] &amp; loan['No'] &amp; education['Segundaria'] &amp; marital['Soltero'] &amp; previous['Medio'], y['Bajo'])</v>
      </c>
      <c r="Y78" s="1"/>
      <c r="Z78" s="1"/>
      <c r="AA78" s="1"/>
      <c r="AB78" s="1"/>
      <c r="AC78" s="1"/>
      <c r="AD78" s="1"/>
      <c r="AE78" s="1"/>
      <c r="AF78" s="1"/>
    </row>
    <row r="79">
      <c r="A79" s="1"/>
      <c r="B79" s="1"/>
      <c r="C79" s="1"/>
      <c r="D79" s="1"/>
      <c r="E79" s="1"/>
      <c r="F79" s="1"/>
      <c r="G79" s="1"/>
      <c r="H79" s="1"/>
      <c r="I79" s="30">
        <v>77.0</v>
      </c>
      <c r="J79" s="15" t="s">
        <v>26</v>
      </c>
      <c r="K79" s="15" t="s">
        <v>39</v>
      </c>
      <c r="L79" s="7" t="s">
        <v>36</v>
      </c>
      <c r="M79" s="7" t="s">
        <v>47</v>
      </c>
      <c r="N79" s="14" t="s">
        <v>24</v>
      </c>
      <c r="O79" s="14" t="s">
        <v>39</v>
      </c>
      <c r="P79" s="41" t="s">
        <v>33</v>
      </c>
      <c r="Q79" s="38" t="str">
        <f t="shared" ref="Q79:W79" si="78">J$2&amp;"['"&amp;J79&amp;"']"</f>
        <v>age['Adulto']</v>
      </c>
      <c r="R79" s="1" t="str">
        <f t="shared" si="78"/>
        <v>balance['Medio']</v>
      </c>
      <c r="S79" s="1" t="str">
        <f t="shared" si="78"/>
        <v>loan['No']</v>
      </c>
      <c r="T79" s="1" t="str">
        <f t="shared" si="78"/>
        <v>education['Segundaria']</v>
      </c>
      <c r="U79" s="1" t="str">
        <f t="shared" si="78"/>
        <v>marital['Soltero']</v>
      </c>
      <c r="V79" s="1" t="str">
        <f t="shared" si="78"/>
        <v>previous['Medio']</v>
      </c>
      <c r="W79" s="1" t="str">
        <f t="shared" si="78"/>
        <v>y['Bajo']</v>
      </c>
      <c r="X79" s="33" t="str">
        <f t="shared" si="3"/>
        <v>rule77 = ctrl.Rule(age['Adulto'] &amp; balance['Medio'] &amp; loan['No'] &amp; education['Segundaria'] &amp; marital['Soltero'] &amp; previous['Medio'], y['Bajo'])</v>
      </c>
      <c r="Y79" s="1"/>
      <c r="Z79" s="1"/>
      <c r="AA79" s="1"/>
      <c r="AB79" s="1"/>
      <c r="AC79" s="1"/>
      <c r="AD79" s="1"/>
      <c r="AE79" s="1"/>
      <c r="AF79" s="1"/>
    </row>
    <row r="80">
      <c r="A80" s="1"/>
      <c r="B80" s="1"/>
      <c r="C80" s="1"/>
      <c r="D80" s="1"/>
      <c r="E80" s="1"/>
      <c r="F80" s="1"/>
      <c r="G80" s="1"/>
      <c r="H80" s="1"/>
      <c r="I80" s="30">
        <v>78.0</v>
      </c>
      <c r="J80" s="15" t="s">
        <v>29</v>
      </c>
      <c r="K80" s="15" t="s">
        <v>39</v>
      </c>
      <c r="L80" s="7" t="s">
        <v>36</v>
      </c>
      <c r="M80" s="7" t="s">
        <v>47</v>
      </c>
      <c r="N80" s="14" t="s">
        <v>24</v>
      </c>
      <c r="O80" s="14" t="s">
        <v>39</v>
      </c>
      <c r="P80" s="41" t="s">
        <v>33</v>
      </c>
      <c r="Q80" s="38" t="str">
        <f t="shared" ref="Q80:W80" si="79">J$2&amp;"['"&amp;J80&amp;"']"</f>
        <v>age['Adulto Mayor']</v>
      </c>
      <c r="R80" s="1" t="str">
        <f t="shared" si="79"/>
        <v>balance['Medio']</v>
      </c>
      <c r="S80" s="1" t="str">
        <f t="shared" si="79"/>
        <v>loan['No']</v>
      </c>
      <c r="T80" s="1" t="str">
        <f t="shared" si="79"/>
        <v>education['Segundaria']</v>
      </c>
      <c r="U80" s="1" t="str">
        <f t="shared" si="79"/>
        <v>marital['Soltero']</v>
      </c>
      <c r="V80" s="1" t="str">
        <f t="shared" si="79"/>
        <v>previous['Medio']</v>
      </c>
      <c r="W80" s="1" t="str">
        <f t="shared" si="79"/>
        <v>y['Bajo']</v>
      </c>
      <c r="X80" s="33" t="str">
        <f t="shared" si="3"/>
        <v>rule78 = ctrl.Rule(age['Adulto Mayor'] &amp; balance['Medio'] &amp; loan['No'] &amp; education['Segundaria'] &amp; marital['Soltero'] &amp; previous['Medio'], y['Bajo'])</v>
      </c>
      <c r="Y80" s="1"/>
      <c r="Z80" s="1"/>
      <c r="AA80" s="1"/>
      <c r="AB80" s="1"/>
      <c r="AC80" s="1"/>
      <c r="AD80" s="1"/>
      <c r="AE80" s="1"/>
      <c r="AF80" s="1"/>
    </row>
    <row r="81">
      <c r="A81" s="1"/>
      <c r="B81" s="1"/>
      <c r="C81" s="1"/>
      <c r="D81" s="1"/>
      <c r="E81" s="1"/>
      <c r="F81" s="1"/>
      <c r="G81" s="1"/>
      <c r="H81" s="1"/>
      <c r="I81" s="30">
        <v>79.0</v>
      </c>
      <c r="J81" s="15" t="s">
        <v>22</v>
      </c>
      <c r="K81" s="15" t="s">
        <v>38</v>
      </c>
      <c r="L81" s="7" t="s">
        <v>36</v>
      </c>
      <c r="M81" s="7" t="s">
        <v>47</v>
      </c>
      <c r="N81" s="14" t="s">
        <v>24</v>
      </c>
      <c r="O81" s="14" t="s">
        <v>39</v>
      </c>
      <c r="P81" s="41" t="s">
        <v>33</v>
      </c>
      <c r="Q81" s="38" t="str">
        <f t="shared" ref="Q81:W81" si="80">J$2&amp;"['"&amp;J81&amp;"']"</f>
        <v>age['Joven']</v>
      </c>
      <c r="R81" s="1" t="str">
        <f t="shared" si="80"/>
        <v>balance['Alto']</v>
      </c>
      <c r="S81" s="1" t="str">
        <f t="shared" si="80"/>
        <v>loan['No']</v>
      </c>
      <c r="T81" s="1" t="str">
        <f t="shared" si="80"/>
        <v>education['Segundaria']</v>
      </c>
      <c r="U81" s="1" t="str">
        <f t="shared" si="80"/>
        <v>marital['Soltero']</v>
      </c>
      <c r="V81" s="1" t="str">
        <f t="shared" si="80"/>
        <v>previous['Medio']</v>
      </c>
      <c r="W81" s="1" t="str">
        <f t="shared" si="80"/>
        <v>y['Bajo']</v>
      </c>
      <c r="X81" s="33" t="str">
        <f t="shared" si="3"/>
        <v>rule79 = ctrl.Rule(age['Joven'] &amp; balance['Alto'] &amp; loan['No'] &amp; education['Segundaria'] &amp; marital['Soltero'] &amp; previous['Medio'], y['Bajo'])</v>
      </c>
      <c r="Y81" s="1"/>
      <c r="Z81" s="1"/>
      <c r="AA81" s="1"/>
      <c r="AB81" s="1"/>
      <c r="AC81" s="1"/>
      <c r="AD81" s="1"/>
      <c r="AE81" s="1"/>
      <c r="AF81" s="1"/>
    </row>
    <row r="82">
      <c r="A82" s="1"/>
      <c r="B82" s="1"/>
      <c r="C82" s="1"/>
      <c r="D82" s="1"/>
      <c r="E82" s="1"/>
      <c r="F82" s="1"/>
      <c r="G82" s="1"/>
      <c r="H82" s="1"/>
      <c r="I82" s="30">
        <v>80.0</v>
      </c>
      <c r="J82" s="15" t="s">
        <v>26</v>
      </c>
      <c r="K82" s="15" t="s">
        <v>38</v>
      </c>
      <c r="L82" s="7" t="s">
        <v>36</v>
      </c>
      <c r="M82" s="7" t="s">
        <v>47</v>
      </c>
      <c r="N82" s="14" t="s">
        <v>24</v>
      </c>
      <c r="O82" s="14" t="s">
        <v>39</v>
      </c>
      <c r="P82" s="41" t="s">
        <v>33</v>
      </c>
      <c r="Q82" s="38" t="str">
        <f t="shared" ref="Q82:W82" si="81">J$2&amp;"['"&amp;J82&amp;"']"</f>
        <v>age['Adulto']</v>
      </c>
      <c r="R82" s="1" t="str">
        <f t="shared" si="81"/>
        <v>balance['Alto']</v>
      </c>
      <c r="S82" s="1" t="str">
        <f t="shared" si="81"/>
        <v>loan['No']</v>
      </c>
      <c r="T82" s="1" t="str">
        <f t="shared" si="81"/>
        <v>education['Segundaria']</v>
      </c>
      <c r="U82" s="1" t="str">
        <f t="shared" si="81"/>
        <v>marital['Soltero']</v>
      </c>
      <c r="V82" s="1" t="str">
        <f t="shared" si="81"/>
        <v>previous['Medio']</v>
      </c>
      <c r="W82" s="1" t="str">
        <f t="shared" si="81"/>
        <v>y['Bajo']</v>
      </c>
      <c r="X82" s="33" t="str">
        <f t="shared" si="3"/>
        <v>rule80 = ctrl.Rule(age['Adulto'] &amp; balance['Alto'] &amp; loan['No'] &amp; education['Segundaria'] &amp; marital['Soltero'] &amp; previous['Medio'], y['Bajo'])</v>
      </c>
      <c r="Y82" s="1"/>
      <c r="Z82" s="1"/>
      <c r="AA82" s="1"/>
      <c r="AB82" s="1"/>
      <c r="AC82" s="1"/>
      <c r="AD82" s="1"/>
      <c r="AE82" s="1"/>
      <c r="AF82" s="1"/>
    </row>
    <row r="83">
      <c r="A83" s="1"/>
      <c r="B83" s="1"/>
      <c r="C83" s="1"/>
      <c r="D83" s="1"/>
      <c r="E83" s="1"/>
      <c r="F83" s="1"/>
      <c r="G83" s="1"/>
      <c r="H83" s="1"/>
      <c r="I83" s="30">
        <v>81.0</v>
      </c>
      <c r="J83" s="15" t="s">
        <v>29</v>
      </c>
      <c r="K83" s="15" t="s">
        <v>38</v>
      </c>
      <c r="L83" s="7" t="s">
        <v>36</v>
      </c>
      <c r="M83" s="7" t="s">
        <v>47</v>
      </c>
      <c r="N83" s="14" t="s">
        <v>24</v>
      </c>
      <c r="O83" s="14" t="s">
        <v>39</v>
      </c>
      <c r="P83" s="41" t="s">
        <v>33</v>
      </c>
      <c r="Q83" s="38" t="str">
        <f t="shared" ref="Q83:W83" si="82">J$2&amp;"['"&amp;J83&amp;"']"</f>
        <v>age['Adulto Mayor']</v>
      </c>
      <c r="R83" s="1" t="str">
        <f t="shared" si="82"/>
        <v>balance['Alto']</v>
      </c>
      <c r="S83" s="1" t="str">
        <f t="shared" si="82"/>
        <v>loan['No']</v>
      </c>
      <c r="T83" s="1" t="str">
        <f t="shared" si="82"/>
        <v>education['Segundaria']</v>
      </c>
      <c r="U83" s="1" t="str">
        <f t="shared" si="82"/>
        <v>marital['Soltero']</v>
      </c>
      <c r="V83" s="1" t="str">
        <f t="shared" si="82"/>
        <v>previous['Medio']</v>
      </c>
      <c r="W83" s="1" t="str">
        <f t="shared" si="82"/>
        <v>y['Bajo']</v>
      </c>
      <c r="X83" s="33" t="str">
        <f t="shared" si="3"/>
        <v>rule81 = ctrl.Rule(age['Adulto Mayor'] &amp; balance['Alto'] &amp; loan['No'] &amp; education['Segundaria'] &amp; marital['Soltero'] &amp; previous['Medio'], y['Bajo'])</v>
      </c>
      <c r="Y83" s="1"/>
      <c r="Z83" s="1"/>
      <c r="AA83" s="1"/>
      <c r="AB83" s="1"/>
      <c r="AC83" s="1"/>
      <c r="AD83" s="1"/>
      <c r="AE83" s="1"/>
      <c r="AF83" s="1"/>
    </row>
    <row r="84">
      <c r="A84" s="1"/>
      <c r="B84" s="1"/>
      <c r="C84" s="1"/>
      <c r="D84" s="1"/>
      <c r="E84" s="1"/>
      <c r="F84" s="1"/>
      <c r="G84" s="1"/>
      <c r="H84" s="1"/>
      <c r="I84" s="30">
        <v>82.0</v>
      </c>
      <c r="J84" s="15" t="s">
        <v>22</v>
      </c>
      <c r="K84" s="15" t="s">
        <v>33</v>
      </c>
      <c r="L84" s="7" t="s">
        <v>41</v>
      </c>
      <c r="M84" s="7" t="s">
        <v>47</v>
      </c>
      <c r="N84" s="14" t="s">
        <v>24</v>
      </c>
      <c r="O84" s="14" t="s">
        <v>39</v>
      </c>
      <c r="P84" s="40" t="s">
        <v>33</v>
      </c>
      <c r="Q84" s="38" t="str">
        <f t="shared" ref="Q84:W84" si="83">J$2&amp;"['"&amp;J84&amp;"']"</f>
        <v>age['Joven']</v>
      </c>
      <c r="R84" s="1" t="str">
        <f t="shared" si="83"/>
        <v>balance['Bajo']</v>
      </c>
      <c r="S84" s="1" t="str">
        <f t="shared" si="83"/>
        <v>loan['Si']</v>
      </c>
      <c r="T84" s="1" t="str">
        <f t="shared" si="83"/>
        <v>education['Segundaria']</v>
      </c>
      <c r="U84" s="1" t="str">
        <f t="shared" si="83"/>
        <v>marital['Soltero']</v>
      </c>
      <c r="V84" s="1" t="str">
        <f t="shared" si="83"/>
        <v>previous['Medio']</v>
      </c>
      <c r="W84" s="1" t="str">
        <f t="shared" si="83"/>
        <v>y['Bajo']</v>
      </c>
      <c r="X84" s="33" t="str">
        <f t="shared" si="3"/>
        <v>rule82 = ctrl.Rule(age['Joven'] &amp; balance['Bajo'] &amp; loan['Si'] &amp; education['Segundaria'] &amp; marital['Soltero'] &amp; previous['Medio'], y['Bajo'])</v>
      </c>
      <c r="Y84" s="1"/>
      <c r="Z84" s="1"/>
      <c r="AA84" s="1"/>
      <c r="AB84" s="1"/>
      <c r="AC84" s="1"/>
      <c r="AD84" s="1"/>
      <c r="AE84" s="1"/>
      <c r="AF84" s="1"/>
    </row>
    <row r="85">
      <c r="A85" s="1"/>
      <c r="B85" s="1"/>
      <c r="C85" s="1"/>
      <c r="D85" s="1"/>
      <c r="E85" s="1"/>
      <c r="F85" s="1"/>
      <c r="G85" s="1"/>
      <c r="H85" s="1"/>
      <c r="I85" s="30">
        <v>83.0</v>
      </c>
      <c r="J85" s="15" t="s">
        <v>26</v>
      </c>
      <c r="K85" s="15" t="s">
        <v>33</v>
      </c>
      <c r="L85" s="7" t="s">
        <v>41</v>
      </c>
      <c r="M85" s="7" t="s">
        <v>47</v>
      </c>
      <c r="N85" s="14" t="s">
        <v>24</v>
      </c>
      <c r="O85" s="14" t="s">
        <v>39</v>
      </c>
      <c r="P85" s="40" t="s">
        <v>33</v>
      </c>
      <c r="Q85" s="38" t="str">
        <f t="shared" ref="Q85:W85" si="84">J$2&amp;"['"&amp;J85&amp;"']"</f>
        <v>age['Adulto']</v>
      </c>
      <c r="R85" s="1" t="str">
        <f t="shared" si="84"/>
        <v>balance['Bajo']</v>
      </c>
      <c r="S85" s="1" t="str">
        <f t="shared" si="84"/>
        <v>loan['Si']</v>
      </c>
      <c r="T85" s="1" t="str">
        <f t="shared" si="84"/>
        <v>education['Segundaria']</v>
      </c>
      <c r="U85" s="1" t="str">
        <f t="shared" si="84"/>
        <v>marital['Soltero']</v>
      </c>
      <c r="V85" s="1" t="str">
        <f t="shared" si="84"/>
        <v>previous['Medio']</v>
      </c>
      <c r="W85" s="1" t="str">
        <f t="shared" si="84"/>
        <v>y['Bajo']</v>
      </c>
      <c r="X85" s="33" t="str">
        <f t="shared" si="3"/>
        <v>rule83 = ctrl.Rule(age['Adulto'] &amp; balance['Bajo'] &amp; loan['Si'] &amp; education['Segundaria'] &amp; marital['Soltero'] &amp; previous['Medio'], y['Bajo'])</v>
      </c>
      <c r="Y85" s="1"/>
      <c r="Z85" s="1"/>
      <c r="AA85" s="1"/>
      <c r="AB85" s="1"/>
      <c r="AC85" s="1"/>
      <c r="AD85" s="1"/>
      <c r="AE85" s="1"/>
      <c r="AF85" s="1"/>
    </row>
    <row r="86">
      <c r="A86" s="1"/>
      <c r="B86" s="1"/>
      <c r="C86" s="1"/>
      <c r="D86" s="1"/>
      <c r="E86" s="1"/>
      <c r="F86" s="1"/>
      <c r="G86" s="1"/>
      <c r="H86" s="1"/>
      <c r="I86" s="30">
        <v>84.0</v>
      </c>
      <c r="J86" s="15" t="s">
        <v>29</v>
      </c>
      <c r="K86" s="15" t="s">
        <v>33</v>
      </c>
      <c r="L86" s="7" t="s">
        <v>41</v>
      </c>
      <c r="M86" s="7" t="s">
        <v>47</v>
      </c>
      <c r="N86" s="14" t="s">
        <v>24</v>
      </c>
      <c r="O86" s="14" t="s">
        <v>39</v>
      </c>
      <c r="P86" s="41" t="s">
        <v>38</v>
      </c>
      <c r="Q86" s="38" t="str">
        <f t="shared" ref="Q86:W86" si="85">J$2&amp;"['"&amp;J86&amp;"']"</f>
        <v>age['Adulto Mayor']</v>
      </c>
      <c r="R86" s="1" t="str">
        <f t="shared" si="85"/>
        <v>balance['Bajo']</v>
      </c>
      <c r="S86" s="1" t="str">
        <f t="shared" si="85"/>
        <v>loan['Si']</v>
      </c>
      <c r="T86" s="1" t="str">
        <f t="shared" si="85"/>
        <v>education['Segundaria']</v>
      </c>
      <c r="U86" s="1" t="str">
        <f t="shared" si="85"/>
        <v>marital['Soltero']</v>
      </c>
      <c r="V86" s="1" t="str">
        <f t="shared" si="85"/>
        <v>previous['Medio']</v>
      </c>
      <c r="W86" s="1" t="str">
        <f t="shared" si="85"/>
        <v>y['Alto']</v>
      </c>
      <c r="X86" s="33" t="str">
        <f t="shared" si="3"/>
        <v>rule84 = ctrl.Rule(age['Adulto Mayor'] &amp; balance['Bajo'] &amp; loan['Si'] &amp; education['Segundaria'] &amp; marital['Soltero'] &amp; previous['Medio'], y['Alto'])</v>
      </c>
      <c r="Y86" s="1"/>
      <c r="Z86" s="1"/>
      <c r="AA86" s="1"/>
      <c r="AB86" s="1"/>
      <c r="AC86" s="1"/>
      <c r="AD86" s="1"/>
      <c r="AE86" s="1"/>
      <c r="AF86" s="1"/>
    </row>
    <row r="87">
      <c r="A87" s="1"/>
      <c r="B87" s="1"/>
      <c r="C87" s="1"/>
      <c r="D87" s="1"/>
      <c r="E87" s="1"/>
      <c r="F87" s="1"/>
      <c r="G87" s="1"/>
      <c r="H87" s="1"/>
      <c r="I87" s="30">
        <v>85.0</v>
      </c>
      <c r="J87" s="15" t="s">
        <v>22</v>
      </c>
      <c r="K87" s="15" t="s">
        <v>39</v>
      </c>
      <c r="L87" s="7" t="s">
        <v>41</v>
      </c>
      <c r="M87" s="7" t="s">
        <v>47</v>
      </c>
      <c r="N87" s="14" t="s">
        <v>24</v>
      </c>
      <c r="O87" s="14" t="s">
        <v>39</v>
      </c>
      <c r="P87" s="41" t="s">
        <v>38</v>
      </c>
      <c r="Q87" s="38" t="str">
        <f t="shared" ref="Q87:W87" si="86">J$2&amp;"['"&amp;J87&amp;"']"</f>
        <v>age['Joven']</v>
      </c>
      <c r="R87" s="1" t="str">
        <f t="shared" si="86"/>
        <v>balance['Medio']</v>
      </c>
      <c r="S87" s="1" t="str">
        <f t="shared" si="86"/>
        <v>loan['Si']</v>
      </c>
      <c r="T87" s="1" t="str">
        <f t="shared" si="86"/>
        <v>education['Segundaria']</v>
      </c>
      <c r="U87" s="1" t="str">
        <f t="shared" si="86"/>
        <v>marital['Soltero']</v>
      </c>
      <c r="V87" s="1" t="str">
        <f t="shared" si="86"/>
        <v>previous['Medio']</v>
      </c>
      <c r="W87" s="1" t="str">
        <f t="shared" si="86"/>
        <v>y['Alto']</v>
      </c>
      <c r="X87" s="33" t="str">
        <f t="shared" si="3"/>
        <v>rule85 = ctrl.Rule(age['Joven'] &amp; balance['Medio'] &amp; loan['Si'] &amp; education['Segundaria'] &amp; marital['Soltero'] &amp; previous['Medio'], y['Alto'])</v>
      </c>
      <c r="Y87" s="1"/>
      <c r="Z87" s="1"/>
      <c r="AA87" s="1"/>
      <c r="AB87" s="1"/>
      <c r="AC87" s="1"/>
      <c r="AD87" s="1"/>
      <c r="AE87" s="1"/>
      <c r="AF87" s="1"/>
    </row>
    <row r="88">
      <c r="A88" s="1"/>
      <c r="B88" s="1"/>
      <c r="C88" s="1"/>
      <c r="D88" s="1"/>
      <c r="E88" s="1"/>
      <c r="F88" s="1"/>
      <c r="G88" s="1"/>
      <c r="H88" s="1"/>
      <c r="I88" s="30">
        <v>86.0</v>
      </c>
      <c r="J88" s="15" t="s">
        <v>26</v>
      </c>
      <c r="K88" s="15" t="s">
        <v>39</v>
      </c>
      <c r="L88" s="7" t="s">
        <v>41</v>
      </c>
      <c r="M88" s="7" t="s">
        <v>47</v>
      </c>
      <c r="N88" s="14" t="s">
        <v>24</v>
      </c>
      <c r="O88" s="14" t="s">
        <v>39</v>
      </c>
      <c r="P88" s="41" t="s">
        <v>38</v>
      </c>
      <c r="Q88" s="38" t="str">
        <f t="shared" ref="Q88:W88" si="87">J$2&amp;"['"&amp;J88&amp;"']"</f>
        <v>age['Adulto']</v>
      </c>
      <c r="R88" s="1" t="str">
        <f t="shared" si="87"/>
        <v>balance['Medio']</v>
      </c>
      <c r="S88" s="1" t="str">
        <f t="shared" si="87"/>
        <v>loan['Si']</v>
      </c>
      <c r="T88" s="1" t="str">
        <f t="shared" si="87"/>
        <v>education['Segundaria']</v>
      </c>
      <c r="U88" s="1" t="str">
        <f t="shared" si="87"/>
        <v>marital['Soltero']</v>
      </c>
      <c r="V88" s="1" t="str">
        <f t="shared" si="87"/>
        <v>previous['Medio']</v>
      </c>
      <c r="W88" s="1" t="str">
        <f t="shared" si="87"/>
        <v>y['Alto']</v>
      </c>
      <c r="X88" s="33" t="str">
        <f t="shared" si="3"/>
        <v>rule86 = ctrl.Rule(age['Adulto'] &amp; balance['Medio'] &amp; loan['Si'] &amp; education['Segundaria'] &amp; marital['Soltero'] &amp; previous['Medio'], y['Alto'])</v>
      </c>
      <c r="Y88" s="1"/>
      <c r="Z88" s="1"/>
      <c r="AA88" s="1"/>
      <c r="AB88" s="1"/>
      <c r="AC88" s="1"/>
      <c r="AD88" s="1"/>
      <c r="AE88" s="1"/>
      <c r="AF88" s="1"/>
    </row>
    <row r="89">
      <c r="A89" s="1"/>
      <c r="B89" s="1"/>
      <c r="C89" s="1"/>
      <c r="D89" s="1"/>
      <c r="E89" s="1"/>
      <c r="F89" s="1"/>
      <c r="G89" s="1"/>
      <c r="H89" s="1"/>
      <c r="I89" s="30">
        <v>87.0</v>
      </c>
      <c r="J89" s="15" t="s">
        <v>29</v>
      </c>
      <c r="K89" s="15" t="s">
        <v>39</v>
      </c>
      <c r="L89" s="7" t="s">
        <v>41</v>
      </c>
      <c r="M89" s="7" t="s">
        <v>47</v>
      </c>
      <c r="N89" s="14" t="s">
        <v>24</v>
      </c>
      <c r="O89" s="14" t="s">
        <v>39</v>
      </c>
      <c r="P89" s="41" t="s">
        <v>38</v>
      </c>
      <c r="Q89" s="38" t="str">
        <f t="shared" ref="Q89:W89" si="88">J$2&amp;"['"&amp;J89&amp;"']"</f>
        <v>age['Adulto Mayor']</v>
      </c>
      <c r="R89" s="1" t="str">
        <f t="shared" si="88"/>
        <v>balance['Medio']</v>
      </c>
      <c r="S89" s="1" t="str">
        <f t="shared" si="88"/>
        <v>loan['Si']</v>
      </c>
      <c r="T89" s="1" t="str">
        <f t="shared" si="88"/>
        <v>education['Segundaria']</v>
      </c>
      <c r="U89" s="1" t="str">
        <f t="shared" si="88"/>
        <v>marital['Soltero']</v>
      </c>
      <c r="V89" s="1" t="str">
        <f t="shared" si="88"/>
        <v>previous['Medio']</v>
      </c>
      <c r="W89" s="1" t="str">
        <f t="shared" si="88"/>
        <v>y['Alto']</v>
      </c>
      <c r="X89" s="33" t="str">
        <f t="shared" si="3"/>
        <v>rule87 = ctrl.Rule(age['Adulto Mayor'] &amp; balance['Medio'] &amp; loan['Si'] &amp; education['Segundaria'] &amp; marital['Soltero'] &amp; previous['Medio'], y['Alto'])</v>
      </c>
      <c r="Y89" s="1"/>
      <c r="Z89" s="1"/>
      <c r="AA89" s="1"/>
      <c r="AB89" s="1"/>
      <c r="AC89" s="1"/>
      <c r="AD89" s="1"/>
      <c r="AE89" s="1"/>
      <c r="AF89" s="1"/>
    </row>
    <row r="90">
      <c r="A90" s="1"/>
      <c r="B90" s="1"/>
      <c r="C90" s="1"/>
      <c r="D90" s="1"/>
      <c r="E90" s="1"/>
      <c r="F90" s="1"/>
      <c r="G90" s="1"/>
      <c r="H90" s="1"/>
      <c r="I90" s="30">
        <v>88.0</v>
      </c>
      <c r="J90" s="15" t="s">
        <v>22</v>
      </c>
      <c r="K90" s="15" t="s">
        <v>38</v>
      </c>
      <c r="L90" s="7" t="s">
        <v>41</v>
      </c>
      <c r="M90" s="7" t="s">
        <v>47</v>
      </c>
      <c r="N90" s="14" t="s">
        <v>24</v>
      </c>
      <c r="O90" s="14" t="s">
        <v>39</v>
      </c>
      <c r="P90" s="41" t="s">
        <v>43</v>
      </c>
      <c r="Q90" s="38" t="str">
        <f t="shared" ref="Q90:W90" si="89">J$2&amp;"['"&amp;J90&amp;"']"</f>
        <v>age['Joven']</v>
      </c>
      <c r="R90" s="1" t="str">
        <f t="shared" si="89"/>
        <v>balance['Alto']</v>
      </c>
      <c r="S90" s="1" t="str">
        <f t="shared" si="89"/>
        <v>loan['Si']</v>
      </c>
      <c r="T90" s="1" t="str">
        <f t="shared" si="89"/>
        <v>education['Segundaria']</v>
      </c>
      <c r="U90" s="1" t="str">
        <f t="shared" si="89"/>
        <v>marital['Soltero']</v>
      </c>
      <c r="V90" s="1" t="str">
        <f t="shared" si="89"/>
        <v>previous['Medio']</v>
      </c>
      <c r="W90" s="1" t="str">
        <f t="shared" si="89"/>
        <v>y['Muy Alto']</v>
      </c>
      <c r="X90" s="33" t="str">
        <f t="shared" si="3"/>
        <v>rule88 = ctrl.Rule(age['Joven'] &amp; balance['Alto'] &amp; loan['Si'] &amp; education['Segundaria'] &amp; marital['Soltero'] &amp; previous['Medio'], y['Muy Alto'])</v>
      </c>
      <c r="Y90" s="1"/>
      <c r="Z90" s="1"/>
      <c r="AA90" s="1"/>
      <c r="AB90" s="1"/>
      <c r="AC90" s="1"/>
      <c r="AD90" s="1"/>
      <c r="AE90" s="1"/>
      <c r="AF90" s="1"/>
    </row>
    <row r="91">
      <c r="A91" s="1"/>
      <c r="B91" s="1"/>
      <c r="C91" s="1"/>
      <c r="D91" s="1"/>
      <c r="E91" s="1"/>
      <c r="F91" s="1"/>
      <c r="G91" s="1"/>
      <c r="H91" s="1"/>
      <c r="I91" s="30">
        <v>89.0</v>
      </c>
      <c r="J91" s="15" t="s">
        <v>26</v>
      </c>
      <c r="K91" s="15" t="s">
        <v>38</v>
      </c>
      <c r="L91" s="7" t="s">
        <v>41</v>
      </c>
      <c r="M91" s="7" t="s">
        <v>47</v>
      </c>
      <c r="N91" s="14" t="s">
        <v>24</v>
      </c>
      <c r="O91" s="14" t="s">
        <v>39</v>
      </c>
      <c r="P91" s="41" t="s">
        <v>43</v>
      </c>
      <c r="Q91" s="38" t="str">
        <f t="shared" ref="Q91:W91" si="90">J$2&amp;"['"&amp;J91&amp;"']"</f>
        <v>age['Adulto']</v>
      </c>
      <c r="R91" s="1" t="str">
        <f t="shared" si="90"/>
        <v>balance['Alto']</v>
      </c>
      <c r="S91" s="1" t="str">
        <f t="shared" si="90"/>
        <v>loan['Si']</v>
      </c>
      <c r="T91" s="1" t="str">
        <f t="shared" si="90"/>
        <v>education['Segundaria']</v>
      </c>
      <c r="U91" s="1" t="str">
        <f t="shared" si="90"/>
        <v>marital['Soltero']</v>
      </c>
      <c r="V91" s="1" t="str">
        <f t="shared" si="90"/>
        <v>previous['Medio']</v>
      </c>
      <c r="W91" s="1" t="str">
        <f t="shared" si="90"/>
        <v>y['Muy Alto']</v>
      </c>
      <c r="X91" s="33" t="str">
        <f t="shared" si="3"/>
        <v>rule89 = ctrl.Rule(age['Adulto'] &amp; balance['Alto'] &amp; loan['Si'] &amp; education['Segundaria'] &amp; marital['Soltero'] &amp; previous['Medio'], y['Muy Alto'])</v>
      </c>
      <c r="Y91" s="1"/>
      <c r="Z91" s="1"/>
      <c r="AA91" s="1"/>
      <c r="AB91" s="1"/>
      <c r="AC91" s="1"/>
      <c r="AD91" s="1"/>
      <c r="AE91" s="1"/>
      <c r="AF91" s="1"/>
    </row>
    <row r="92">
      <c r="A92" s="1"/>
      <c r="B92" s="1"/>
      <c r="C92" s="1"/>
      <c r="D92" s="1"/>
      <c r="E92" s="1"/>
      <c r="F92" s="1"/>
      <c r="G92" s="1"/>
      <c r="H92" s="1"/>
      <c r="I92" s="30">
        <v>90.0</v>
      </c>
      <c r="J92" s="15" t="s">
        <v>29</v>
      </c>
      <c r="K92" s="15" t="s">
        <v>38</v>
      </c>
      <c r="L92" s="7" t="s">
        <v>41</v>
      </c>
      <c r="M92" s="7" t="s">
        <v>47</v>
      </c>
      <c r="N92" s="14" t="s">
        <v>24</v>
      </c>
      <c r="O92" s="14" t="s">
        <v>39</v>
      </c>
      <c r="P92" s="41" t="s">
        <v>43</v>
      </c>
      <c r="Q92" s="38" t="str">
        <f t="shared" ref="Q92:W92" si="91">J$2&amp;"['"&amp;J92&amp;"']"</f>
        <v>age['Adulto Mayor']</v>
      </c>
      <c r="R92" s="1" t="str">
        <f t="shared" si="91"/>
        <v>balance['Alto']</v>
      </c>
      <c r="S92" s="1" t="str">
        <f t="shared" si="91"/>
        <v>loan['Si']</v>
      </c>
      <c r="T92" s="1" t="str">
        <f t="shared" si="91"/>
        <v>education['Segundaria']</v>
      </c>
      <c r="U92" s="1" t="str">
        <f t="shared" si="91"/>
        <v>marital['Soltero']</v>
      </c>
      <c r="V92" s="1" t="str">
        <f t="shared" si="91"/>
        <v>previous['Medio']</v>
      </c>
      <c r="W92" s="1" t="str">
        <f t="shared" si="91"/>
        <v>y['Muy Alto']</v>
      </c>
      <c r="X92" s="33" t="str">
        <f t="shared" si="3"/>
        <v>rule90 = ctrl.Rule(age['Adulto Mayor'] &amp; balance['Alto'] &amp; loan['Si'] &amp; education['Segundaria'] &amp; marital['Soltero'] &amp; previous['Medio'], y['Muy Alto'])</v>
      </c>
      <c r="Y92" s="1"/>
      <c r="Z92" s="1"/>
      <c r="AA92" s="1"/>
      <c r="AB92" s="1"/>
      <c r="AC92" s="1"/>
      <c r="AD92" s="1"/>
      <c r="AE92" s="1"/>
      <c r="AF92" s="1"/>
    </row>
    <row r="93">
      <c r="A93" s="1"/>
      <c r="B93" s="1"/>
      <c r="C93" s="1"/>
      <c r="D93" s="1"/>
      <c r="E93" s="1"/>
      <c r="F93" s="1"/>
      <c r="G93" s="1"/>
      <c r="H93" s="1"/>
      <c r="I93" s="30">
        <v>91.0</v>
      </c>
      <c r="J93" s="15" t="s">
        <v>22</v>
      </c>
      <c r="K93" s="15" t="s">
        <v>33</v>
      </c>
      <c r="L93" s="7" t="s">
        <v>36</v>
      </c>
      <c r="M93" s="7" t="s">
        <v>49</v>
      </c>
      <c r="N93" s="14" t="s">
        <v>24</v>
      </c>
      <c r="O93" s="14" t="s">
        <v>39</v>
      </c>
      <c r="P93" s="41" t="s">
        <v>38</v>
      </c>
      <c r="Q93" s="38" t="str">
        <f t="shared" ref="Q93:W93" si="92">J$2&amp;"['"&amp;J93&amp;"']"</f>
        <v>age['Joven']</v>
      </c>
      <c r="R93" s="1" t="str">
        <f t="shared" si="92"/>
        <v>balance['Bajo']</v>
      </c>
      <c r="S93" s="1" t="str">
        <f t="shared" si="92"/>
        <v>loan['No']</v>
      </c>
      <c r="T93" s="1" t="str">
        <f t="shared" si="92"/>
        <v>education['Universitario']</v>
      </c>
      <c r="U93" s="1" t="str">
        <f t="shared" si="92"/>
        <v>marital['Soltero']</v>
      </c>
      <c r="V93" s="1" t="str">
        <f t="shared" si="92"/>
        <v>previous['Medio']</v>
      </c>
      <c r="W93" s="1" t="str">
        <f t="shared" si="92"/>
        <v>y['Alto']</v>
      </c>
      <c r="X93" s="33" t="str">
        <f t="shared" si="3"/>
        <v>rule91 = ctrl.Rule(age['Joven'] &amp; balance['Bajo'] &amp; loan['No'] &amp; education['Universitario'] &amp; marital['Soltero'] &amp; previous['Medio'], y['Alto'])</v>
      </c>
      <c r="Y93" s="1"/>
      <c r="Z93" s="1"/>
      <c r="AA93" s="1"/>
      <c r="AB93" s="1"/>
      <c r="AC93" s="1"/>
      <c r="AD93" s="1"/>
      <c r="AE93" s="1"/>
      <c r="AF93" s="1"/>
    </row>
    <row r="94">
      <c r="A94" s="1"/>
      <c r="B94" s="1"/>
      <c r="C94" s="1"/>
      <c r="D94" s="1"/>
      <c r="E94" s="1"/>
      <c r="F94" s="1"/>
      <c r="G94" s="1"/>
      <c r="H94" s="1"/>
      <c r="I94" s="30">
        <v>92.0</v>
      </c>
      <c r="J94" s="15" t="s">
        <v>26</v>
      </c>
      <c r="K94" s="15" t="s">
        <v>33</v>
      </c>
      <c r="L94" s="7" t="s">
        <v>36</v>
      </c>
      <c r="M94" s="7" t="s">
        <v>49</v>
      </c>
      <c r="N94" s="14" t="s">
        <v>24</v>
      </c>
      <c r="O94" s="14" t="s">
        <v>39</v>
      </c>
      <c r="P94" s="41" t="s">
        <v>38</v>
      </c>
      <c r="Q94" s="38" t="str">
        <f t="shared" ref="Q94:W94" si="93">J$2&amp;"['"&amp;J94&amp;"']"</f>
        <v>age['Adulto']</v>
      </c>
      <c r="R94" s="1" t="str">
        <f t="shared" si="93"/>
        <v>balance['Bajo']</v>
      </c>
      <c r="S94" s="1" t="str">
        <f t="shared" si="93"/>
        <v>loan['No']</v>
      </c>
      <c r="T94" s="1" t="str">
        <f t="shared" si="93"/>
        <v>education['Universitario']</v>
      </c>
      <c r="U94" s="1" t="str">
        <f t="shared" si="93"/>
        <v>marital['Soltero']</v>
      </c>
      <c r="V94" s="1" t="str">
        <f t="shared" si="93"/>
        <v>previous['Medio']</v>
      </c>
      <c r="W94" s="1" t="str">
        <f t="shared" si="93"/>
        <v>y['Alto']</v>
      </c>
      <c r="X94" s="33" t="str">
        <f t="shared" si="3"/>
        <v>rule92 = ctrl.Rule(age['Adulto'] &amp; balance['Bajo'] &amp; loan['No'] &amp; education['Universitario'] &amp; marital['Soltero'] &amp; previous['Medio'], y['Alto'])</v>
      </c>
      <c r="Y94" s="1"/>
      <c r="Z94" s="1"/>
      <c r="AA94" s="1"/>
      <c r="AB94" s="1"/>
      <c r="AC94" s="1"/>
      <c r="AD94" s="1"/>
      <c r="AE94" s="1"/>
      <c r="AF94" s="1"/>
    </row>
    <row r="95">
      <c r="A95" s="1"/>
      <c r="B95" s="1"/>
      <c r="C95" s="1"/>
      <c r="D95" s="1"/>
      <c r="E95" s="1"/>
      <c r="F95" s="1"/>
      <c r="G95" s="1"/>
      <c r="H95" s="1"/>
      <c r="I95" s="30">
        <v>93.0</v>
      </c>
      <c r="J95" s="15" t="s">
        <v>29</v>
      </c>
      <c r="K95" s="15" t="s">
        <v>33</v>
      </c>
      <c r="L95" s="7" t="s">
        <v>36</v>
      </c>
      <c r="M95" s="7" t="s">
        <v>49</v>
      </c>
      <c r="N95" s="14" t="s">
        <v>24</v>
      </c>
      <c r="O95" s="14" t="s">
        <v>39</v>
      </c>
      <c r="P95" s="41" t="s">
        <v>38</v>
      </c>
      <c r="Q95" s="38" t="str">
        <f t="shared" ref="Q95:W95" si="94">J$2&amp;"['"&amp;J95&amp;"']"</f>
        <v>age['Adulto Mayor']</v>
      </c>
      <c r="R95" s="1" t="str">
        <f t="shared" si="94"/>
        <v>balance['Bajo']</v>
      </c>
      <c r="S95" s="1" t="str">
        <f t="shared" si="94"/>
        <v>loan['No']</v>
      </c>
      <c r="T95" s="1" t="str">
        <f t="shared" si="94"/>
        <v>education['Universitario']</v>
      </c>
      <c r="U95" s="1" t="str">
        <f t="shared" si="94"/>
        <v>marital['Soltero']</v>
      </c>
      <c r="V95" s="1" t="str">
        <f t="shared" si="94"/>
        <v>previous['Medio']</v>
      </c>
      <c r="W95" s="1" t="str">
        <f t="shared" si="94"/>
        <v>y['Alto']</v>
      </c>
      <c r="X95" s="33" t="str">
        <f t="shared" si="3"/>
        <v>rule93 = ctrl.Rule(age['Adulto Mayor'] &amp; balance['Bajo'] &amp; loan['No'] &amp; education['Universitario'] &amp; marital['Soltero'] &amp; previous['Medio'], y['Alto'])</v>
      </c>
      <c r="Y95" s="1"/>
      <c r="Z95" s="1"/>
      <c r="AA95" s="1"/>
      <c r="AB95" s="1"/>
      <c r="AC95" s="1"/>
      <c r="AD95" s="1"/>
      <c r="AE95" s="1"/>
      <c r="AF95" s="1"/>
    </row>
    <row r="96">
      <c r="A96" s="1"/>
      <c r="B96" s="1"/>
      <c r="C96" s="1"/>
      <c r="D96" s="1"/>
      <c r="E96" s="1"/>
      <c r="F96" s="1"/>
      <c r="G96" s="1"/>
      <c r="H96" s="1"/>
      <c r="I96" s="30">
        <v>94.0</v>
      </c>
      <c r="J96" s="15" t="s">
        <v>22</v>
      </c>
      <c r="K96" s="15" t="s">
        <v>39</v>
      </c>
      <c r="L96" s="7" t="s">
        <v>36</v>
      </c>
      <c r="M96" s="7" t="s">
        <v>49</v>
      </c>
      <c r="N96" s="14" t="s">
        <v>24</v>
      </c>
      <c r="O96" s="14" t="s">
        <v>39</v>
      </c>
      <c r="P96" s="41" t="s">
        <v>43</v>
      </c>
      <c r="Q96" s="38" t="str">
        <f t="shared" ref="Q96:W96" si="95">J$2&amp;"['"&amp;J96&amp;"']"</f>
        <v>age['Joven']</v>
      </c>
      <c r="R96" s="1" t="str">
        <f t="shared" si="95"/>
        <v>balance['Medio']</v>
      </c>
      <c r="S96" s="1" t="str">
        <f t="shared" si="95"/>
        <v>loan['No']</v>
      </c>
      <c r="T96" s="1" t="str">
        <f t="shared" si="95"/>
        <v>education['Universitario']</v>
      </c>
      <c r="U96" s="1" t="str">
        <f t="shared" si="95"/>
        <v>marital['Soltero']</v>
      </c>
      <c r="V96" s="1" t="str">
        <f t="shared" si="95"/>
        <v>previous['Medio']</v>
      </c>
      <c r="W96" s="1" t="str">
        <f t="shared" si="95"/>
        <v>y['Muy Alto']</v>
      </c>
      <c r="X96" s="33" t="str">
        <f t="shared" si="3"/>
        <v>rule94 = ctrl.Rule(age['Joven'] &amp; balance['Medio'] &amp; loan['No'] &amp; education['Universitario'] &amp; marital['Soltero'] &amp; previous['Medio'], y['Muy Alto'])</v>
      </c>
      <c r="Y96" s="1"/>
      <c r="Z96" s="1"/>
      <c r="AA96" s="1"/>
      <c r="AB96" s="1"/>
      <c r="AC96" s="1"/>
      <c r="AD96" s="1"/>
      <c r="AE96" s="1"/>
      <c r="AF96" s="1"/>
    </row>
    <row r="97">
      <c r="A97" s="1"/>
      <c r="B97" s="1"/>
      <c r="C97" s="1"/>
      <c r="D97" s="1"/>
      <c r="E97" s="1"/>
      <c r="F97" s="1"/>
      <c r="G97" s="1"/>
      <c r="H97" s="1"/>
      <c r="I97" s="30">
        <v>95.0</v>
      </c>
      <c r="J97" s="15" t="s">
        <v>26</v>
      </c>
      <c r="K97" s="15" t="s">
        <v>39</v>
      </c>
      <c r="L97" s="7" t="s">
        <v>36</v>
      </c>
      <c r="M97" s="7" t="s">
        <v>49</v>
      </c>
      <c r="N97" s="14" t="s">
        <v>24</v>
      </c>
      <c r="O97" s="14" t="s">
        <v>39</v>
      </c>
      <c r="P97" s="41" t="s">
        <v>43</v>
      </c>
      <c r="Q97" s="38" t="str">
        <f t="shared" ref="Q97:W97" si="96">J$2&amp;"['"&amp;J97&amp;"']"</f>
        <v>age['Adulto']</v>
      </c>
      <c r="R97" s="1" t="str">
        <f t="shared" si="96"/>
        <v>balance['Medio']</v>
      </c>
      <c r="S97" s="1" t="str">
        <f t="shared" si="96"/>
        <v>loan['No']</v>
      </c>
      <c r="T97" s="1" t="str">
        <f t="shared" si="96"/>
        <v>education['Universitario']</v>
      </c>
      <c r="U97" s="1" t="str">
        <f t="shared" si="96"/>
        <v>marital['Soltero']</v>
      </c>
      <c r="V97" s="1" t="str">
        <f t="shared" si="96"/>
        <v>previous['Medio']</v>
      </c>
      <c r="W97" s="1" t="str">
        <f t="shared" si="96"/>
        <v>y['Muy Alto']</v>
      </c>
      <c r="X97" s="33" t="str">
        <f t="shared" si="3"/>
        <v>rule95 = ctrl.Rule(age['Adulto'] &amp; balance['Medio'] &amp; loan['No'] &amp; education['Universitario'] &amp; marital['Soltero'] &amp; previous['Medio'], y['Muy Alto'])</v>
      </c>
      <c r="Y97" s="1"/>
      <c r="Z97" s="1"/>
      <c r="AA97" s="1"/>
      <c r="AB97" s="1"/>
      <c r="AC97" s="1"/>
      <c r="AD97" s="1"/>
      <c r="AE97" s="1"/>
      <c r="AF97" s="1"/>
    </row>
    <row r="98">
      <c r="A98" s="1"/>
      <c r="B98" s="1"/>
      <c r="C98" s="1"/>
      <c r="D98" s="1"/>
      <c r="E98" s="1"/>
      <c r="F98" s="1"/>
      <c r="G98" s="1"/>
      <c r="H98" s="1"/>
      <c r="I98" s="30">
        <v>96.0</v>
      </c>
      <c r="J98" s="15" t="s">
        <v>29</v>
      </c>
      <c r="K98" s="15" t="s">
        <v>39</v>
      </c>
      <c r="L98" s="7" t="s">
        <v>36</v>
      </c>
      <c r="M98" s="7" t="s">
        <v>49</v>
      </c>
      <c r="N98" s="14" t="s">
        <v>24</v>
      </c>
      <c r="O98" s="14" t="s">
        <v>39</v>
      </c>
      <c r="P98" s="41" t="s">
        <v>43</v>
      </c>
      <c r="Q98" s="38" t="str">
        <f t="shared" ref="Q98:W98" si="97">J$2&amp;"['"&amp;J98&amp;"']"</f>
        <v>age['Adulto Mayor']</v>
      </c>
      <c r="R98" s="1" t="str">
        <f t="shared" si="97"/>
        <v>balance['Medio']</v>
      </c>
      <c r="S98" s="1" t="str">
        <f t="shared" si="97"/>
        <v>loan['No']</v>
      </c>
      <c r="T98" s="1" t="str">
        <f t="shared" si="97"/>
        <v>education['Universitario']</v>
      </c>
      <c r="U98" s="1" t="str">
        <f t="shared" si="97"/>
        <v>marital['Soltero']</v>
      </c>
      <c r="V98" s="1" t="str">
        <f t="shared" si="97"/>
        <v>previous['Medio']</v>
      </c>
      <c r="W98" s="1" t="str">
        <f t="shared" si="97"/>
        <v>y['Muy Alto']</v>
      </c>
      <c r="X98" s="33" t="str">
        <f t="shared" si="3"/>
        <v>rule96 = ctrl.Rule(age['Adulto Mayor'] &amp; balance['Medio'] &amp; loan['No'] &amp; education['Universitario'] &amp; marital['Soltero'] &amp; previous['Medio'], y['Muy Alto'])</v>
      </c>
      <c r="Y98" s="1"/>
      <c r="Z98" s="1"/>
      <c r="AA98" s="1"/>
      <c r="AB98" s="1"/>
      <c r="AC98" s="1"/>
      <c r="AD98" s="1"/>
      <c r="AE98" s="1"/>
      <c r="AF98" s="1"/>
    </row>
    <row r="99">
      <c r="A99" s="1"/>
      <c r="B99" s="1"/>
      <c r="C99" s="1"/>
      <c r="D99" s="1"/>
      <c r="E99" s="1"/>
      <c r="F99" s="1"/>
      <c r="G99" s="1"/>
      <c r="H99" s="1"/>
      <c r="I99" s="30">
        <v>97.0</v>
      </c>
      <c r="J99" s="15" t="s">
        <v>22</v>
      </c>
      <c r="K99" s="15" t="s">
        <v>38</v>
      </c>
      <c r="L99" s="7" t="s">
        <v>36</v>
      </c>
      <c r="M99" s="7" t="s">
        <v>49</v>
      </c>
      <c r="N99" s="14" t="s">
        <v>24</v>
      </c>
      <c r="O99" s="14" t="s">
        <v>39</v>
      </c>
      <c r="P99" s="41" t="s">
        <v>43</v>
      </c>
      <c r="Q99" s="38" t="str">
        <f t="shared" ref="Q99:W99" si="98">J$2&amp;"['"&amp;J99&amp;"']"</f>
        <v>age['Joven']</v>
      </c>
      <c r="R99" s="1" t="str">
        <f t="shared" si="98"/>
        <v>balance['Alto']</v>
      </c>
      <c r="S99" s="1" t="str">
        <f t="shared" si="98"/>
        <v>loan['No']</v>
      </c>
      <c r="T99" s="1" t="str">
        <f t="shared" si="98"/>
        <v>education['Universitario']</v>
      </c>
      <c r="U99" s="1" t="str">
        <f t="shared" si="98"/>
        <v>marital['Soltero']</v>
      </c>
      <c r="V99" s="1" t="str">
        <f t="shared" si="98"/>
        <v>previous['Medio']</v>
      </c>
      <c r="W99" s="1" t="str">
        <f t="shared" si="98"/>
        <v>y['Muy Alto']</v>
      </c>
      <c r="X99" s="33" t="str">
        <f t="shared" si="3"/>
        <v>rule97 = ctrl.Rule(age['Joven'] &amp; balance['Alto'] &amp; loan['No'] &amp; education['Universitario'] &amp; marital['Soltero'] &amp; previous['Medio'], y['Muy Alto'])</v>
      </c>
      <c r="Y99" s="1"/>
      <c r="Z99" s="1"/>
      <c r="AA99" s="1"/>
      <c r="AB99" s="1"/>
      <c r="AC99" s="1"/>
      <c r="AD99" s="1"/>
      <c r="AE99" s="1"/>
      <c r="AF99" s="1"/>
    </row>
    <row r="100">
      <c r="A100" s="1"/>
      <c r="B100" s="1"/>
      <c r="C100" s="1"/>
      <c r="D100" s="1"/>
      <c r="E100" s="1"/>
      <c r="F100" s="1"/>
      <c r="G100" s="1"/>
      <c r="H100" s="1"/>
      <c r="I100" s="30">
        <v>98.0</v>
      </c>
      <c r="J100" s="15" t="s">
        <v>26</v>
      </c>
      <c r="K100" s="15" t="s">
        <v>38</v>
      </c>
      <c r="L100" s="7" t="s">
        <v>36</v>
      </c>
      <c r="M100" s="7" t="s">
        <v>49</v>
      </c>
      <c r="N100" s="14" t="s">
        <v>24</v>
      </c>
      <c r="O100" s="14" t="s">
        <v>39</v>
      </c>
      <c r="P100" s="41" t="s">
        <v>43</v>
      </c>
      <c r="Q100" s="38" t="str">
        <f t="shared" ref="Q100:W100" si="99">J$2&amp;"['"&amp;J100&amp;"']"</f>
        <v>age['Adulto']</v>
      </c>
      <c r="R100" s="1" t="str">
        <f t="shared" si="99"/>
        <v>balance['Alto']</v>
      </c>
      <c r="S100" s="1" t="str">
        <f t="shared" si="99"/>
        <v>loan['No']</v>
      </c>
      <c r="T100" s="1" t="str">
        <f t="shared" si="99"/>
        <v>education['Universitario']</v>
      </c>
      <c r="U100" s="1" t="str">
        <f t="shared" si="99"/>
        <v>marital['Soltero']</v>
      </c>
      <c r="V100" s="1" t="str">
        <f t="shared" si="99"/>
        <v>previous['Medio']</v>
      </c>
      <c r="W100" s="1" t="str">
        <f t="shared" si="99"/>
        <v>y['Muy Alto']</v>
      </c>
      <c r="X100" s="33" t="str">
        <f t="shared" si="3"/>
        <v>rule98 = ctrl.Rule(age['Adulto'] &amp; balance['Alto'] &amp; loan['No'] &amp; education['Universitario'] &amp; marital['Soltero'] &amp; previous['Medio'], y['Muy Alto'])</v>
      </c>
      <c r="Y100" s="1"/>
      <c r="Z100" s="1"/>
      <c r="AA100" s="1"/>
      <c r="AB100" s="1"/>
      <c r="AC100" s="1"/>
      <c r="AD100" s="1"/>
      <c r="AE100" s="1"/>
      <c r="AF100" s="1"/>
    </row>
    <row r="101">
      <c r="A101" s="1"/>
      <c r="B101" s="1"/>
      <c r="C101" s="1"/>
      <c r="D101" s="1"/>
      <c r="E101" s="1"/>
      <c r="F101" s="1"/>
      <c r="G101" s="1"/>
      <c r="H101" s="1"/>
      <c r="I101" s="30">
        <v>99.0</v>
      </c>
      <c r="J101" s="15" t="s">
        <v>29</v>
      </c>
      <c r="K101" s="15" t="s">
        <v>38</v>
      </c>
      <c r="L101" s="7" t="s">
        <v>36</v>
      </c>
      <c r="M101" s="7" t="s">
        <v>49</v>
      </c>
      <c r="N101" s="14" t="s">
        <v>24</v>
      </c>
      <c r="O101" s="14" t="s">
        <v>39</v>
      </c>
      <c r="P101" s="41" t="s">
        <v>38</v>
      </c>
      <c r="Q101" s="38" t="str">
        <f t="shared" ref="Q101:W101" si="100">J$2&amp;"['"&amp;J101&amp;"']"</f>
        <v>age['Adulto Mayor']</v>
      </c>
      <c r="R101" s="1" t="str">
        <f t="shared" si="100"/>
        <v>balance['Alto']</v>
      </c>
      <c r="S101" s="1" t="str">
        <f t="shared" si="100"/>
        <v>loan['No']</v>
      </c>
      <c r="T101" s="1" t="str">
        <f t="shared" si="100"/>
        <v>education['Universitario']</v>
      </c>
      <c r="U101" s="1" t="str">
        <f t="shared" si="100"/>
        <v>marital['Soltero']</v>
      </c>
      <c r="V101" s="1" t="str">
        <f t="shared" si="100"/>
        <v>previous['Medio']</v>
      </c>
      <c r="W101" s="1" t="str">
        <f t="shared" si="100"/>
        <v>y['Alto']</v>
      </c>
      <c r="X101" s="33" t="str">
        <f t="shared" si="3"/>
        <v>rule99 = ctrl.Rule(age['Adulto Mayor'] &amp; balance['Alto'] &amp; loan['No'] &amp; education['Universitario'] &amp; marital['Soltero'] &amp; previous['Medio'], y['Alto'])</v>
      </c>
      <c r="Y101" s="1"/>
      <c r="Z101" s="1"/>
      <c r="AA101" s="1"/>
      <c r="AB101" s="1"/>
      <c r="AC101" s="1"/>
      <c r="AD101" s="1"/>
      <c r="AE101" s="1"/>
      <c r="AF101" s="1"/>
    </row>
    <row r="102">
      <c r="A102" s="1"/>
      <c r="B102" s="1"/>
      <c r="C102" s="1"/>
      <c r="D102" s="1"/>
      <c r="E102" s="1"/>
      <c r="F102" s="1"/>
      <c r="G102" s="1"/>
      <c r="H102" s="1"/>
      <c r="I102" s="30">
        <v>100.0</v>
      </c>
      <c r="J102" s="15" t="s">
        <v>22</v>
      </c>
      <c r="K102" s="15" t="s">
        <v>33</v>
      </c>
      <c r="L102" s="7" t="s">
        <v>41</v>
      </c>
      <c r="M102" s="7" t="s">
        <v>49</v>
      </c>
      <c r="N102" s="14" t="s">
        <v>24</v>
      </c>
      <c r="O102" s="14" t="s">
        <v>39</v>
      </c>
      <c r="P102" s="41" t="s">
        <v>38</v>
      </c>
      <c r="Q102" s="38" t="str">
        <f t="shared" ref="Q102:W102" si="101">J$2&amp;"['"&amp;J102&amp;"']"</f>
        <v>age['Joven']</v>
      </c>
      <c r="R102" s="1" t="str">
        <f t="shared" si="101"/>
        <v>balance['Bajo']</v>
      </c>
      <c r="S102" s="1" t="str">
        <f t="shared" si="101"/>
        <v>loan['Si']</v>
      </c>
      <c r="T102" s="1" t="str">
        <f t="shared" si="101"/>
        <v>education['Universitario']</v>
      </c>
      <c r="U102" s="1" t="str">
        <f t="shared" si="101"/>
        <v>marital['Soltero']</v>
      </c>
      <c r="V102" s="1" t="str">
        <f t="shared" si="101"/>
        <v>previous['Medio']</v>
      </c>
      <c r="W102" s="1" t="str">
        <f t="shared" si="101"/>
        <v>y['Alto']</v>
      </c>
      <c r="X102" s="33" t="str">
        <f t="shared" si="3"/>
        <v>rule100 = ctrl.Rule(age['Joven'] &amp; balance['Bajo'] &amp; loan['Si'] &amp; education['Universitario'] &amp; marital['Soltero'] &amp; previous['Medio'], y['Alto'])</v>
      </c>
      <c r="Y102" s="1"/>
      <c r="Z102" s="1"/>
      <c r="AA102" s="1"/>
      <c r="AB102" s="1"/>
      <c r="AC102" s="1"/>
      <c r="AD102" s="1"/>
      <c r="AE102" s="1"/>
      <c r="AF102" s="1"/>
    </row>
    <row r="103">
      <c r="A103" s="1"/>
      <c r="B103" s="1"/>
      <c r="C103" s="1"/>
      <c r="D103" s="1"/>
      <c r="E103" s="1"/>
      <c r="F103" s="1"/>
      <c r="G103" s="1"/>
      <c r="H103" s="1"/>
      <c r="I103" s="30">
        <v>101.0</v>
      </c>
      <c r="J103" s="15" t="s">
        <v>26</v>
      </c>
      <c r="K103" s="15" t="s">
        <v>33</v>
      </c>
      <c r="L103" s="7" t="s">
        <v>41</v>
      </c>
      <c r="M103" s="7" t="s">
        <v>49</v>
      </c>
      <c r="N103" s="14" t="s">
        <v>24</v>
      </c>
      <c r="O103" s="14" t="s">
        <v>39</v>
      </c>
      <c r="P103" s="41" t="s">
        <v>38</v>
      </c>
      <c r="Q103" s="38" t="str">
        <f t="shared" ref="Q103:W103" si="102">J$2&amp;"['"&amp;J103&amp;"']"</f>
        <v>age['Adulto']</v>
      </c>
      <c r="R103" s="1" t="str">
        <f t="shared" si="102"/>
        <v>balance['Bajo']</v>
      </c>
      <c r="S103" s="1" t="str">
        <f t="shared" si="102"/>
        <v>loan['Si']</v>
      </c>
      <c r="T103" s="1" t="str">
        <f t="shared" si="102"/>
        <v>education['Universitario']</v>
      </c>
      <c r="U103" s="1" t="str">
        <f t="shared" si="102"/>
        <v>marital['Soltero']</v>
      </c>
      <c r="V103" s="1" t="str">
        <f t="shared" si="102"/>
        <v>previous['Medio']</v>
      </c>
      <c r="W103" s="1" t="str">
        <f t="shared" si="102"/>
        <v>y['Alto']</v>
      </c>
      <c r="X103" s="33" t="str">
        <f t="shared" si="3"/>
        <v>rule101 = ctrl.Rule(age['Adulto'] &amp; balance['Bajo'] &amp; loan['Si'] &amp; education['Universitario'] &amp; marital['Soltero'] &amp; previous['Medio'], y['Alto'])</v>
      </c>
      <c r="Y103" s="1"/>
      <c r="Z103" s="1"/>
      <c r="AA103" s="1"/>
      <c r="AB103" s="1"/>
      <c r="AC103" s="1"/>
      <c r="AD103" s="1"/>
      <c r="AE103" s="1"/>
      <c r="AF103" s="1"/>
    </row>
    <row r="104">
      <c r="A104" s="1"/>
      <c r="B104" s="1"/>
      <c r="C104" s="1"/>
      <c r="D104" s="1"/>
      <c r="E104" s="1"/>
      <c r="F104" s="1"/>
      <c r="G104" s="1"/>
      <c r="H104" s="1"/>
      <c r="I104" s="30">
        <v>102.0</v>
      </c>
      <c r="J104" s="15" t="s">
        <v>29</v>
      </c>
      <c r="K104" s="15" t="s">
        <v>33</v>
      </c>
      <c r="L104" s="7" t="s">
        <v>41</v>
      </c>
      <c r="M104" s="7" t="s">
        <v>49</v>
      </c>
      <c r="N104" s="14" t="s">
        <v>24</v>
      </c>
      <c r="O104" s="14" t="s">
        <v>39</v>
      </c>
      <c r="P104" s="41" t="s">
        <v>38</v>
      </c>
      <c r="Q104" s="38" t="str">
        <f t="shared" ref="Q104:W104" si="103">J$2&amp;"['"&amp;J104&amp;"']"</f>
        <v>age['Adulto Mayor']</v>
      </c>
      <c r="R104" s="1" t="str">
        <f t="shared" si="103"/>
        <v>balance['Bajo']</v>
      </c>
      <c r="S104" s="1" t="str">
        <f t="shared" si="103"/>
        <v>loan['Si']</v>
      </c>
      <c r="T104" s="1" t="str">
        <f t="shared" si="103"/>
        <v>education['Universitario']</v>
      </c>
      <c r="U104" s="1" t="str">
        <f t="shared" si="103"/>
        <v>marital['Soltero']</v>
      </c>
      <c r="V104" s="1" t="str">
        <f t="shared" si="103"/>
        <v>previous['Medio']</v>
      </c>
      <c r="W104" s="1" t="str">
        <f t="shared" si="103"/>
        <v>y['Alto']</v>
      </c>
      <c r="X104" s="33" t="str">
        <f t="shared" si="3"/>
        <v>rule102 = ctrl.Rule(age['Adulto Mayor'] &amp; balance['Bajo'] &amp; loan['Si'] &amp; education['Universitario'] &amp; marital['Soltero'] &amp; previous['Medio'], y['Alto'])</v>
      </c>
      <c r="Y104" s="1"/>
      <c r="Z104" s="1"/>
      <c r="AA104" s="1"/>
      <c r="AB104" s="1"/>
      <c r="AC104" s="1"/>
      <c r="AD104" s="1"/>
      <c r="AE104" s="1"/>
      <c r="AF104" s="1"/>
    </row>
    <row r="105">
      <c r="A105" s="1"/>
      <c r="B105" s="1"/>
      <c r="C105" s="1"/>
      <c r="D105" s="1"/>
      <c r="E105" s="1"/>
      <c r="F105" s="1"/>
      <c r="G105" s="1"/>
      <c r="H105" s="1"/>
      <c r="I105" s="30">
        <v>103.0</v>
      </c>
      <c r="J105" s="15" t="s">
        <v>22</v>
      </c>
      <c r="K105" s="15" t="s">
        <v>39</v>
      </c>
      <c r="L105" s="7" t="s">
        <v>41</v>
      </c>
      <c r="M105" s="7" t="s">
        <v>49</v>
      </c>
      <c r="N105" s="14" t="s">
        <v>24</v>
      </c>
      <c r="O105" s="14" t="s">
        <v>39</v>
      </c>
      <c r="P105" s="41" t="s">
        <v>38</v>
      </c>
      <c r="Q105" s="38" t="str">
        <f t="shared" ref="Q105:W105" si="104">J$2&amp;"['"&amp;J105&amp;"']"</f>
        <v>age['Joven']</v>
      </c>
      <c r="R105" s="1" t="str">
        <f t="shared" si="104"/>
        <v>balance['Medio']</v>
      </c>
      <c r="S105" s="1" t="str">
        <f t="shared" si="104"/>
        <v>loan['Si']</v>
      </c>
      <c r="T105" s="1" t="str">
        <f t="shared" si="104"/>
        <v>education['Universitario']</v>
      </c>
      <c r="U105" s="1" t="str">
        <f t="shared" si="104"/>
        <v>marital['Soltero']</v>
      </c>
      <c r="V105" s="1" t="str">
        <f t="shared" si="104"/>
        <v>previous['Medio']</v>
      </c>
      <c r="W105" s="1" t="str">
        <f t="shared" si="104"/>
        <v>y['Alto']</v>
      </c>
      <c r="X105" s="33" t="str">
        <f t="shared" si="3"/>
        <v>rule103 = ctrl.Rule(age['Joven'] &amp; balance['Medio'] &amp; loan['Si'] &amp; education['Universitario'] &amp; marital['Soltero'] &amp; previous['Medio'], y['Alto'])</v>
      </c>
      <c r="Y105" s="1"/>
      <c r="Z105" s="1"/>
      <c r="AA105" s="1"/>
      <c r="AB105" s="1"/>
      <c r="AC105" s="1"/>
      <c r="AD105" s="1"/>
      <c r="AE105" s="1"/>
      <c r="AF105" s="1"/>
    </row>
    <row r="106">
      <c r="A106" s="1"/>
      <c r="B106" s="1"/>
      <c r="C106" s="1"/>
      <c r="D106" s="1"/>
      <c r="E106" s="1"/>
      <c r="F106" s="1"/>
      <c r="G106" s="1"/>
      <c r="H106" s="1"/>
      <c r="I106" s="30">
        <v>104.0</v>
      </c>
      <c r="J106" s="15" t="s">
        <v>26</v>
      </c>
      <c r="K106" s="15" t="s">
        <v>39</v>
      </c>
      <c r="L106" s="7" t="s">
        <v>41</v>
      </c>
      <c r="M106" s="7" t="s">
        <v>49</v>
      </c>
      <c r="N106" s="14" t="s">
        <v>24</v>
      </c>
      <c r="O106" s="14" t="s">
        <v>39</v>
      </c>
      <c r="P106" s="41" t="s">
        <v>38</v>
      </c>
      <c r="Q106" s="38" t="str">
        <f t="shared" ref="Q106:W106" si="105">J$2&amp;"['"&amp;J106&amp;"']"</f>
        <v>age['Adulto']</v>
      </c>
      <c r="R106" s="1" t="str">
        <f t="shared" si="105"/>
        <v>balance['Medio']</v>
      </c>
      <c r="S106" s="1" t="str">
        <f t="shared" si="105"/>
        <v>loan['Si']</v>
      </c>
      <c r="T106" s="1" t="str">
        <f t="shared" si="105"/>
        <v>education['Universitario']</v>
      </c>
      <c r="U106" s="1" t="str">
        <f t="shared" si="105"/>
        <v>marital['Soltero']</v>
      </c>
      <c r="V106" s="1" t="str">
        <f t="shared" si="105"/>
        <v>previous['Medio']</v>
      </c>
      <c r="W106" s="1" t="str">
        <f t="shared" si="105"/>
        <v>y['Alto']</v>
      </c>
      <c r="X106" s="33" t="str">
        <f t="shared" si="3"/>
        <v>rule104 = ctrl.Rule(age['Adulto'] &amp; balance['Medio'] &amp; loan['Si'] &amp; education['Universitario'] &amp; marital['Soltero'] &amp; previous['Medio'], y['Alto'])</v>
      </c>
      <c r="Y106" s="1"/>
      <c r="Z106" s="1"/>
      <c r="AA106" s="1"/>
      <c r="AB106" s="1"/>
      <c r="AC106" s="1"/>
      <c r="AD106" s="1"/>
      <c r="AE106" s="1"/>
      <c r="AF106" s="1"/>
    </row>
    <row r="107">
      <c r="A107" s="1"/>
      <c r="B107" s="1"/>
      <c r="C107" s="1"/>
      <c r="D107" s="1"/>
      <c r="E107" s="1"/>
      <c r="F107" s="1"/>
      <c r="G107" s="1"/>
      <c r="H107" s="1"/>
      <c r="I107" s="30">
        <v>105.0</v>
      </c>
      <c r="J107" s="15" t="s">
        <v>29</v>
      </c>
      <c r="K107" s="15" t="s">
        <v>39</v>
      </c>
      <c r="L107" s="7" t="s">
        <v>41</v>
      </c>
      <c r="M107" s="7" t="s">
        <v>49</v>
      </c>
      <c r="N107" s="14" t="s">
        <v>24</v>
      </c>
      <c r="O107" s="14" t="s">
        <v>39</v>
      </c>
      <c r="P107" s="41" t="s">
        <v>38</v>
      </c>
      <c r="Q107" s="38" t="str">
        <f t="shared" ref="Q107:W107" si="106">J$2&amp;"['"&amp;J107&amp;"']"</f>
        <v>age['Adulto Mayor']</v>
      </c>
      <c r="R107" s="1" t="str">
        <f t="shared" si="106"/>
        <v>balance['Medio']</v>
      </c>
      <c r="S107" s="1" t="str">
        <f t="shared" si="106"/>
        <v>loan['Si']</v>
      </c>
      <c r="T107" s="1" t="str">
        <f t="shared" si="106"/>
        <v>education['Universitario']</v>
      </c>
      <c r="U107" s="1" t="str">
        <f t="shared" si="106"/>
        <v>marital['Soltero']</v>
      </c>
      <c r="V107" s="1" t="str">
        <f t="shared" si="106"/>
        <v>previous['Medio']</v>
      </c>
      <c r="W107" s="1" t="str">
        <f t="shared" si="106"/>
        <v>y['Alto']</v>
      </c>
      <c r="X107" s="33" t="str">
        <f t="shared" si="3"/>
        <v>rule105 = ctrl.Rule(age['Adulto Mayor'] &amp; balance['Medio'] &amp; loan['Si'] &amp; education['Universitario'] &amp; marital['Soltero'] &amp; previous['Medio'], y['Alto'])</v>
      </c>
      <c r="Y107" s="1"/>
      <c r="Z107" s="1"/>
      <c r="AA107" s="1"/>
      <c r="AB107" s="1"/>
      <c r="AC107" s="1"/>
      <c r="AD107" s="1"/>
      <c r="AE107" s="1"/>
      <c r="AF107" s="1"/>
    </row>
    <row r="108">
      <c r="A108" s="1"/>
      <c r="B108" s="1"/>
      <c r="C108" s="1"/>
      <c r="D108" s="1"/>
      <c r="E108" s="1"/>
      <c r="F108" s="1"/>
      <c r="G108" s="1"/>
      <c r="H108" s="1"/>
      <c r="I108" s="30">
        <v>106.0</v>
      </c>
      <c r="J108" s="15" t="s">
        <v>22</v>
      </c>
      <c r="K108" s="15" t="s">
        <v>38</v>
      </c>
      <c r="L108" s="7" t="s">
        <v>41</v>
      </c>
      <c r="M108" s="7" t="s">
        <v>49</v>
      </c>
      <c r="N108" s="14" t="s">
        <v>24</v>
      </c>
      <c r="O108" s="14" t="s">
        <v>39</v>
      </c>
      <c r="P108" s="41" t="s">
        <v>38</v>
      </c>
      <c r="Q108" s="38" t="str">
        <f t="shared" ref="Q108:W108" si="107">J$2&amp;"['"&amp;J108&amp;"']"</f>
        <v>age['Joven']</v>
      </c>
      <c r="R108" s="1" t="str">
        <f t="shared" si="107"/>
        <v>balance['Alto']</v>
      </c>
      <c r="S108" s="1" t="str">
        <f t="shared" si="107"/>
        <v>loan['Si']</v>
      </c>
      <c r="T108" s="1" t="str">
        <f t="shared" si="107"/>
        <v>education['Universitario']</v>
      </c>
      <c r="U108" s="1" t="str">
        <f t="shared" si="107"/>
        <v>marital['Soltero']</v>
      </c>
      <c r="V108" s="1" t="str">
        <f t="shared" si="107"/>
        <v>previous['Medio']</v>
      </c>
      <c r="W108" s="1" t="str">
        <f t="shared" si="107"/>
        <v>y['Alto']</v>
      </c>
      <c r="X108" s="33" t="str">
        <f t="shared" si="3"/>
        <v>rule106 = ctrl.Rule(age['Joven'] &amp; balance['Alto'] &amp; loan['Si'] &amp; education['Universitario'] &amp; marital['Soltero'] &amp; previous['Medio'], y['Alto'])</v>
      </c>
      <c r="Y108" s="1"/>
      <c r="Z108" s="1"/>
      <c r="AA108" s="1"/>
      <c r="AB108" s="1"/>
      <c r="AC108" s="1"/>
      <c r="AD108" s="1"/>
      <c r="AE108" s="1"/>
      <c r="AF108" s="1"/>
    </row>
    <row r="109">
      <c r="A109" s="1"/>
      <c r="B109" s="1"/>
      <c r="C109" s="1"/>
      <c r="D109" s="1"/>
      <c r="E109" s="1"/>
      <c r="F109" s="1"/>
      <c r="G109" s="1"/>
      <c r="H109" s="1"/>
      <c r="I109" s="30">
        <v>107.0</v>
      </c>
      <c r="J109" s="15" t="s">
        <v>26</v>
      </c>
      <c r="K109" s="15" t="s">
        <v>38</v>
      </c>
      <c r="L109" s="7" t="s">
        <v>41</v>
      </c>
      <c r="M109" s="7" t="s">
        <v>49</v>
      </c>
      <c r="N109" s="14" t="s">
        <v>24</v>
      </c>
      <c r="O109" s="14" t="s">
        <v>39</v>
      </c>
      <c r="P109" s="41" t="s">
        <v>38</v>
      </c>
      <c r="Q109" s="38" t="str">
        <f t="shared" ref="Q109:W109" si="108">J$2&amp;"['"&amp;J109&amp;"']"</f>
        <v>age['Adulto']</v>
      </c>
      <c r="R109" s="1" t="str">
        <f t="shared" si="108"/>
        <v>balance['Alto']</v>
      </c>
      <c r="S109" s="1" t="str">
        <f t="shared" si="108"/>
        <v>loan['Si']</v>
      </c>
      <c r="T109" s="1" t="str">
        <f t="shared" si="108"/>
        <v>education['Universitario']</v>
      </c>
      <c r="U109" s="1" t="str">
        <f t="shared" si="108"/>
        <v>marital['Soltero']</v>
      </c>
      <c r="V109" s="1" t="str">
        <f t="shared" si="108"/>
        <v>previous['Medio']</v>
      </c>
      <c r="W109" s="1" t="str">
        <f t="shared" si="108"/>
        <v>y['Alto']</v>
      </c>
      <c r="X109" s="33" t="str">
        <f t="shared" si="3"/>
        <v>rule107 = ctrl.Rule(age['Adulto'] &amp; balance['Alto'] &amp; loan['Si'] &amp; education['Universitario'] &amp; marital['Soltero'] &amp; previous['Medio'], y['Alto'])</v>
      </c>
      <c r="Y109" s="1"/>
      <c r="Z109" s="1"/>
      <c r="AA109" s="1"/>
      <c r="AB109" s="1"/>
      <c r="AC109" s="1"/>
      <c r="AD109" s="1"/>
      <c r="AE109" s="1"/>
      <c r="AF109" s="1"/>
    </row>
    <row r="110">
      <c r="A110" s="1"/>
      <c r="B110" s="1"/>
      <c r="C110" s="1"/>
      <c r="D110" s="1"/>
      <c r="E110" s="1"/>
      <c r="F110" s="1"/>
      <c r="G110" s="1"/>
      <c r="H110" s="1"/>
      <c r="I110" s="30">
        <v>108.0</v>
      </c>
      <c r="J110" s="15" t="s">
        <v>29</v>
      </c>
      <c r="K110" s="15" t="s">
        <v>38</v>
      </c>
      <c r="L110" s="7" t="s">
        <v>41</v>
      </c>
      <c r="M110" s="7" t="s">
        <v>49</v>
      </c>
      <c r="N110" s="14" t="s">
        <v>24</v>
      </c>
      <c r="O110" s="14" t="s">
        <v>39</v>
      </c>
      <c r="P110" s="41" t="s">
        <v>38</v>
      </c>
      <c r="Q110" s="38" t="str">
        <f t="shared" ref="Q110:W110" si="109">J$2&amp;"['"&amp;J110&amp;"']"</f>
        <v>age['Adulto Mayor']</v>
      </c>
      <c r="R110" s="1" t="str">
        <f t="shared" si="109"/>
        <v>balance['Alto']</v>
      </c>
      <c r="S110" s="1" t="str">
        <f t="shared" si="109"/>
        <v>loan['Si']</v>
      </c>
      <c r="T110" s="1" t="str">
        <f t="shared" si="109"/>
        <v>education['Universitario']</v>
      </c>
      <c r="U110" s="1" t="str">
        <f t="shared" si="109"/>
        <v>marital['Soltero']</v>
      </c>
      <c r="V110" s="1" t="str">
        <f t="shared" si="109"/>
        <v>previous['Medio']</v>
      </c>
      <c r="W110" s="1" t="str">
        <f t="shared" si="109"/>
        <v>y['Alto']</v>
      </c>
      <c r="X110" s="33" t="str">
        <f t="shared" si="3"/>
        <v>rule108 = ctrl.Rule(age['Adulto Mayor'] &amp; balance['Alto'] &amp; loan['Si'] &amp; education['Universitario'] &amp; marital['Soltero'] &amp; previous['Medio'], y['Alto'])</v>
      </c>
      <c r="Y110" s="1"/>
      <c r="Z110" s="1"/>
      <c r="AA110" s="1"/>
      <c r="AB110" s="1"/>
      <c r="AC110" s="1"/>
      <c r="AD110" s="1"/>
      <c r="AE110" s="1"/>
      <c r="AF110" s="1"/>
    </row>
    <row r="111">
      <c r="A111" s="1"/>
      <c r="B111" s="1"/>
      <c r="C111" s="1"/>
      <c r="D111" s="1"/>
      <c r="E111" s="1"/>
      <c r="F111" s="1"/>
      <c r="G111" s="1"/>
      <c r="H111" s="1"/>
      <c r="I111" s="30">
        <v>109.0</v>
      </c>
      <c r="J111" s="15" t="s">
        <v>22</v>
      </c>
      <c r="K111" s="15" t="s">
        <v>33</v>
      </c>
      <c r="L111" s="7" t="s">
        <v>36</v>
      </c>
      <c r="M111" s="7" t="s">
        <v>45</v>
      </c>
      <c r="N111" s="14" t="s">
        <v>24</v>
      </c>
      <c r="O111" s="14" t="s">
        <v>38</v>
      </c>
      <c r="P111" s="37" t="s">
        <v>33</v>
      </c>
      <c r="Q111" s="38" t="str">
        <f t="shared" ref="Q111:W111" si="110">J$2&amp;"['"&amp;J111&amp;"']"</f>
        <v>age['Joven']</v>
      </c>
      <c r="R111" s="1" t="str">
        <f t="shared" si="110"/>
        <v>balance['Bajo']</v>
      </c>
      <c r="S111" s="1" t="str">
        <f t="shared" si="110"/>
        <v>loan['No']</v>
      </c>
      <c r="T111" s="1" t="str">
        <f t="shared" si="110"/>
        <v>education['Primaria']</v>
      </c>
      <c r="U111" s="1" t="str">
        <f t="shared" si="110"/>
        <v>marital['Soltero']</v>
      </c>
      <c r="V111" s="1" t="str">
        <f t="shared" si="110"/>
        <v>previous['Alto']</v>
      </c>
      <c r="W111" s="1" t="str">
        <f t="shared" si="110"/>
        <v>y['Bajo']</v>
      </c>
      <c r="X111" s="33" t="str">
        <f t="shared" si="3"/>
        <v>rule109 = ctrl.Rule(age['Joven'] &amp; balance['Bajo'] &amp; loan['No'] &amp; education['Primaria'] &amp; marital['Soltero'] &amp; previous['Alto'], y['Bajo'])</v>
      </c>
      <c r="Y111" s="1"/>
      <c r="Z111" s="1"/>
      <c r="AA111" s="1"/>
      <c r="AB111" s="1"/>
      <c r="AC111" s="1"/>
      <c r="AD111" s="1"/>
      <c r="AE111" s="1"/>
      <c r="AF111" s="1"/>
    </row>
    <row r="112">
      <c r="A112" s="1"/>
      <c r="B112" s="1"/>
      <c r="C112" s="1"/>
      <c r="D112" s="1"/>
      <c r="E112" s="1"/>
      <c r="F112" s="1"/>
      <c r="G112" s="1"/>
      <c r="H112" s="1"/>
      <c r="I112" s="30">
        <v>110.0</v>
      </c>
      <c r="J112" s="15" t="s">
        <v>26</v>
      </c>
      <c r="K112" s="15" t="s">
        <v>33</v>
      </c>
      <c r="L112" s="7" t="s">
        <v>36</v>
      </c>
      <c r="M112" s="7" t="s">
        <v>45</v>
      </c>
      <c r="N112" s="14" t="s">
        <v>24</v>
      </c>
      <c r="O112" s="14" t="s">
        <v>38</v>
      </c>
      <c r="P112" s="37" t="s">
        <v>33</v>
      </c>
      <c r="Q112" s="38" t="str">
        <f t="shared" ref="Q112:W112" si="111">J$2&amp;"['"&amp;J112&amp;"']"</f>
        <v>age['Adulto']</v>
      </c>
      <c r="R112" s="1" t="str">
        <f t="shared" si="111"/>
        <v>balance['Bajo']</v>
      </c>
      <c r="S112" s="1" t="str">
        <f t="shared" si="111"/>
        <v>loan['No']</v>
      </c>
      <c r="T112" s="1" t="str">
        <f t="shared" si="111"/>
        <v>education['Primaria']</v>
      </c>
      <c r="U112" s="1" t="str">
        <f t="shared" si="111"/>
        <v>marital['Soltero']</v>
      </c>
      <c r="V112" s="1" t="str">
        <f t="shared" si="111"/>
        <v>previous['Alto']</v>
      </c>
      <c r="W112" s="1" t="str">
        <f t="shared" si="111"/>
        <v>y['Bajo']</v>
      </c>
      <c r="X112" s="33" t="str">
        <f t="shared" si="3"/>
        <v>rule110 = ctrl.Rule(age['Adulto'] &amp; balance['Bajo'] &amp; loan['No'] &amp; education['Primaria'] &amp; marital['Soltero'] &amp; previous['Alto'], y['Bajo'])</v>
      </c>
      <c r="Y112" s="1"/>
      <c r="Z112" s="1"/>
      <c r="AA112" s="1"/>
      <c r="AB112" s="1"/>
      <c r="AC112" s="1"/>
      <c r="AD112" s="1"/>
      <c r="AE112" s="1"/>
      <c r="AF112" s="1"/>
    </row>
    <row r="113">
      <c r="A113" s="1"/>
      <c r="B113" s="1"/>
      <c r="C113" s="1"/>
      <c r="D113" s="1"/>
      <c r="E113" s="1"/>
      <c r="F113" s="1"/>
      <c r="G113" s="1"/>
      <c r="H113" s="1"/>
      <c r="I113" s="30">
        <v>111.0</v>
      </c>
      <c r="J113" s="15" t="s">
        <v>29</v>
      </c>
      <c r="K113" s="15" t="s">
        <v>33</v>
      </c>
      <c r="L113" s="7" t="s">
        <v>36</v>
      </c>
      <c r="M113" s="7" t="s">
        <v>45</v>
      </c>
      <c r="N113" s="14" t="s">
        <v>24</v>
      </c>
      <c r="O113" s="14" t="s">
        <v>38</v>
      </c>
      <c r="P113" s="37" t="s">
        <v>33</v>
      </c>
      <c r="Q113" s="38" t="str">
        <f t="shared" ref="Q113:W113" si="112">J$2&amp;"['"&amp;J113&amp;"']"</f>
        <v>age['Adulto Mayor']</v>
      </c>
      <c r="R113" s="1" t="str">
        <f t="shared" si="112"/>
        <v>balance['Bajo']</v>
      </c>
      <c r="S113" s="1" t="str">
        <f t="shared" si="112"/>
        <v>loan['No']</v>
      </c>
      <c r="T113" s="1" t="str">
        <f t="shared" si="112"/>
        <v>education['Primaria']</v>
      </c>
      <c r="U113" s="1" t="str">
        <f t="shared" si="112"/>
        <v>marital['Soltero']</v>
      </c>
      <c r="V113" s="1" t="str">
        <f t="shared" si="112"/>
        <v>previous['Alto']</v>
      </c>
      <c r="W113" s="1" t="str">
        <f t="shared" si="112"/>
        <v>y['Bajo']</v>
      </c>
      <c r="X113" s="33" t="str">
        <f t="shared" si="3"/>
        <v>rule111 = ctrl.Rule(age['Adulto Mayor'] &amp; balance['Bajo'] &amp; loan['No'] &amp; education['Primaria'] &amp; marital['Soltero'] &amp; previous['Alto'], y['Bajo'])</v>
      </c>
      <c r="Y113" s="1"/>
      <c r="Z113" s="1"/>
      <c r="AA113" s="1"/>
      <c r="AB113" s="1"/>
      <c r="AC113" s="1"/>
      <c r="AD113" s="1"/>
      <c r="AE113" s="1"/>
      <c r="AF113" s="1"/>
    </row>
    <row r="114">
      <c r="A114" s="1"/>
      <c r="B114" s="1"/>
      <c r="C114" s="1"/>
      <c r="D114" s="1"/>
      <c r="E114" s="1"/>
      <c r="F114" s="1"/>
      <c r="G114" s="1"/>
      <c r="H114" s="1"/>
      <c r="I114" s="30">
        <v>112.0</v>
      </c>
      <c r="J114" s="15" t="s">
        <v>22</v>
      </c>
      <c r="K114" s="15" t="s">
        <v>39</v>
      </c>
      <c r="L114" s="7" t="s">
        <v>36</v>
      </c>
      <c r="M114" s="7" t="s">
        <v>45</v>
      </c>
      <c r="N114" s="14" t="s">
        <v>24</v>
      </c>
      <c r="O114" s="14" t="s">
        <v>38</v>
      </c>
      <c r="P114" s="37" t="s">
        <v>33</v>
      </c>
      <c r="Q114" s="38" t="str">
        <f t="shared" ref="Q114:W114" si="113">J$2&amp;"['"&amp;J114&amp;"']"</f>
        <v>age['Joven']</v>
      </c>
      <c r="R114" s="1" t="str">
        <f t="shared" si="113"/>
        <v>balance['Medio']</v>
      </c>
      <c r="S114" s="1" t="str">
        <f t="shared" si="113"/>
        <v>loan['No']</v>
      </c>
      <c r="T114" s="1" t="str">
        <f t="shared" si="113"/>
        <v>education['Primaria']</v>
      </c>
      <c r="U114" s="1" t="str">
        <f t="shared" si="113"/>
        <v>marital['Soltero']</v>
      </c>
      <c r="V114" s="1" t="str">
        <f t="shared" si="113"/>
        <v>previous['Alto']</v>
      </c>
      <c r="W114" s="1" t="str">
        <f t="shared" si="113"/>
        <v>y['Bajo']</v>
      </c>
      <c r="X114" s="33" t="str">
        <f t="shared" si="3"/>
        <v>rule112 = ctrl.Rule(age['Joven'] &amp; balance['Medio'] &amp; loan['No'] &amp; education['Primaria'] &amp; marital['Soltero'] &amp; previous['Alto'], y['Bajo'])</v>
      </c>
      <c r="Y114" s="1"/>
      <c r="Z114" s="1"/>
      <c r="AA114" s="1"/>
      <c r="AB114" s="1"/>
      <c r="AC114" s="1"/>
      <c r="AD114" s="1"/>
      <c r="AE114" s="1"/>
      <c r="AF114" s="1"/>
    </row>
    <row r="115">
      <c r="A115" s="1"/>
      <c r="B115" s="1"/>
      <c r="C115" s="1"/>
      <c r="D115" s="1"/>
      <c r="E115" s="1"/>
      <c r="F115" s="1"/>
      <c r="G115" s="1"/>
      <c r="H115" s="1"/>
      <c r="I115" s="30">
        <v>113.0</v>
      </c>
      <c r="J115" s="15" t="s">
        <v>26</v>
      </c>
      <c r="K115" s="15" t="s">
        <v>39</v>
      </c>
      <c r="L115" s="7" t="s">
        <v>36</v>
      </c>
      <c r="M115" s="7" t="s">
        <v>45</v>
      </c>
      <c r="N115" s="14" t="s">
        <v>24</v>
      </c>
      <c r="O115" s="14" t="s">
        <v>38</v>
      </c>
      <c r="P115" s="37" t="s">
        <v>33</v>
      </c>
      <c r="Q115" s="38" t="str">
        <f t="shared" ref="Q115:W115" si="114">J$2&amp;"['"&amp;J115&amp;"']"</f>
        <v>age['Adulto']</v>
      </c>
      <c r="R115" s="1" t="str">
        <f t="shared" si="114"/>
        <v>balance['Medio']</v>
      </c>
      <c r="S115" s="1" t="str">
        <f t="shared" si="114"/>
        <v>loan['No']</v>
      </c>
      <c r="T115" s="1" t="str">
        <f t="shared" si="114"/>
        <v>education['Primaria']</v>
      </c>
      <c r="U115" s="1" t="str">
        <f t="shared" si="114"/>
        <v>marital['Soltero']</v>
      </c>
      <c r="V115" s="1" t="str">
        <f t="shared" si="114"/>
        <v>previous['Alto']</v>
      </c>
      <c r="W115" s="1" t="str">
        <f t="shared" si="114"/>
        <v>y['Bajo']</v>
      </c>
      <c r="X115" s="33" t="str">
        <f t="shared" si="3"/>
        <v>rule113 = ctrl.Rule(age['Adulto'] &amp; balance['Medio'] &amp; loan['No'] &amp; education['Primaria'] &amp; marital['Soltero'] &amp; previous['Alto'], y['Bajo'])</v>
      </c>
      <c r="Y115" s="1"/>
      <c r="Z115" s="1"/>
      <c r="AA115" s="1"/>
      <c r="AB115" s="1"/>
      <c r="AC115" s="1"/>
      <c r="AD115" s="1"/>
      <c r="AE115" s="1"/>
      <c r="AF115" s="1"/>
    </row>
    <row r="116">
      <c r="A116" s="1"/>
      <c r="B116" s="1"/>
      <c r="C116" s="1"/>
      <c r="D116" s="1"/>
      <c r="E116" s="1"/>
      <c r="F116" s="1"/>
      <c r="G116" s="1"/>
      <c r="H116" s="1"/>
      <c r="I116" s="30">
        <v>114.0</v>
      </c>
      <c r="J116" s="15" t="s">
        <v>29</v>
      </c>
      <c r="K116" s="15" t="s">
        <v>39</v>
      </c>
      <c r="L116" s="7" t="s">
        <v>36</v>
      </c>
      <c r="M116" s="7" t="s">
        <v>45</v>
      </c>
      <c r="N116" s="14" t="s">
        <v>24</v>
      </c>
      <c r="O116" s="14" t="s">
        <v>38</v>
      </c>
      <c r="P116" s="37" t="s">
        <v>33</v>
      </c>
      <c r="Q116" s="38" t="str">
        <f t="shared" ref="Q116:W116" si="115">J$2&amp;"['"&amp;J116&amp;"']"</f>
        <v>age['Adulto Mayor']</v>
      </c>
      <c r="R116" s="1" t="str">
        <f t="shared" si="115"/>
        <v>balance['Medio']</v>
      </c>
      <c r="S116" s="1" t="str">
        <f t="shared" si="115"/>
        <v>loan['No']</v>
      </c>
      <c r="T116" s="1" t="str">
        <f t="shared" si="115"/>
        <v>education['Primaria']</v>
      </c>
      <c r="U116" s="1" t="str">
        <f t="shared" si="115"/>
        <v>marital['Soltero']</v>
      </c>
      <c r="V116" s="1" t="str">
        <f t="shared" si="115"/>
        <v>previous['Alto']</v>
      </c>
      <c r="W116" s="1" t="str">
        <f t="shared" si="115"/>
        <v>y['Bajo']</v>
      </c>
      <c r="X116" s="33" t="str">
        <f t="shared" si="3"/>
        <v>rule114 = ctrl.Rule(age['Adulto Mayor'] &amp; balance['Medio'] &amp; loan['No'] &amp; education['Primaria'] &amp; marital['Soltero'] &amp; previous['Alto'], y['Bajo'])</v>
      </c>
      <c r="Y116" s="1"/>
      <c r="Z116" s="1"/>
      <c r="AA116" s="1"/>
      <c r="AB116" s="1"/>
      <c r="AC116" s="1"/>
      <c r="AD116" s="1"/>
      <c r="AE116" s="1"/>
      <c r="AF116" s="1"/>
    </row>
    <row r="117">
      <c r="A117" s="1"/>
      <c r="B117" s="1"/>
      <c r="C117" s="1"/>
      <c r="D117" s="1"/>
      <c r="E117" s="1"/>
      <c r="F117" s="1"/>
      <c r="G117" s="1"/>
      <c r="H117" s="1"/>
      <c r="I117" s="30">
        <v>115.0</v>
      </c>
      <c r="J117" s="15" t="s">
        <v>22</v>
      </c>
      <c r="K117" s="15" t="s">
        <v>38</v>
      </c>
      <c r="L117" s="7" t="s">
        <v>36</v>
      </c>
      <c r="M117" s="7" t="s">
        <v>45</v>
      </c>
      <c r="N117" s="14" t="s">
        <v>24</v>
      </c>
      <c r="O117" s="14" t="s">
        <v>38</v>
      </c>
      <c r="P117" s="37" t="s">
        <v>33</v>
      </c>
      <c r="Q117" s="38" t="str">
        <f t="shared" ref="Q117:W117" si="116">J$2&amp;"['"&amp;J117&amp;"']"</f>
        <v>age['Joven']</v>
      </c>
      <c r="R117" s="1" t="str">
        <f t="shared" si="116"/>
        <v>balance['Alto']</v>
      </c>
      <c r="S117" s="1" t="str">
        <f t="shared" si="116"/>
        <v>loan['No']</v>
      </c>
      <c r="T117" s="1" t="str">
        <f t="shared" si="116"/>
        <v>education['Primaria']</v>
      </c>
      <c r="U117" s="1" t="str">
        <f t="shared" si="116"/>
        <v>marital['Soltero']</v>
      </c>
      <c r="V117" s="1" t="str">
        <f t="shared" si="116"/>
        <v>previous['Alto']</v>
      </c>
      <c r="W117" s="1" t="str">
        <f t="shared" si="116"/>
        <v>y['Bajo']</v>
      </c>
      <c r="X117" s="33" t="str">
        <f t="shared" si="3"/>
        <v>rule115 = ctrl.Rule(age['Joven'] &amp; balance['Alto'] &amp; loan['No'] &amp; education['Primaria'] &amp; marital['Soltero'] &amp; previous['Alto'], y['Bajo'])</v>
      </c>
      <c r="Y117" s="1"/>
      <c r="Z117" s="1"/>
      <c r="AA117" s="1"/>
      <c r="AB117" s="1"/>
      <c r="AC117" s="1"/>
      <c r="AD117" s="1"/>
      <c r="AE117" s="1"/>
      <c r="AF117" s="1"/>
    </row>
    <row r="118">
      <c r="A118" s="1"/>
      <c r="B118" s="1"/>
      <c r="C118" s="1"/>
      <c r="D118" s="1"/>
      <c r="E118" s="1"/>
      <c r="F118" s="1"/>
      <c r="G118" s="1"/>
      <c r="H118" s="1"/>
      <c r="I118" s="30">
        <v>116.0</v>
      </c>
      <c r="J118" s="15" t="s">
        <v>26</v>
      </c>
      <c r="K118" s="15" t="s">
        <v>38</v>
      </c>
      <c r="L118" s="7" t="s">
        <v>36</v>
      </c>
      <c r="M118" s="7" t="s">
        <v>45</v>
      </c>
      <c r="N118" s="14" t="s">
        <v>24</v>
      </c>
      <c r="O118" s="14" t="s">
        <v>38</v>
      </c>
      <c r="P118" s="37" t="s">
        <v>38</v>
      </c>
      <c r="Q118" s="38" t="str">
        <f t="shared" ref="Q118:W118" si="117">J$2&amp;"['"&amp;J118&amp;"']"</f>
        <v>age['Adulto']</v>
      </c>
      <c r="R118" s="1" t="str">
        <f t="shared" si="117"/>
        <v>balance['Alto']</v>
      </c>
      <c r="S118" s="1" t="str">
        <f t="shared" si="117"/>
        <v>loan['No']</v>
      </c>
      <c r="T118" s="1" t="str">
        <f t="shared" si="117"/>
        <v>education['Primaria']</v>
      </c>
      <c r="U118" s="1" t="str">
        <f t="shared" si="117"/>
        <v>marital['Soltero']</v>
      </c>
      <c r="V118" s="1" t="str">
        <f t="shared" si="117"/>
        <v>previous['Alto']</v>
      </c>
      <c r="W118" s="1" t="str">
        <f t="shared" si="117"/>
        <v>y['Alto']</v>
      </c>
      <c r="X118" s="33" t="str">
        <f t="shared" si="3"/>
        <v>rule116 = ctrl.Rule(age['Adulto'] &amp; balance['Alto'] &amp; loan['No'] &amp; education['Primaria'] &amp; marital['Soltero'] &amp; previous['Alto'], y['Alto'])</v>
      </c>
      <c r="Y118" s="1"/>
      <c r="Z118" s="1"/>
      <c r="AA118" s="1"/>
      <c r="AB118" s="1"/>
      <c r="AC118" s="1"/>
      <c r="AD118" s="1"/>
      <c r="AE118" s="1"/>
      <c r="AF118" s="1"/>
    </row>
    <row r="119">
      <c r="A119" s="1"/>
      <c r="B119" s="1"/>
      <c r="C119" s="1"/>
      <c r="D119" s="1"/>
      <c r="E119" s="1"/>
      <c r="F119" s="1"/>
      <c r="G119" s="1"/>
      <c r="H119" s="1"/>
      <c r="I119" s="30">
        <v>117.0</v>
      </c>
      <c r="J119" s="15" t="s">
        <v>29</v>
      </c>
      <c r="K119" s="15" t="s">
        <v>38</v>
      </c>
      <c r="L119" s="7" t="s">
        <v>36</v>
      </c>
      <c r="M119" s="7" t="s">
        <v>45</v>
      </c>
      <c r="N119" s="14" t="s">
        <v>24</v>
      </c>
      <c r="O119" s="14" t="s">
        <v>38</v>
      </c>
      <c r="P119" s="37" t="s">
        <v>38</v>
      </c>
      <c r="Q119" s="38" t="str">
        <f t="shared" ref="Q119:W119" si="118">J$2&amp;"['"&amp;J119&amp;"']"</f>
        <v>age['Adulto Mayor']</v>
      </c>
      <c r="R119" s="1" t="str">
        <f t="shared" si="118"/>
        <v>balance['Alto']</v>
      </c>
      <c r="S119" s="1" t="str">
        <f t="shared" si="118"/>
        <v>loan['No']</v>
      </c>
      <c r="T119" s="1" t="str">
        <f t="shared" si="118"/>
        <v>education['Primaria']</v>
      </c>
      <c r="U119" s="1" t="str">
        <f t="shared" si="118"/>
        <v>marital['Soltero']</v>
      </c>
      <c r="V119" s="1" t="str">
        <f t="shared" si="118"/>
        <v>previous['Alto']</v>
      </c>
      <c r="W119" s="1" t="str">
        <f t="shared" si="118"/>
        <v>y['Alto']</v>
      </c>
      <c r="X119" s="33" t="str">
        <f t="shared" si="3"/>
        <v>rule117 = ctrl.Rule(age['Adulto Mayor'] &amp; balance['Alto'] &amp; loan['No'] &amp; education['Primaria'] &amp; marital['Soltero'] &amp; previous['Alto'], y['Alto'])</v>
      </c>
      <c r="Y119" s="1"/>
      <c r="Z119" s="1"/>
      <c r="AA119" s="1"/>
      <c r="AB119" s="1"/>
      <c r="AC119" s="1"/>
      <c r="AD119" s="1"/>
      <c r="AE119" s="1"/>
      <c r="AF119" s="1"/>
    </row>
    <row r="120">
      <c r="A120" s="1"/>
      <c r="B120" s="1"/>
      <c r="C120" s="1"/>
      <c r="D120" s="1"/>
      <c r="E120" s="1"/>
      <c r="F120" s="1"/>
      <c r="G120" s="1"/>
      <c r="H120" s="1"/>
      <c r="I120" s="30">
        <v>118.0</v>
      </c>
      <c r="J120" s="15" t="s">
        <v>22</v>
      </c>
      <c r="K120" s="15" t="s">
        <v>33</v>
      </c>
      <c r="L120" s="7" t="s">
        <v>41</v>
      </c>
      <c r="M120" s="7" t="s">
        <v>45</v>
      </c>
      <c r="N120" s="14" t="s">
        <v>24</v>
      </c>
      <c r="O120" s="14" t="s">
        <v>38</v>
      </c>
      <c r="P120" s="37" t="s">
        <v>33</v>
      </c>
      <c r="Q120" s="38" t="str">
        <f t="shared" ref="Q120:W120" si="119">J$2&amp;"['"&amp;J120&amp;"']"</f>
        <v>age['Joven']</v>
      </c>
      <c r="R120" s="1" t="str">
        <f t="shared" si="119"/>
        <v>balance['Bajo']</v>
      </c>
      <c r="S120" s="1" t="str">
        <f t="shared" si="119"/>
        <v>loan['Si']</v>
      </c>
      <c r="T120" s="1" t="str">
        <f t="shared" si="119"/>
        <v>education['Primaria']</v>
      </c>
      <c r="U120" s="1" t="str">
        <f t="shared" si="119"/>
        <v>marital['Soltero']</v>
      </c>
      <c r="V120" s="1" t="str">
        <f t="shared" si="119"/>
        <v>previous['Alto']</v>
      </c>
      <c r="W120" s="1" t="str">
        <f t="shared" si="119"/>
        <v>y['Bajo']</v>
      </c>
      <c r="X120" s="33" t="str">
        <f t="shared" si="3"/>
        <v>rule118 = ctrl.Rule(age['Joven'] &amp; balance['Bajo'] &amp; loan['Si'] &amp; education['Primaria'] &amp; marital['Soltero'] &amp; previous['Alto'], y['Bajo'])</v>
      </c>
      <c r="Y120" s="1"/>
      <c r="Z120" s="1"/>
      <c r="AA120" s="1"/>
      <c r="AB120" s="1"/>
      <c r="AC120" s="1"/>
      <c r="AD120" s="1"/>
      <c r="AE120" s="1"/>
      <c r="AF120" s="1"/>
    </row>
    <row r="121">
      <c r="A121" s="1"/>
      <c r="B121" s="1"/>
      <c r="C121" s="1"/>
      <c r="D121" s="1"/>
      <c r="E121" s="1"/>
      <c r="F121" s="1"/>
      <c r="G121" s="1"/>
      <c r="H121" s="1"/>
      <c r="I121" s="30">
        <v>119.0</v>
      </c>
      <c r="J121" s="15" t="s">
        <v>26</v>
      </c>
      <c r="K121" s="15" t="s">
        <v>33</v>
      </c>
      <c r="L121" s="7" t="s">
        <v>41</v>
      </c>
      <c r="M121" s="7" t="s">
        <v>45</v>
      </c>
      <c r="N121" s="14" t="s">
        <v>24</v>
      </c>
      <c r="O121" s="14" t="s">
        <v>38</v>
      </c>
      <c r="P121" s="37" t="s">
        <v>33</v>
      </c>
      <c r="Q121" s="38" t="str">
        <f t="shared" ref="Q121:W121" si="120">J$2&amp;"['"&amp;J121&amp;"']"</f>
        <v>age['Adulto']</v>
      </c>
      <c r="R121" s="1" t="str">
        <f t="shared" si="120"/>
        <v>balance['Bajo']</v>
      </c>
      <c r="S121" s="1" t="str">
        <f t="shared" si="120"/>
        <v>loan['Si']</v>
      </c>
      <c r="T121" s="1" t="str">
        <f t="shared" si="120"/>
        <v>education['Primaria']</v>
      </c>
      <c r="U121" s="1" t="str">
        <f t="shared" si="120"/>
        <v>marital['Soltero']</v>
      </c>
      <c r="V121" s="1" t="str">
        <f t="shared" si="120"/>
        <v>previous['Alto']</v>
      </c>
      <c r="W121" s="1" t="str">
        <f t="shared" si="120"/>
        <v>y['Bajo']</v>
      </c>
      <c r="X121" s="33" t="str">
        <f t="shared" si="3"/>
        <v>rule119 = ctrl.Rule(age['Adulto'] &amp; balance['Bajo'] &amp; loan['Si'] &amp; education['Primaria'] &amp; marital['Soltero'] &amp; previous['Alto'], y['Bajo'])</v>
      </c>
      <c r="Y121" s="1"/>
      <c r="Z121" s="1"/>
      <c r="AA121" s="1"/>
      <c r="AB121" s="1"/>
      <c r="AC121" s="1"/>
      <c r="AD121" s="1"/>
      <c r="AE121" s="1"/>
      <c r="AF121" s="1"/>
    </row>
    <row r="122">
      <c r="A122" s="1"/>
      <c r="B122" s="1"/>
      <c r="C122" s="1"/>
      <c r="D122" s="1"/>
      <c r="E122" s="1"/>
      <c r="F122" s="1"/>
      <c r="G122" s="1"/>
      <c r="H122" s="1"/>
      <c r="I122" s="30">
        <v>120.0</v>
      </c>
      <c r="J122" s="15" t="s">
        <v>29</v>
      </c>
      <c r="K122" s="15" t="s">
        <v>33</v>
      </c>
      <c r="L122" s="7" t="s">
        <v>41</v>
      </c>
      <c r="M122" s="7" t="s">
        <v>45</v>
      </c>
      <c r="N122" s="14" t="s">
        <v>24</v>
      </c>
      <c r="O122" s="14" t="s">
        <v>38</v>
      </c>
      <c r="P122" s="37" t="s">
        <v>33</v>
      </c>
      <c r="Q122" s="38" t="str">
        <f t="shared" ref="Q122:W122" si="121">J$2&amp;"['"&amp;J122&amp;"']"</f>
        <v>age['Adulto Mayor']</v>
      </c>
      <c r="R122" s="1" t="str">
        <f t="shared" si="121"/>
        <v>balance['Bajo']</v>
      </c>
      <c r="S122" s="1" t="str">
        <f t="shared" si="121"/>
        <v>loan['Si']</v>
      </c>
      <c r="T122" s="1" t="str">
        <f t="shared" si="121"/>
        <v>education['Primaria']</v>
      </c>
      <c r="U122" s="1" t="str">
        <f t="shared" si="121"/>
        <v>marital['Soltero']</v>
      </c>
      <c r="V122" s="1" t="str">
        <f t="shared" si="121"/>
        <v>previous['Alto']</v>
      </c>
      <c r="W122" s="1" t="str">
        <f t="shared" si="121"/>
        <v>y['Bajo']</v>
      </c>
      <c r="X122" s="33" t="str">
        <f t="shared" si="3"/>
        <v>rule120 = ctrl.Rule(age['Adulto Mayor'] &amp; balance['Bajo'] &amp; loan['Si'] &amp; education['Primaria'] &amp; marital['Soltero'] &amp; previous['Alto'], y['Bajo'])</v>
      </c>
      <c r="Y122" s="1"/>
      <c r="Z122" s="1"/>
      <c r="AA122" s="1"/>
      <c r="AB122" s="1"/>
      <c r="AC122" s="1"/>
      <c r="AD122" s="1"/>
      <c r="AE122" s="1"/>
      <c r="AF122" s="1"/>
    </row>
    <row r="123">
      <c r="A123" s="1"/>
      <c r="B123" s="1"/>
      <c r="C123" s="1"/>
      <c r="D123" s="1"/>
      <c r="E123" s="1"/>
      <c r="F123" s="1"/>
      <c r="G123" s="1"/>
      <c r="H123" s="1"/>
      <c r="I123" s="30">
        <v>121.0</v>
      </c>
      <c r="J123" s="15" t="s">
        <v>22</v>
      </c>
      <c r="K123" s="15" t="s">
        <v>39</v>
      </c>
      <c r="L123" s="7" t="s">
        <v>41</v>
      </c>
      <c r="M123" s="7" t="s">
        <v>45</v>
      </c>
      <c r="N123" s="14" t="s">
        <v>24</v>
      </c>
      <c r="O123" s="14" t="s">
        <v>38</v>
      </c>
      <c r="P123" s="37" t="s">
        <v>33</v>
      </c>
      <c r="Q123" s="38" t="str">
        <f t="shared" ref="Q123:W123" si="122">J$2&amp;"['"&amp;J123&amp;"']"</f>
        <v>age['Joven']</v>
      </c>
      <c r="R123" s="1" t="str">
        <f t="shared" si="122"/>
        <v>balance['Medio']</v>
      </c>
      <c r="S123" s="1" t="str">
        <f t="shared" si="122"/>
        <v>loan['Si']</v>
      </c>
      <c r="T123" s="1" t="str">
        <f t="shared" si="122"/>
        <v>education['Primaria']</v>
      </c>
      <c r="U123" s="1" t="str">
        <f t="shared" si="122"/>
        <v>marital['Soltero']</v>
      </c>
      <c r="V123" s="1" t="str">
        <f t="shared" si="122"/>
        <v>previous['Alto']</v>
      </c>
      <c r="W123" s="1" t="str">
        <f t="shared" si="122"/>
        <v>y['Bajo']</v>
      </c>
      <c r="X123" s="33" t="str">
        <f t="shared" si="3"/>
        <v>rule121 = ctrl.Rule(age['Joven'] &amp; balance['Medio'] &amp; loan['Si'] &amp; education['Primaria'] &amp; marital['Soltero'] &amp; previous['Alto'], y['Bajo'])</v>
      </c>
      <c r="Y123" s="1"/>
      <c r="Z123" s="1"/>
      <c r="AA123" s="1"/>
      <c r="AB123" s="1"/>
      <c r="AC123" s="1"/>
      <c r="AD123" s="1"/>
      <c r="AE123" s="1"/>
      <c r="AF123" s="1"/>
    </row>
    <row r="124">
      <c r="A124" s="1"/>
      <c r="B124" s="1"/>
      <c r="C124" s="1"/>
      <c r="D124" s="1"/>
      <c r="E124" s="1"/>
      <c r="F124" s="1"/>
      <c r="G124" s="1"/>
      <c r="H124" s="1"/>
      <c r="I124" s="30">
        <v>122.0</v>
      </c>
      <c r="J124" s="15" t="s">
        <v>26</v>
      </c>
      <c r="K124" s="15" t="s">
        <v>39</v>
      </c>
      <c r="L124" s="7" t="s">
        <v>41</v>
      </c>
      <c r="M124" s="7" t="s">
        <v>45</v>
      </c>
      <c r="N124" s="14" t="s">
        <v>24</v>
      </c>
      <c r="O124" s="14" t="s">
        <v>38</v>
      </c>
      <c r="P124" s="37" t="s">
        <v>33</v>
      </c>
      <c r="Q124" s="38" t="str">
        <f t="shared" ref="Q124:W124" si="123">J$2&amp;"['"&amp;J124&amp;"']"</f>
        <v>age['Adulto']</v>
      </c>
      <c r="R124" s="1" t="str">
        <f t="shared" si="123"/>
        <v>balance['Medio']</v>
      </c>
      <c r="S124" s="1" t="str">
        <f t="shared" si="123"/>
        <v>loan['Si']</v>
      </c>
      <c r="T124" s="1" t="str">
        <f t="shared" si="123"/>
        <v>education['Primaria']</v>
      </c>
      <c r="U124" s="1" t="str">
        <f t="shared" si="123"/>
        <v>marital['Soltero']</v>
      </c>
      <c r="V124" s="1" t="str">
        <f t="shared" si="123"/>
        <v>previous['Alto']</v>
      </c>
      <c r="W124" s="1" t="str">
        <f t="shared" si="123"/>
        <v>y['Bajo']</v>
      </c>
      <c r="X124" s="33" t="str">
        <f t="shared" si="3"/>
        <v>rule122 = ctrl.Rule(age['Adulto'] &amp; balance['Medio'] &amp; loan['Si'] &amp; education['Primaria'] &amp; marital['Soltero'] &amp; previous['Alto'], y['Bajo'])</v>
      </c>
      <c r="Y124" s="1"/>
      <c r="Z124" s="1"/>
      <c r="AA124" s="1"/>
      <c r="AB124" s="1"/>
      <c r="AC124" s="1"/>
      <c r="AD124" s="1"/>
      <c r="AE124" s="1"/>
      <c r="AF124" s="1"/>
    </row>
    <row r="125">
      <c r="A125" s="1"/>
      <c r="B125" s="1"/>
      <c r="C125" s="1"/>
      <c r="D125" s="1"/>
      <c r="E125" s="1"/>
      <c r="F125" s="1"/>
      <c r="G125" s="1"/>
      <c r="H125" s="1"/>
      <c r="I125" s="30">
        <v>123.0</v>
      </c>
      <c r="J125" s="15" t="s">
        <v>29</v>
      </c>
      <c r="K125" s="15" t="s">
        <v>39</v>
      </c>
      <c r="L125" s="7" t="s">
        <v>41</v>
      </c>
      <c r="M125" s="7" t="s">
        <v>45</v>
      </c>
      <c r="N125" s="14" t="s">
        <v>24</v>
      </c>
      <c r="O125" s="14" t="s">
        <v>38</v>
      </c>
      <c r="P125" s="37" t="s">
        <v>33</v>
      </c>
      <c r="Q125" s="38" t="str">
        <f t="shared" ref="Q125:W125" si="124">J$2&amp;"['"&amp;J125&amp;"']"</f>
        <v>age['Adulto Mayor']</v>
      </c>
      <c r="R125" s="1" t="str">
        <f t="shared" si="124"/>
        <v>balance['Medio']</v>
      </c>
      <c r="S125" s="1" t="str">
        <f t="shared" si="124"/>
        <v>loan['Si']</v>
      </c>
      <c r="T125" s="1" t="str">
        <f t="shared" si="124"/>
        <v>education['Primaria']</v>
      </c>
      <c r="U125" s="1" t="str">
        <f t="shared" si="124"/>
        <v>marital['Soltero']</v>
      </c>
      <c r="V125" s="1" t="str">
        <f t="shared" si="124"/>
        <v>previous['Alto']</v>
      </c>
      <c r="W125" s="1" t="str">
        <f t="shared" si="124"/>
        <v>y['Bajo']</v>
      </c>
      <c r="X125" s="33" t="str">
        <f t="shared" si="3"/>
        <v>rule123 = ctrl.Rule(age['Adulto Mayor'] &amp; balance['Medio'] &amp; loan['Si'] &amp; education['Primaria'] &amp; marital['Soltero'] &amp; previous['Alto'], y['Bajo'])</v>
      </c>
      <c r="Y125" s="1"/>
      <c r="Z125" s="1"/>
      <c r="AA125" s="1"/>
      <c r="AB125" s="1"/>
      <c r="AC125" s="1"/>
      <c r="AD125" s="1"/>
      <c r="AE125" s="1"/>
      <c r="AF125" s="1"/>
    </row>
    <row r="126">
      <c r="A126" s="1"/>
      <c r="B126" s="1"/>
      <c r="C126" s="1"/>
      <c r="D126" s="1"/>
      <c r="E126" s="1"/>
      <c r="F126" s="1"/>
      <c r="G126" s="1"/>
      <c r="H126" s="1"/>
      <c r="I126" s="30">
        <v>124.0</v>
      </c>
      <c r="J126" s="15" t="s">
        <v>22</v>
      </c>
      <c r="K126" s="15" t="s">
        <v>38</v>
      </c>
      <c r="L126" s="7" t="s">
        <v>41</v>
      </c>
      <c r="M126" s="7" t="s">
        <v>45</v>
      </c>
      <c r="N126" s="14" t="s">
        <v>24</v>
      </c>
      <c r="O126" s="14" t="s">
        <v>38</v>
      </c>
      <c r="P126" s="37" t="s">
        <v>33</v>
      </c>
      <c r="Q126" s="38" t="str">
        <f t="shared" ref="Q126:W126" si="125">J$2&amp;"['"&amp;J126&amp;"']"</f>
        <v>age['Joven']</v>
      </c>
      <c r="R126" s="1" t="str">
        <f t="shared" si="125"/>
        <v>balance['Alto']</v>
      </c>
      <c r="S126" s="1" t="str">
        <f t="shared" si="125"/>
        <v>loan['Si']</v>
      </c>
      <c r="T126" s="1" t="str">
        <f t="shared" si="125"/>
        <v>education['Primaria']</v>
      </c>
      <c r="U126" s="1" t="str">
        <f t="shared" si="125"/>
        <v>marital['Soltero']</v>
      </c>
      <c r="V126" s="1" t="str">
        <f t="shared" si="125"/>
        <v>previous['Alto']</v>
      </c>
      <c r="W126" s="1" t="str">
        <f t="shared" si="125"/>
        <v>y['Bajo']</v>
      </c>
      <c r="X126" s="33" t="str">
        <f t="shared" si="3"/>
        <v>rule124 = ctrl.Rule(age['Joven'] &amp; balance['Alto'] &amp; loan['Si'] &amp; education['Primaria'] &amp; marital['Soltero'] &amp; previous['Alto'], y['Bajo'])</v>
      </c>
      <c r="Y126" s="1"/>
      <c r="Z126" s="1"/>
      <c r="AA126" s="1"/>
      <c r="AB126" s="1"/>
      <c r="AC126" s="1"/>
      <c r="AD126" s="1"/>
      <c r="AE126" s="1"/>
      <c r="AF126" s="1"/>
    </row>
    <row r="127">
      <c r="A127" s="1"/>
      <c r="B127" s="1"/>
      <c r="C127" s="1"/>
      <c r="D127" s="1"/>
      <c r="E127" s="1"/>
      <c r="F127" s="1"/>
      <c r="G127" s="1"/>
      <c r="H127" s="1"/>
      <c r="I127" s="30">
        <v>125.0</v>
      </c>
      <c r="J127" s="15" t="s">
        <v>26</v>
      </c>
      <c r="K127" s="15" t="s">
        <v>38</v>
      </c>
      <c r="L127" s="7" t="s">
        <v>41</v>
      </c>
      <c r="M127" s="7" t="s">
        <v>45</v>
      </c>
      <c r="N127" s="14" t="s">
        <v>24</v>
      </c>
      <c r="O127" s="14" t="s">
        <v>38</v>
      </c>
      <c r="P127" s="37" t="s">
        <v>33</v>
      </c>
      <c r="Q127" s="38" t="str">
        <f t="shared" ref="Q127:W127" si="126">J$2&amp;"['"&amp;J127&amp;"']"</f>
        <v>age['Adulto']</v>
      </c>
      <c r="R127" s="1" t="str">
        <f t="shared" si="126"/>
        <v>balance['Alto']</v>
      </c>
      <c r="S127" s="1" t="str">
        <f t="shared" si="126"/>
        <v>loan['Si']</v>
      </c>
      <c r="T127" s="1" t="str">
        <f t="shared" si="126"/>
        <v>education['Primaria']</v>
      </c>
      <c r="U127" s="1" t="str">
        <f t="shared" si="126"/>
        <v>marital['Soltero']</v>
      </c>
      <c r="V127" s="1" t="str">
        <f t="shared" si="126"/>
        <v>previous['Alto']</v>
      </c>
      <c r="W127" s="1" t="str">
        <f t="shared" si="126"/>
        <v>y['Bajo']</v>
      </c>
      <c r="X127" s="33" t="str">
        <f t="shared" si="3"/>
        <v>rule125 = ctrl.Rule(age['Adulto'] &amp; balance['Alto'] &amp; loan['Si'] &amp; education['Primaria'] &amp; marital['Soltero'] &amp; previous['Alto'], y['Bajo'])</v>
      </c>
      <c r="Y127" s="1"/>
      <c r="Z127" s="1"/>
      <c r="AA127" s="1"/>
      <c r="AB127" s="1"/>
      <c r="AC127" s="1"/>
      <c r="AD127" s="1"/>
      <c r="AE127" s="1"/>
      <c r="AF127" s="1"/>
    </row>
    <row r="128">
      <c r="A128" s="1"/>
      <c r="B128" s="1"/>
      <c r="C128" s="1"/>
      <c r="D128" s="1"/>
      <c r="E128" s="1"/>
      <c r="F128" s="1"/>
      <c r="G128" s="1"/>
      <c r="H128" s="1"/>
      <c r="I128" s="30">
        <v>126.0</v>
      </c>
      <c r="J128" s="15" t="s">
        <v>29</v>
      </c>
      <c r="K128" s="15" t="s">
        <v>38</v>
      </c>
      <c r="L128" s="7" t="s">
        <v>41</v>
      </c>
      <c r="M128" s="7" t="s">
        <v>45</v>
      </c>
      <c r="N128" s="14" t="s">
        <v>24</v>
      </c>
      <c r="O128" s="14" t="s">
        <v>38</v>
      </c>
      <c r="P128" s="37" t="s">
        <v>33</v>
      </c>
      <c r="Q128" s="38" t="str">
        <f t="shared" ref="Q128:W128" si="127">J$2&amp;"['"&amp;J128&amp;"']"</f>
        <v>age['Adulto Mayor']</v>
      </c>
      <c r="R128" s="1" t="str">
        <f t="shared" si="127"/>
        <v>balance['Alto']</v>
      </c>
      <c r="S128" s="1" t="str">
        <f t="shared" si="127"/>
        <v>loan['Si']</v>
      </c>
      <c r="T128" s="1" t="str">
        <f t="shared" si="127"/>
        <v>education['Primaria']</v>
      </c>
      <c r="U128" s="1" t="str">
        <f t="shared" si="127"/>
        <v>marital['Soltero']</v>
      </c>
      <c r="V128" s="1" t="str">
        <f t="shared" si="127"/>
        <v>previous['Alto']</v>
      </c>
      <c r="W128" s="1" t="str">
        <f t="shared" si="127"/>
        <v>y['Bajo']</v>
      </c>
      <c r="X128" s="33" t="str">
        <f t="shared" si="3"/>
        <v>rule126 = ctrl.Rule(age['Adulto Mayor'] &amp; balance['Alto'] &amp; loan['Si'] &amp; education['Primaria'] &amp; marital['Soltero'] &amp; previous['Alto'], y['Bajo'])</v>
      </c>
      <c r="Y128" s="1"/>
      <c r="Z128" s="1"/>
      <c r="AA128" s="1"/>
      <c r="AB128" s="1"/>
      <c r="AC128" s="1"/>
      <c r="AD128" s="1"/>
      <c r="AE128" s="1"/>
      <c r="AF128" s="1"/>
    </row>
    <row r="129">
      <c r="A129" s="1"/>
      <c r="B129" s="1"/>
      <c r="C129" s="1"/>
      <c r="D129" s="1"/>
      <c r="E129" s="1"/>
      <c r="F129" s="1"/>
      <c r="G129" s="1"/>
      <c r="H129" s="1"/>
      <c r="I129" s="30">
        <v>127.0</v>
      </c>
      <c r="J129" s="15" t="s">
        <v>22</v>
      </c>
      <c r="K129" s="15" t="s">
        <v>33</v>
      </c>
      <c r="L129" s="7" t="s">
        <v>36</v>
      </c>
      <c r="M129" s="7" t="s">
        <v>47</v>
      </c>
      <c r="N129" s="14" t="s">
        <v>24</v>
      </c>
      <c r="O129" s="14" t="s">
        <v>38</v>
      </c>
      <c r="P129" s="39" t="s">
        <v>33</v>
      </c>
      <c r="Q129" s="38" t="str">
        <f t="shared" ref="Q129:W129" si="128">J$2&amp;"['"&amp;J129&amp;"']"</f>
        <v>age['Joven']</v>
      </c>
      <c r="R129" s="1" t="str">
        <f t="shared" si="128"/>
        <v>balance['Bajo']</v>
      </c>
      <c r="S129" s="1" t="str">
        <f t="shared" si="128"/>
        <v>loan['No']</v>
      </c>
      <c r="T129" s="1" t="str">
        <f t="shared" si="128"/>
        <v>education['Segundaria']</v>
      </c>
      <c r="U129" s="1" t="str">
        <f t="shared" si="128"/>
        <v>marital['Soltero']</v>
      </c>
      <c r="V129" s="1" t="str">
        <f t="shared" si="128"/>
        <v>previous['Alto']</v>
      </c>
      <c r="W129" s="1" t="str">
        <f t="shared" si="128"/>
        <v>y['Bajo']</v>
      </c>
      <c r="X129" s="33" t="str">
        <f t="shared" si="3"/>
        <v>rule127 = ctrl.Rule(age['Joven'] &amp; balance['Bajo'] &amp; loan['No'] &amp; education['Segundaria'] &amp; marital['Soltero'] &amp; previous['Alto'], y['Bajo'])</v>
      </c>
      <c r="Y129" s="1"/>
      <c r="Z129" s="1"/>
      <c r="AA129" s="1"/>
      <c r="AB129" s="1"/>
      <c r="AC129" s="1"/>
      <c r="AD129" s="1"/>
      <c r="AE129" s="1"/>
      <c r="AF129" s="1"/>
    </row>
    <row r="130">
      <c r="A130" s="1"/>
      <c r="B130" s="1"/>
      <c r="C130" s="1"/>
      <c r="D130" s="1"/>
      <c r="E130" s="1"/>
      <c r="F130" s="1"/>
      <c r="G130" s="1"/>
      <c r="H130" s="1"/>
      <c r="I130" s="30">
        <v>128.0</v>
      </c>
      <c r="J130" s="15" t="s">
        <v>26</v>
      </c>
      <c r="K130" s="15" t="s">
        <v>33</v>
      </c>
      <c r="L130" s="7" t="s">
        <v>36</v>
      </c>
      <c r="M130" s="7" t="s">
        <v>47</v>
      </c>
      <c r="N130" s="14" t="s">
        <v>24</v>
      </c>
      <c r="O130" s="14" t="s">
        <v>38</v>
      </c>
      <c r="P130" s="39" t="s">
        <v>33</v>
      </c>
      <c r="Q130" s="38" t="str">
        <f t="shared" ref="Q130:W130" si="129">J$2&amp;"['"&amp;J130&amp;"']"</f>
        <v>age['Adulto']</v>
      </c>
      <c r="R130" s="1" t="str">
        <f t="shared" si="129"/>
        <v>balance['Bajo']</v>
      </c>
      <c r="S130" s="1" t="str">
        <f t="shared" si="129"/>
        <v>loan['No']</v>
      </c>
      <c r="T130" s="1" t="str">
        <f t="shared" si="129"/>
        <v>education['Segundaria']</v>
      </c>
      <c r="U130" s="1" t="str">
        <f t="shared" si="129"/>
        <v>marital['Soltero']</v>
      </c>
      <c r="V130" s="1" t="str">
        <f t="shared" si="129"/>
        <v>previous['Alto']</v>
      </c>
      <c r="W130" s="1" t="str">
        <f t="shared" si="129"/>
        <v>y['Bajo']</v>
      </c>
      <c r="X130" s="33" t="str">
        <f t="shared" si="3"/>
        <v>rule128 = ctrl.Rule(age['Adulto'] &amp; balance['Bajo'] &amp; loan['No'] &amp; education['Segundaria'] &amp; marital['Soltero'] &amp; previous['Alto'], y['Bajo'])</v>
      </c>
      <c r="Y130" s="1"/>
      <c r="Z130" s="1"/>
      <c r="AA130" s="1"/>
      <c r="AB130" s="1"/>
      <c r="AC130" s="1"/>
      <c r="AD130" s="1"/>
      <c r="AE130" s="1"/>
      <c r="AF130" s="1"/>
    </row>
    <row r="131">
      <c r="A131" s="1"/>
      <c r="B131" s="1"/>
      <c r="C131" s="1"/>
      <c r="D131" s="1"/>
      <c r="E131" s="1"/>
      <c r="F131" s="1"/>
      <c r="G131" s="1"/>
      <c r="H131" s="1"/>
      <c r="I131" s="30">
        <v>129.0</v>
      </c>
      <c r="J131" s="15" t="s">
        <v>29</v>
      </c>
      <c r="K131" s="15" t="s">
        <v>33</v>
      </c>
      <c r="L131" s="7" t="s">
        <v>36</v>
      </c>
      <c r="M131" s="7" t="s">
        <v>47</v>
      </c>
      <c r="N131" s="14" t="s">
        <v>24</v>
      </c>
      <c r="O131" s="14" t="s">
        <v>38</v>
      </c>
      <c r="P131" s="39" t="s">
        <v>33</v>
      </c>
      <c r="Q131" s="38" t="str">
        <f t="shared" ref="Q131:W131" si="130">J$2&amp;"['"&amp;J131&amp;"']"</f>
        <v>age['Adulto Mayor']</v>
      </c>
      <c r="R131" s="1" t="str">
        <f t="shared" si="130"/>
        <v>balance['Bajo']</v>
      </c>
      <c r="S131" s="1" t="str">
        <f t="shared" si="130"/>
        <v>loan['No']</v>
      </c>
      <c r="T131" s="1" t="str">
        <f t="shared" si="130"/>
        <v>education['Segundaria']</v>
      </c>
      <c r="U131" s="1" t="str">
        <f t="shared" si="130"/>
        <v>marital['Soltero']</v>
      </c>
      <c r="V131" s="1" t="str">
        <f t="shared" si="130"/>
        <v>previous['Alto']</v>
      </c>
      <c r="W131" s="1" t="str">
        <f t="shared" si="130"/>
        <v>y['Bajo']</v>
      </c>
      <c r="X131" s="33" t="str">
        <f t="shared" si="3"/>
        <v>rule129 = ctrl.Rule(age['Adulto Mayor'] &amp; balance['Bajo'] &amp; loan['No'] &amp; education['Segundaria'] &amp; marital['Soltero'] &amp; previous['Alto'], y['Bajo'])</v>
      </c>
      <c r="Y131" s="1"/>
      <c r="Z131" s="1"/>
      <c r="AA131" s="1"/>
      <c r="AB131" s="1"/>
      <c r="AC131" s="1"/>
      <c r="AD131" s="1"/>
      <c r="AE131" s="1"/>
      <c r="AF131" s="1"/>
    </row>
    <row r="132">
      <c r="A132" s="1"/>
      <c r="B132" s="1"/>
      <c r="C132" s="1"/>
      <c r="D132" s="1"/>
      <c r="E132" s="1"/>
      <c r="F132" s="1"/>
      <c r="G132" s="1"/>
      <c r="H132" s="1"/>
      <c r="I132" s="30">
        <v>130.0</v>
      </c>
      <c r="J132" s="15" t="s">
        <v>22</v>
      </c>
      <c r="K132" s="15" t="s">
        <v>39</v>
      </c>
      <c r="L132" s="7" t="s">
        <v>36</v>
      </c>
      <c r="M132" s="7" t="s">
        <v>47</v>
      </c>
      <c r="N132" s="14" t="s">
        <v>24</v>
      </c>
      <c r="O132" s="14" t="s">
        <v>38</v>
      </c>
      <c r="P132" s="39" t="s">
        <v>33</v>
      </c>
      <c r="Q132" s="38" t="str">
        <f t="shared" ref="Q132:W132" si="131">J$2&amp;"['"&amp;J132&amp;"']"</f>
        <v>age['Joven']</v>
      </c>
      <c r="R132" s="1" t="str">
        <f t="shared" si="131"/>
        <v>balance['Medio']</v>
      </c>
      <c r="S132" s="1" t="str">
        <f t="shared" si="131"/>
        <v>loan['No']</v>
      </c>
      <c r="T132" s="1" t="str">
        <f t="shared" si="131"/>
        <v>education['Segundaria']</v>
      </c>
      <c r="U132" s="1" t="str">
        <f t="shared" si="131"/>
        <v>marital['Soltero']</v>
      </c>
      <c r="V132" s="1" t="str">
        <f t="shared" si="131"/>
        <v>previous['Alto']</v>
      </c>
      <c r="W132" s="1" t="str">
        <f t="shared" si="131"/>
        <v>y['Bajo']</v>
      </c>
      <c r="X132" s="33" t="str">
        <f t="shared" si="3"/>
        <v>rule130 = ctrl.Rule(age['Joven'] &amp; balance['Medio'] &amp; loan['No'] &amp; education['Segundaria'] &amp; marital['Soltero'] &amp; previous['Alto'], y['Bajo'])</v>
      </c>
      <c r="Y132" s="1"/>
      <c r="Z132" s="1"/>
      <c r="AA132" s="1"/>
      <c r="AB132" s="1"/>
      <c r="AC132" s="1"/>
      <c r="AD132" s="1"/>
      <c r="AE132" s="1"/>
      <c r="AF132" s="1"/>
    </row>
    <row r="133">
      <c r="A133" s="1"/>
      <c r="B133" s="1"/>
      <c r="C133" s="1"/>
      <c r="D133" s="1"/>
      <c r="E133" s="1"/>
      <c r="F133" s="1"/>
      <c r="G133" s="1"/>
      <c r="H133" s="1"/>
      <c r="I133" s="30">
        <v>131.0</v>
      </c>
      <c r="J133" s="15" t="s">
        <v>26</v>
      </c>
      <c r="K133" s="15" t="s">
        <v>39</v>
      </c>
      <c r="L133" s="7" t="s">
        <v>36</v>
      </c>
      <c r="M133" s="7" t="s">
        <v>47</v>
      </c>
      <c r="N133" s="14" t="s">
        <v>24</v>
      </c>
      <c r="O133" s="14" t="s">
        <v>38</v>
      </c>
      <c r="P133" s="39" t="s">
        <v>33</v>
      </c>
      <c r="Q133" s="38" t="str">
        <f t="shared" ref="Q133:W133" si="132">J$2&amp;"['"&amp;J133&amp;"']"</f>
        <v>age['Adulto']</v>
      </c>
      <c r="R133" s="1" t="str">
        <f t="shared" si="132"/>
        <v>balance['Medio']</v>
      </c>
      <c r="S133" s="1" t="str">
        <f t="shared" si="132"/>
        <v>loan['No']</v>
      </c>
      <c r="T133" s="1" t="str">
        <f t="shared" si="132"/>
        <v>education['Segundaria']</v>
      </c>
      <c r="U133" s="1" t="str">
        <f t="shared" si="132"/>
        <v>marital['Soltero']</v>
      </c>
      <c r="V133" s="1" t="str">
        <f t="shared" si="132"/>
        <v>previous['Alto']</v>
      </c>
      <c r="W133" s="1" t="str">
        <f t="shared" si="132"/>
        <v>y['Bajo']</v>
      </c>
      <c r="X133" s="33" t="str">
        <f t="shared" si="3"/>
        <v>rule131 = ctrl.Rule(age['Adulto'] &amp; balance['Medio'] &amp; loan['No'] &amp; education['Segundaria'] &amp; marital['Soltero'] &amp; previous['Alto'], y['Bajo'])</v>
      </c>
      <c r="Y133" s="1"/>
      <c r="Z133" s="1"/>
      <c r="AA133" s="1"/>
      <c r="AB133" s="1"/>
      <c r="AC133" s="1"/>
      <c r="AD133" s="1"/>
      <c r="AE133" s="1"/>
      <c r="AF133" s="1"/>
    </row>
    <row r="134">
      <c r="A134" s="1"/>
      <c r="B134" s="1"/>
      <c r="C134" s="1"/>
      <c r="D134" s="1"/>
      <c r="E134" s="1"/>
      <c r="F134" s="1"/>
      <c r="G134" s="1"/>
      <c r="H134" s="1"/>
      <c r="I134" s="30">
        <v>132.0</v>
      </c>
      <c r="J134" s="15" t="s">
        <v>29</v>
      </c>
      <c r="K134" s="15" t="s">
        <v>39</v>
      </c>
      <c r="L134" s="7" t="s">
        <v>36</v>
      </c>
      <c r="M134" s="7" t="s">
        <v>47</v>
      </c>
      <c r="N134" s="14" t="s">
        <v>24</v>
      </c>
      <c r="O134" s="14" t="s">
        <v>38</v>
      </c>
      <c r="P134" s="39" t="s">
        <v>33</v>
      </c>
      <c r="Q134" s="38" t="str">
        <f t="shared" ref="Q134:W134" si="133">J$2&amp;"['"&amp;J134&amp;"']"</f>
        <v>age['Adulto Mayor']</v>
      </c>
      <c r="R134" s="1" t="str">
        <f t="shared" si="133"/>
        <v>balance['Medio']</v>
      </c>
      <c r="S134" s="1" t="str">
        <f t="shared" si="133"/>
        <v>loan['No']</v>
      </c>
      <c r="T134" s="1" t="str">
        <f t="shared" si="133"/>
        <v>education['Segundaria']</v>
      </c>
      <c r="U134" s="1" t="str">
        <f t="shared" si="133"/>
        <v>marital['Soltero']</v>
      </c>
      <c r="V134" s="1" t="str">
        <f t="shared" si="133"/>
        <v>previous['Alto']</v>
      </c>
      <c r="W134" s="1" t="str">
        <f t="shared" si="133"/>
        <v>y['Bajo']</v>
      </c>
      <c r="X134" s="33" t="str">
        <f t="shared" si="3"/>
        <v>rule132 = ctrl.Rule(age['Adulto Mayor'] &amp; balance['Medio'] &amp; loan['No'] &amp; education['Segundaria'] &amp; marital['Soltero'] &amp; previous['Alto'], y['Bajo'])</v>
      </c>
      <c r="Y134" s="1"/>
      <c r="Z134" s="1"/>
      <c r="AA134" s="1"/>
      <c r="AB134" s="1"/>
      <c r="AC134" s="1"/>
      <c r="AD134" s="1"/>
      <c r="AE134" s="1"/>
      <c r="AF134" s="1"/>
    </row>
    <row r="135">
      <c r="A135" s="1"/>
      <c r="B135" s="1"/>
      <c r="C135" s="1"/>
      <c r="D135" s="1"/>
      <c r="E135" s="1"/>
      <c r="F135" s="1"/>
      <c r="G135" s="1"/>
      <c r="H135" s="1"/>
      <c r="I135" s="30">
        <v>133.0</v>
      </c>
      <c r="J135" s="15" t="s">
        <v>22</v>
      </c>
      <c r="K135" s="15" t="s">
        <v>38</v>
      </c>
      <c r="L135" s="7" t="s">
        <v>36</v>
      </c>
      <c r="M135" s="7" t="s">
        <v>47</v>
      </c>
      <c r="N135" s="14" t="s">
        <v>24</v>
      </c>
      <c r="O135" s="14" t="s">
        <v>38</v>
      </c>
      <c r="P135" s="39" t="s">
        <v>33</v>
      </c>
      <c r="Q135" s="38" t="str">
        <f t="shared" ref="Q135:W135" si="134">J$2&amp;"['"&amp;J135&amp;"']"</f>
        <v>age['Joven']</v>
      </c>
      <c r="R135" s="1" t="str">
        <f t="shared" si="134"/>
        <v>balance['Alto']</v>
      </c>
      <c r="S135" s="1" t="str">
        <f t="shared" si="134"/>
        <v>loan['No']</v>
      </c>
      <c r="T135" s="1" t="str">
        <f t="shared" si="134"/>
        <v>education['Segundaria']</v>
      </c>
      <c r="U135" s="1" t="str">
        <f t="shared" si="134"/>
        <v>marital['Soltero']</v>
      </c>
      <c r="V135" s="1" t="str">
        <f t="shared" si="134"/>
        <v>previous['Alto']</v>
      </c>
      <c r="W135" s="1" t="str">
        <f t="shared" si="134"/>
        <v>y['Bajo']</v>
      </c>
      <c r="X135" s="33" t="str">
        <f t="shared" si="3"/>
        <v>rule133 = ctrl.Rule(age['Joven'] &amp; balance['Alto'] &amp; loan['No'] &amp; education['Segundaria'] &amp; marital['Soltero'] &amp; previous['Alto'], y['Bajo'])</v>
      </c>
      <c r="Y135" s="1"/>
      <c r="Z135" s="1"/>
      <c r="AA135" s="1"/>
      <c r="AB135" s="1"/>
      <c r="AC135" s="1"/>
      <c r="AD135" s="1"/>
      <c r="AE135" s="1"/>
      <c r="AF135" s="1"/>
    </row>
    <row r="136">
      <c r="A136" s="1"/>
      <c r="B136" s="1"/>
      <c r="C136" s="1"/>
      <c r="D136" s="1"/>
      <c r="E136" s="1"/>
      <c r="F136" s="1"/>
      <c r="G136" s="1"/>
      <c r="H136" s="1"/>
      <c r="I136" s="30">
        <v>134.0</v>
      </c>
      <c r="J136" s="15" t="s">
        <v>26</v>
      </c>
      <c r="K136" s="15" t="s">
        <v>38</v>
      </c>
      <c r="L136" s="7" t="s">
        <v>36</v>
      </c>
      <c r="M136" s="7" t="s">
        <v>47</v>
      </c>
      <c r="N136" s="14" t="s">
        <v>24</v>
      </c>
      <c r="O136" s="14" t="s">
        <v>38</v>
      </c>
      <c r="P136" s="39" t="s">
        <v>33</v>
      </c>
      <c r="Q136" s="38" t="str">
        <f t="shared" ref="Q136:W136" si="135">J$2&amp;"['"&amp;J136&amp;"']"</f>
        <v>age['Adulto']</v>
      </c>
      <c r="R136" s="1" t="str">
        <f t="shared" si="135"/>
        <v>balance['Alto']</v>
      </c>
      <c r="S136" s="1" t="str">
        <f t="shared" si="135"/>
        <v>loan['No']</v>
      </c>
      <c r="T136" s="1" t="str">
        <f t="shared" si="135"/>
        <v>education['Segundaria']</v>
      </c>
      <c r="U136" s="1" t="str">
        <f t="shared" si="135"/>
        <v>marital['Soltero']</v>
      </c>
      <c r="V136" s="1" t="str">
        <f t="shared" si="135"/>
        <v>previous['Alto']</v>
      </c>
      <c r="W136" s="1" t="str">
        <f t="shared" si="135"/>
        <v>y['Bajo']</v>
      </c>
      <c r="X136" s="33" t="str">
        <f t="shared" si="3"/>
        <v>rule134 = ctrl.Rule(age['Adulto'] &amp; balance['Alto'] &amp; loan['No'] &amp; education['Segundaria'] &amp; marital['Soltero'] &amp; previous['Alto'], y['Bajo'])</v>
      </c>
      <c r="Y136" s="1"/>
      <c r="Z136" s="1"/>
      <c r="AA136" s="1"/>
      <c r="AB136" s="1"/>
      <c r="AC136" s="1"/>
      <c r="AD136" s="1"/>
      <c r="AE136" s="1"/>
      <c r="AF136" s="1"/>
    </row>
    <row r="137">
      <c r="A137" s="1"/>
      <c r="B137" s="1"/>
      <c r="C137" s="1"/>
      <c r="D137" s="1"/>
      <c r="E137" s="1"/>
      <c r="F137" s="1"/>
      <c r="G137" s="1"/>
      <c r="H137" s="1"/>
      <c r="I137" s="30">
        <v>135.0</v>
      </c>
      <c r="J137" s="15" t="s">
        <v>29</v>
      </c>
      <c r="K137" s="15" t="s">
        <v>38</v>
      </c>
      <c r="L137" s="7" t="s">
        <v>36</v>
      </c>
      <c r="M137" s="7" t="s">
        <v>47</v>
      </c>
      <c r="N137" s="14" t="s">
        <v>24</v>
      </c>
      <c r="O137" s="14" t="s">
        <v>38</v>
      </c>
      <c r="P137" s="39" t="s">
        <v>33</v>
      </c>
      <c r="Q137" s="38" t="str">
        <f t="shared" ref="Q137:W137" si="136">J$2&amp;"['"&amp;J137&amp;"']"</f>
        <v>age['Adulto Mayor']</v>
      </c>
      <c r="R137" s="1" t="str">
        <f t="shared" si="136"/>
        <v>balance['Alto']</v>
      </c>
      <c r="S137" s="1" t="str">
        <f t="shared" si="136"/>
        <v>loan['No']</v>
      </c>
      <c r="T137" s="1" t="str">
        <f t="shared" si="136"/>
        <v>education['Segundaria']</v>
      </c>
      <c r="U137" s="1" t="str">
        <f t="shared" si="136"/>
        <v>marital['Soltero']</v>
      </c>
      <c r="V137" s="1" t="str">
        <f t="shared" si="136"/>
        <v>previous['Alto']</v>
      </c>
      <c r="W137" s="1" t="str">
        <f t="shared" si="136"/>
        <v>y['Bajo']</v>
      </c>
      <c r="X137" s="33" t="str">
        <f t="shared" si="3"/>
        <v>rule135 = ctrl.Rule(age['Adulto Mayor'] &amp; balance['Alto'] &amp; loan['No'] &amp; education['Segundaria'] &amp; marital['Soltero'] &amp; previous['Alto'], y['Bajo'])</v>
      </c>
      <c r="Y137" s="1"/>
      <c r="Z137" s="1"/>
      <c r="AA137" s="1"/>
      <c r="AB137" s="1"/>
      <c r="AC137" s="1"/>
      <c r="AD137" s="1"/>
      <c r="AE137" s="1"/>
      <c r="AF137" s="1"/>
    </row>
    <row r="138">
      <c r="A138" s="1"/>
      <c r="B138" s="1"/>
      <c r="C138" s="1"/>
      <c r="D138" s="1"/>
      <c r="E138" s="1"/>
      <c r="F138" s="1"/>
      <c r="G138" s="1"/>
      <c r="H138" s="1"/>
      <c r="I138" s="30">
        <v>136.0</v>
      </c>
      <c r="J138" s="15" t="s">
        <v>22</v>
      </c>
      <c r="K138" s="15" t="s">
        <v>33</v>
      </c>
      <c r="L138" s="7" t="s">
        <v>41</v>
      </c>
      <c r="M138" s="7" t="s">
        <v>47</v>
      </c>
      <c r="N138" s="14" t="s">
        <v>24</v>
      </c>
      <c r="O138" s="14" t="s">
        <v>38</v>
      </c>
      <c r="P138" s="37" t="s">
        <v>33</v>
      </c>
      <c r="Q138" s="38" t="str">
        <f t="shared" ref="Q138:W138" si="137">J$2&amp;"['"&amp;J138&amp;"']"</f>
        <v>age['Joven']</v>
      </c>
      <c r="R138" s="1" t="str">
        <f t="shared" si="137"/>
        <v>balance['Bajo']</v>
      </c>
      <c r="S138" s="1" t="str">
        <f t="shared" si="137"/>
        <v>loan['Si']</v>
      </c>
      <c r="T138" s="1" t="str">
        <f t="shared" si="137"/>
        <v>education['Segundaria']</v>
      </c>
      <c r="U138" s="1" t="str">
        <f t="shared" si="137"/>
        <v>marital['Soltero']</v>
      </c>
      <c r="V138" s="1" t="str">
        <f t="shared" si="137"/>
        <v>previous['Alto']</v>
      </c>
      <c r="W138" s="1" t="str">
        <f t="shared" si="137"/>
        <v>y['Bajo']</v>
      </c>
      <c r="X138" s="33" t="str">
        <f t="shared" si="3"/>
        <v>rule136 = ctrl.Rule(age['Joven'] &amp; balance['Bajo'] &amp; loan['Si'] &amp; education['Segundaria'] &amp; marital['Soltero'] &amp; previous['Alto'], y['Bajo'])</v>
      </c>
      <c r="Y138" s="1"/>
      <c r="Z138" s="1"/>
      <c r="AA138" s="1"/>
      <c r="AB138" s="1"/>
      <c r="AC138" s="1"/>
      <c r="AD138" s="1"/>
      <c r="AE138" s="1"/>
      <c r="AF138" s="1"/>
    </row>
    <row r="139">
      <c r="A139" s="1"/>
      <c r="B139" s="1"/>
      <c r="C139" s="1"/>
      <c r="D139" s="1"/>
      <c r="E139" s="1"/>
      <c r="F139" s="1"/>
      <c r="G139" s="1"/>
      <c r="H139" s="1"/>
      <c r="I139" s="30">
        <v>137.0</v>
      </c>
      <c r="J139" s="15" t="s">
        <v>26</v>
      </c>
      <c r="K139" s="15" t="s">
        <v>33</v>
      </c>
      <c r="L139" s="7" t="s">
        <v>41</v>
      </c>
      <c r="M139" s="7" t="s">
        <v>47</v>
      </c>
      <c r="N139" s="14" t="s">
        <v>24</v>
      </c>
      <c r="O139" s="14" t="s">
        <v>38</v>
      </c>
      <c r="P139" s="37" t="s">
        <v>33</v>
      </c>
      <c r="Q139" s="38" t="str">
        <f t="shared" ref="Q139:W139" si="138">J$2&amp;"['"&amp;J139&amp;"']"</f>
        <v>age['Adulto']</v>
      </c>
      <c r="R139" s="1" t="str">
        <f t="shared" si="138"/>
        <v>balance['Bajo']</v>
      </c>
      <c r="S139" s="1" t="str">
        <f t="shared" si="138"/>
        <v>loan['Si']</v>
      </c>
      <c r="T139" s="1" t="str">
        <f t="shared" si="138"/>
        <v>education['Segundaria']</v>
      </c>
      <c r="U139" s="1" t="str">
        <f t="shared" si="138"/>
        <v>marital['Soltero']</v>
      </c>
      <c r="V139" s="1" t="str">
        <f t="shared" si="138"/>
        <v>previous['Alto']</v>
      </c>
      <c r="W139" s="1" t="str">
        <f t="shared" si="138"/>
        <v>y['Bajo']</v>
      </c>
      <c r="X139" s="33" t="str">
        <f t="shared" si="3"/>
        <v>rule137 = ctrl.Rule(age['Adulto'] &amp; balance['Bajo'] &amp; loan['Si'] &amp; education['Segundaria'] &amp; marital['Soltero'] &amp; previous['Alto'], y['Bajo'])</v>
      </c>
      <c r="Y139" s="1"/>
      <c r="Z139" s="1"/>
      <c r="AA139" s="1"/>
      <c r="AB139" s="1"/>
      <c r="AC139" s="1"/>
      <c r="AD139" s="1"/>
      <c r="AE139" s="1"/>
      <c r="AF139" s="1"/>
    </row>
    <row r="140">
      <c r="A140" s="1"/>
      <c r="B140" s="1"/>
      <c r="C140" s="1"/>
      <c r="D140" s="1"/>
      <c r="E140" s="1"/>
      <c r="F140" s="1"/>
      <c r="G140" s="1"/>
      <c r="H140" s="1"/>
      <c r="I140" s="30">
        <v>138.0</v>
      </c>
      <c r="J140" s="15" t="s">
        <v>29</v>
      </c>
      <c r="K140" s="15" t="s">
        <v>33</v>
      </c>
      <c r="L140" s="7" t="s">
        <v>41</v>
      </c>
      <c r="M140" s="7" t="s">
        <v>47</v>
      </c>
      <c r="N140" s="14" t="s">
        <v>24</v>
      </c>
      <c r="O140" s="14" t="s">
        <v>38</v>
      </c>
      <c r="P140" s="39" t="s">
        <v>38</v>
      </c>
      <c r="Q140" s="38" t="str">
        <f t="shared" ref="Q140:W140" si="139">J$2&amp;"['"&amp;J140&amp;"']"</f>
        <v>age['Adulto Mayor']</v>
      </c>
      <c r="R140" s="1" t="str">
        <f t="shared" si="139"/>
        <v>balance['Bajo']</v>
      </c>
      <c r="S140" s="1" t="str">
        <f t="shared" si="139"/>
        <v>loan['Si']</v>
      </c>
      <c r="T140" s="1" t="str">
        <f t="shared" si="139"/>
        <v>education['Segundaria']</v>
      </c>
      <c r="U140" s="1" t="str">
        <f t="shared" si="139"/>
        <v>marital['Soltero']</v>
      </c>
      <c r="V140" s="1" t="str">
        <f t="shared" si="139"/>
        <v>previous['Alto']</v>
      </c>
      <c r="W140" s="1" t="str">
        <f t="shared" si="139"/>
        <v>y['Alto']</v>
      </c>
      <c r="X140" s="33" t="str">
        <f t="shared" si="3"/>
        <v>rule138 = ctrl.Rule(age['Adulto Mayor'] &amp; balance['Bajo'] &amp; loan['Si'] &amp; education['Segundaria'] &amp; marital['Soltero'] &amp; previous['Alto'], y['Alto'])</v>
      </c>
      <c r="Y140" s="1"/>
      <c r="Z140" s="1"/>
      <c r="AA140" s="1"/>
      <c r="AB140" s="1"/>
      <c r="AC140" s="1"/>
      <c r="AD140" s="1"/>
      <c r="AE140" s="1"/>
      <c r="AF140" s="1"/>
    </row>
    <row r="141">
      <c r="A141" s="1"/>
      <c r="B141" s="1"/>
      <c r="C141" s="1"/>
      <c r="D141" s="1"/>
      <c r="E141" s="1"/>
      <c r="F141" s="1"/>
      <c r="G141" s="1"/>
      <c r="H141" s="1"/>
      <c r="I141" s="30">
        <v>139.0</v>
      </c>
      <c r="J141" s="15" t="s">
        <v>22</v>
      </c>
      <c r="K141" s="15" t="s">
        <v>39</v>
      </c>
      <c r="L141" s="7" t="s">
        <v>41</v>
      </c>
      <c r="M141" s="7" t="s">
        <v>47</v>
      </c>
      <c r="N141" s="14" t="s">
        <v>24</v>
      </c>
      <c r="O141" s="14" t="s">
        <v>38</v>
      </c>
      <c r="P141" s="39" t="s">
        <v>38</v>
      </c>
      <c r="Q141" s="38" t="str">
        <f t="shared" ref="Q141:W141" si="140">J$2&amp;"['"&amp;J141&amp;"']"</f>
        <v>age['Joven']</v>
      </c>
      <c r="R141" s="1" t="str">
        <f t="shared" si="140"/>
        <v>balance['Medio']</v>
      </c>
      <c r="S141" s="1" t="str">
        <f t="shared" si="140"/>
        <v>loan['Si']</v>
      </c>
      <c r="T141" s="1" t="str">
        <f t="shared" si="140"/>
        <v>education['Segundaria']</v>
      </c>
      <c r="U141" s="1" t="str">
        <f t="shared" si="140"/>
        <v>marital['Soltero']</v>
      </c>
      <c r="V141" s="1" t="str">
        <f t="shared" si="140"/>
        <v>previous['Alto']</v>
      </c>
      <c r="W141" s="1" t="str">
        <f t="shared" si="140"/>
        <v>y['Alto']</v>
      </c>
      <c r="X141" s="33" t="str">
        <f t="shared" si="3"/>
        <v>rule139 = ctrl.Rule(age['Joven'] &amp; balance['Medio'] &amp; loan['Si'] &amp; education['Segundaria'] &amp; marital['Soltero'] &amp; previous['Alto'], y['Alto'])</v>
      </c>
      <c r="Y141" s="1"/>
      <c r="Z141" s="1"/>
      <c r="AA141" s="1"/>
      <c r="AB141" s="1"/>
      <c r="AC141" s="1"/>
      <c r="AD141" s="1"/>
      <c r="AE141" s="1"/>
      <c r="AF141" s="1"/>
    </row>
    <row r="142">
      <c r="A142" s="1"/>
      <c r="B142" s="1"/>
      <c r="C142" s="1"/>
      <c r="D142" s="1"/>
      <c r="E142" s="1"/>
      <c r="F142" s="1"/>
      <c r="G142" s="1"/>
      <c r="H142" s="1"/>
      <c r="I142" s="30">
        <v>140.0</v>
      </c>
      <c r="J142" s="15" t="s">
        <v>26</v>
      </c>
      <c r="K142" s="15" t="s">
        <v>39</v>
      </c>
      <c r="L142" s="7" t="s">
        <v>41</v>
      </c>
      <c r="M142" s="7" t="s">
        <v>47</v>
      </c>
      <c r="N142" s="14" t="s">
        <v>24</v>
      </c>
      <c r="O142" s="14" t="s">
        <v>38</v>
      </c>
      <c r="P142" s="39" t="s">
        <v>38</v>
      </c>
      <c r="Q142" s="38" t="str">
        <f t="shared" ref="Q142:W142" si="141">J$2&amp;"['"&amp;J142&amp;"']"</f>
        <v>age['Adulto']</v>
      </c>
      <c r="R142" s="1" t="str">
        <f t="shared" si="141"/>
        <v>balance['Medio']</v>
      </c>
      <c r="S142" s="1" t="str">
        <f t="shared" si="141"/>
        <v>loan['Si']</v>
      </c>
      <c r="T142" s="1" t="str">
        <f t="shared" si="141"/>
        <v>education['Segundaria']</v>
      </c>
      <c r="U142" s="1" t="str">
        <f t="shared" si="141"/>
        <v>marital['Soltero']</v>
      </c>
      <c r="V142" s="1" t="str">
        <f t="shared" si="141"/>
        <v>previous['Alto']</v>
      </c>
      <c r="W142" s="1" t="str">
        <f t="shared" si="141"/>
        <v>y['Alto']</v>
      </c>
      <c r="X142" s="33" t="str">
        <f t="shared" si="3"/>
        <v>rule140 = ctrl.Rule(age['Adulto'] &amp; balance['Medio'] &amp; loan['Si'] &amp; education['Segundaria'] &amp; marital['Soltero'] &amp; previous['Alto'], y['Alto'])</v>
      </c>
      <c r="Y142" s="1"/>
      <c r="Z142" s="1"/>
      <c r="AA142" s="1"/>
      <c r="AB142" s="1"/>
      <c r="AC142" s="1"/>
      <c r="AD142" s="1"/>
      <c r="AE142" s="1"/>
      <c r="AF142" s="1"/>
    </row>
    <row r="143">
      <c r="A143" s="1"/>
      <c r="B143" s="1"/>
      <c r="C143" s="1"/>
      <c r="D143" s="1"/>
      <c r="E143" s="1"/>
      <c r="F143" s="1"/>
      <c r="G143" s="1"/>
      <c r="H143" s="1"/>
      <c r="I143" s="30">
        <v>141.0</v>
      </c>
      <c r="J143" s="15" t="s">
        <v>29</v>
      </c>
      <c r="K143" s="15" t="s">
        <v>39</v>
      </c>
      <c r="L143" s="7" t="s">
        <v>41</v>
      </c>
      <c r="M143" s="7" t="s">
        <v>47</v>
      </c>
      <c r="N143" s="14" t="s">
        <v>24</v>
      </c>
      <c r="O143" s="14" t="s">
        <v>38</v>
      </c>
      <c r="P143" s="39" t="s">
        <v>38</v>
      </c>
      <c r="Q143" s="38" t="str">
        <f t="shared" ref="Q143:W143" si="142">J$2&amp;"['"&amp;J143&amp;"']"</f>
        <v>age['Adulto Mayor']</v>
      </c>
      <c r="R143" s="1" t="str">
        <f t="shared" si="142"/>
        <v>balance['Medio']</v>
      </c>
      <c r="S143" s="1" t="str">
        <f t="shared" si="142"/>
        <v>loan['Si']</v>
      </c>
      <c r="T143" s="1" t="str">
        <f t="shared" si="142"/>
        <v>education['Segundaria']</v>
      </c>
      <c r="U143" s="1" t="str">
        <f t="shared" si="142"/>
        <v>marital['Soltero']</v>
      </c>
      <c r="V143" s="1" t="str">
        <f t="shared" si="142"/>
        <v>previous['Alto']</v>
      </c>
      <c r="W143" s="1" t="str">
        <f t="shared" si="142"/>
        <v>y['Alto']</v>
      </c>
      <c r="X143" s="33" t="str">
        <f t="shared" si="3"/>
        <v>rule141 = ctrl.Rule(age['Adulto Mayor'] &amp; balance['Medio'] &amp; loan['Si'] &amp; education['Segundaria'] &amp; marital['Soltero'] &amp; previous['Alto'], y['Alto'])</v>
      </c>
      <c r="Y143" s="1"/>
      <c r="Z143" s="1"/>
      <c r="AA143" s="1"/>
      <c r="AB143" s="1"/>
      <c r="AC143" s="1"/>
      <c r="AD143" s="1"/>
      <c r="AE143" s="1"/>
      <c r="AF143" s="1"/>
    </row>
    <row r="144">
      <c r="A144" s="1"/>
      <c r="B144" s="1"/>
      <c r="C144" s="1"/>
      <c r="D144" s="1"/>
      <c r="E144" s="1"/>
      <c r="F144" s="1"/>
      <c r="G144" s="1"/>
      <c r="H144" s="1"/>
      <c r="I144" s="30">
        <v>142.0</v>
      </c>
      <c r="J144" s="15" t="s">
        <v>22</v>
      </c>
      <c r="K144" s="15" t="s">
        <v>38</v>
      </c>
      <c r="L144" s="7" t="s">
        <v>41</v>
      </c>
      <c r="M144" s="7" t="s">
        <v>47</v>
      </c>
      <c r="N144" s="14" t="s">
        <v>24</v>
      </c>
      <c r="O144" s="14" t="s">
        <v>38</v>
      </c>
      <c r="P144" s="39" t="s">
        <v>43</v>
      </c>
      <c r="Q144" s="38" t="str">
        <f t="shared" ref="Q144:W144" si="143">J$2&amp;"['"&amp;J144&amp;"']"</f>
        <v>age['Joven']</v>
      </c>
      <c r="R144" s="1" t="str">
        <f t="shared" si="143"/>
        <v>balance['Alto']</v>
      </c>
      <c r="S144" s="1" t="str">
        <f t="shared" si="143"/>
        <v>loan['Si']</v>
      </c>
      <c r="T144" s="1" t="str">
        <f t="shared" si="143"/>
        <v>education['Segundaria']</v>
      </c>
      <c r="U144" s="1" t="str">
        <f t="shared" si="143"/>
        <v>marital['Soltero']</v>
      </c>
      <c r="V144" s="1" t="str">
        <f t="shared" si="143"/>
        <v>previous['Alto']</v>
      </c>
      <c r="W144" s="1" t="str">
        <f t="shared" si="143"/>
        <v>y['Muy Alto']</v>
      </c>
      <c r="X144" s="33" t="str">
        <f t="shared" si="3"/>
        <v>rule142 = ctrl.Rule(age['Joven'] &amp; balance['Alto'] &amp; loan['Si'] &amp; education['Segundaria'] &amp; marital['Soltero'] &amp; previous['Alto'], y['Muy Alto'])</v>
      </c>
      <c r="Y144" s="1"/>
      <c r="Z144" s="1"/>
      <c r="AA144" s="1"/>
      <c r="AB144" s="1"/>
      <c r="AC144" s="1"/>
      <c r="AD144" s="1"/>
      <c r="AE144" s="1"/>
      <c r="AF144" s="1"/>
    </row>
    <row r="145">
      <c r="A145" s="1"/>
      <c r="B145" s="1"/>
      <c r="C145" s="1"/>
      <c r="D145" s="1"/>
      <c r="E145" s="1"/>
      <c r="F145" s="1"/>
      <c r="G145" s="1"/>
      <c r="H145" s="1"/>
      <c r="I145" s="30">
        <v>143.0</v>
      </c>
      <c r="J145" s="15" t="s">
        <v>26</v>
      </c>
      <c r="K145" s="15" t="s">
        <v>38</v>
      </c>
      <c r="L145" s="7" t="s">
        <v>41</v>
      </c>
      <c r="M145" s="7" t="s">
        <v>47</v>
      </c>
      <c r="N145" s="14" t="s">
        <v>24</v>
      </c>
      <c r="O145" s="14" t="s">
        <v>38</v>
      </c>
      <c r="P145" s="39" t="s">
        <v>43</v>
      </c>
      <c r="Q145" s="38" t="str">
        <f t="shared" ref="Q145:W145" si="144">J$2&amp;"['"&amp;J145&amp;"']"</f>
        <v>age['Adulto']</v>
      </c>
      <c r="R145" s="1" t="str">
        <f t="shared" si="144"/>
        <v>balance['Alto']</v>
      </c>
      <c r="S145" s="1" t="str">
        <f t="shared" si="144"/>
        <v>loan['Si']</v>
      </c>
      <c r="T145" s="1" t="str">
        <f t="shared" si="144"/>
        <v>education['Segundaria']</v>
      </c>
      <c r="U145" s="1" t="str">
        <f t="shared" si="144"/>
        <v>marital['Soltero']</v>
      </c>
      <c r="V145" s="1" t="str">
        <f t="shared" si="144"/>
        <v>previous['Alto']</v>
      </c>
      <c r="W145" s="1" t="str">
        <f t="shared" si="144"/>
        <v>y['Muy Alto']</v>
      </c>
      <c r="X145" s="33" t="str">
        <f t="shared" si="3"/>
        <v>rule143 = ctrl.Rule(age['Adulto'] &amp; balance['Alto'] &amp; loan['Si'] &amp; education['Segundaria'] &amp; marital['Soltero'] &amp; previous['Alto'], y['Muy Alto'])</v>
      </c>
      <c r="Y145" s="1"/>
      <c r="Z145" s="1"/>
      <c r="AA145" s="1"/>
      <c r="AB145" s="1"/>
      <c r="AC145" s="1"/>
      <c r="AD145" s="1"/>
      <c r="AE145" s="1"/>
      <c r="AF145" s="1"/>
    </row>
    <row r="146">
      <c r="A146" s="1"/>
      <c r="B146" s="1"/>
      <c r="C146" s="1"/>
      <c r="D146" s="1"/>
      <c r="E146" s="1"/>
      <c r="F146" s="1"/>
      <c r="G146" s="1"/>
      <c r="H146" s="1"/>
      <c r="I146" s="30">
        <v>144.0</v>
      </c>
      <c r="J146" s="15" t="s">
        <v>29</v>
      </c>
      <c r="K146" s="15" t="s">
        <v>38</v>
      </c>
      <c r="L146" s="7" t="s">
        <v>41</v>
      </c>
      <c r="M146" s="7" t="s">
        <v>47</v>
      </c>
      <c r="N146" s="14" t="s">
        <v>24</v>
      </c>
      <c r="O146" s="14" t="s">
        <v>38</v>
      </c>
      <c r="P146" s="39" t="s">
        <v>43</v>
      </c>
      <c r="Q146" s="38" t="str">
        <f t="shared" ref="Q146:W146" si="145">J$2&amp;"['"&amp;J146&amp;"']"</f>
        <v>age['Adulto Mayor']</v>
      </c>
      <c r="R146" s="1" t="str">
        <f t="shared" si="145"/>
        <v>balance['Alto']</v>
      </c>
      <c r="S146" s="1" t="str">
        <f t="shared" si="145"/>
        <v>loan['Si']</v>
      </c>
      <c r="T146" s="1" t="str">
        <f t="shared" si="145"/>
        <v>education['Segundaria']</v>
      </c>
      <c r="U146" s="1" t="str">
        <f t="shared" si="145"/>
        <v>marital['Soltero']</v>
      </c>
      <c r="V146" s="1" t="str">
        <f t="shared" si="145"/>
        <v>previous['Alto']</v>
      </c>
      <c r="W146" s="1" t="str">
        <f t="shared" si="145"/>
        <v>y['Muy Alto']</v>
      </c>
      <c r="X146" s="33" t="str">
        <f t="shared" si="3"/>
        <v>rule144 = ctrl.Rule(age['Adulto Mayor'] &amp; balance['Alto'] &amp; loan['Si'] &amp; education['Segundaria'] &amp; marital['Soltero'] &amp; previous['Alto'], y['Muy Alto'])</v>
      </c>
      <c r="Y146" s="1"/>
      <c r="Z146" s="1"/>
      <c r="AA146" s="1"/>
      <c r="AB146" s="1"/>
      <c r="AC146" s="1"/>
      <c r="AD146" s="1"/>
      <c r="AE146" s="1"/>
      <c r="AF146" s="1"/>
    </row>
    <row r="147">
      <c r="A147" s="1"/>
      <c r="B147" s="1"/>
      <c r="C147" s="1"/>
      <c r="D147" s="1"/>
      <c r="E147" s="1"/>
      <c r="F147" s="1"/>
      <c r="G147" s="1"/>
      <c r="H147" s="1"/>
      <c r="I147" s="30">
        <v>145.0</v>
      </c>
      <c r="J147" s="15" t="s">
        <v>22</v>
      </c>
      <c r="K147" s="15" t="s">
        <v>33</v>
      </c>
      <c r="L147" s="7" t="s">
        <v>36</v>
      </c>
      <c r="M147" s="7" t="s">
        <v>49</v>
      </c>
      <c r="N147" s="14" t="s">
        <v>24</v>
      </c>
      <c r="O147" s="14" t="s">
        <v>38</v>
      </c>
      <c r="P147" s="39" t="s">
        <v>38</v>
      </c>
      <c r="Q147" s="38" t="str">
        <f t="shared" ref="Q147:W147" si="146">J$2&amp;"['"&amp;J147&amp;"']"</f>
        <v>age['Joven']</v>
      </c>
      <c r="R147" s="1" t="str">
        <f t="shared" si="146"/>
        <v>balance['Bajo']</v>
      </c>
      <c r="S147" s="1" t="str">
        <f t="shared" si="146"/>
        <v>loan['No']</v>
      </c>
      <c r="T147" s="1" t="str">
        <f t="shared" si="146"/>
        <v>education['Universitario']</v>
      </c>
      <c r="U147" s="1" t="str">
        <f t="shared" si="146"/>
        <v>marital['Soltero']</v>
      </c>
      <c r="V147" s="1" t="str">
        <f t="shared" si="146"/>
        <v>previous['Alto']</v>
      </c>
      <c r="W147" s="1" t="str">
        <f t="shared" si="146"/>
        <v>y['Alto']</v>
      </c>
      <c r="X147" s="33" t="str">
        <f t="shared" si="3"/>
        <v>rule145 = ctrl.Rule(age['Joven'] &amp; balance['Bajo'] &amp; loan['No'] &amp; education['Universitario'] &amp; marital['Soltero'] &amp; previous['Alto'], y['Alto'])</v>
      </c>
      <c r="Y147" s="1"/>
      <c r="Z147" s="1"/>
      <c r="AA147" s="1"/>
      <c r="AB147" s="1"/>
      <c r="AC147" s="1"/>
      <c r="AD147" s="1"/>
      <c r="AE147" s="1"/>
      <c r="AF147" s="1"/>
    </row>
    <row r="148">
      <c r="A148" s="1"/>
      <c r="B148" s="1"/>
      <c r="C148" s="1"/>
      <c r="D148" s="1"/>
      <c r="E148" s="1"/>
      <c r="F148" s="1"/>
      <c r="G148" s="1"/>
      <c r="H148" s="1"/>
      <c r="I148" s="30">
        <v>146.0</v>
      </c>
      <c r="J148" s="15" t="s">
        <v>26</v>
      </c>
      <c r="K148" s="15" t="s">
        <v>33</v>
      </c>
      <c r="L148" s="7" t="s">
        <v>36</v>
      </c>
      <c r="M148" s="7" t="s">
        <v>49</v>
      </c>
      <c r="N148" s="14" t="s">
        <v>24</v>
      </c>
      <c r="O148" s="14" t="s">
        <v>38</v>
      </c>
      <c r="P148" s="39" t="s">
        <v>38</v>
      </c>
      <c r="Q148" s="38" t="str">
        <f t="shared" ref="Q148:W148" si="147">J$2&amp;"['"&amp;J148&amp;"']"</f>
        <v>age['Adulto']</v>
      </c>
      <c r="R148" s="1" t="str">
        <f t="shared" si="147"/>
        <v>balance['Bajo']</v>
      </c>
      <c r="S148" s="1" t="str">
        <f t="shared" si="147"/>
        <v>loan['No']</v>
      </c>
      <c r="T148" s="1" t="str">
        <f t="shared" si="147"/>
        <v>education['Universitario']</v>
      </c>
      <c r="U148" s="1" t="str">
        <f t="shared" si="147"/>
        <v>marital['Soltero']</v>
      </c>
      <c r="V148" s="1" t="str">
        <f t="shared" si="147"/>
        <v>previous['Alto']</v>
      </c>
      <c r="W148" s="1" t="str">
        <f t="shared" si="147"/>
        <v>y['Alto']</v>
      </c>
      <c r="X148" s="33" t="str">
        <f t="shared" si="3"/>
        <v>rule146 = ctrl.Rule(age['Adulto'] &amp; balance['Bajo'] &amp; loan['No'] &amp; education['Universitario'] &amp; marital['Soltero'] &amp; previous['Alto'], y['Alto'])</v>
      </c>
      <c r="Y148" s="1"/>
      <c r="Z148" s="1"/>
      <c r="AA148" s="1"/>
      <c r="AB148" s="1"/>
      <c r="AC148" s="1"/>
      <c r="AD148" s="1"/>
      <c r="AE148" s="1"/>
      <c r="AF148" s="1"/>
    </row>
    <row r="149">
      <c r="A149" s="1"/>
      <c r="B149" s="1"/>
      <c r="C149" s="1"/>
      <c r="D149" s="1"/>
      <c r="E149" s="1"/>
      <c r="F149" s="1"/>
      <c r="G149" s="1"/>
      <c r="H149" s="1"/>
      <c r="I149" s="30">
        <v>147.0</v>
      </c>
      <c r="J149" s="15" t="s">
        <v>29</v>
      </c>
      <c r="K149" s="15" t="s">
        <v>33</v>
      </c>
      <c r="L149" s="7" t="s">
        <v>36</v>
      </c>
      <c r="M149" s="7" t="s">
        <v>49</v>
      </c>
      <c r="N149" s="14" t="s">
        <v>24</v>
      </c>
      <c r="O149" s="14" t="s">
        <v>38</v>
      </c>
      <c r="P149" s="39" t="s">
        <v>38</v>
      </c>
      <c r="Q149" s="38" t="str">
        <f t="shared" ref="Q149:W149" si="148">J$2&amp;"['"&amp;J149&amp;"']"</f>
        <v>age['Adulto Mayor']</v>
      </c>
      <c r="R149" s="1" t="str">
        <f t="shared" si="148"/>
        <v>balance['Bajo']</v>
      </c>
      <c r="S149" s="1" t="str">
        <f t="shared" si="148"/>
        <v>loan['No']</v>
      </c>
      <c r="T149" s="1" t="str">
        <f t="shared" si="148"/>
        <v>education['Universitario']</v>
      </c>
      <c r="U149" s="1" t="str">
        <f t="shared" si="148"/>
        <v>marital['Soltero']</v>
      </c>
      <c r="V149" s="1" t="str">
        <f t="shared" si="148"/>
        <v>previous['Alto']</v>
      </c>
      <c r="W149" s="1" t="str">
        <f t="shared" si="148"/>
        <v>y['Alto']</v>
      </c>
      <c r="X149" s="33" t="str">
        <f t="shared" si="3"/>
        <v>rule147 = ctrl.Rule(age['Adulto Mayor'] &amp; balance['Bajo'] &amp; loan['No'] &amp; education['Universitario'] &amp; marital['Soltero'] &amp; previous['Alto'], y['Alto'])</v>
      </c>
      <c r="Y149" s="1"/>
      <c r="Z149" s="1"/>
      <c r="AA149" s="1"/>
      <c r="AB149" s="1"/>
      <c r="AC149" s="1"/>
      <c r="AD149" s="1"/>
      <c r="AE149" s="1"/>
      <c r="AF149" s="1"/>
    </row>
    <row r="150">
      <c r="A150" s="1"/>
      <c r="B150" s="1"/>
      <c r="C150" s="1"/>
      <c r="D150" s="1"/>
      <c r="E150" s="1"/>
      <c r="F150" s="1"/>
      <c r="G150" s="1"/>
      <c r="H150" s="1"/>
      <c r="I150" s="30">
        <v>148.0</v>
      </c>
      <c r="J150" s="15" t="s">
        <v>22</v>
      </c>
      <c r="K150" s="15" t="s">
        <v>39</v>
      </c>
      <c r="L150" s="7" t="s">
        <v>36</v>
      </c>
      <c r="M150" s="7" t="s">
        <v>49</v>
      </c>
      <c r="N150" s="14" t="s">
        <v>24</v>
      </c>
      <c r="O150" s="14" t="s">
        <v>38</v>
      </c>
      <c r="P150" s="39" t="s">
        <v>43</v>
      </c>
      <c r="Q150" s="38" t="str">
        <f t="shared" ref="Q150:W150" si="149">J$2&amp;"['"&amp;J150&amp;"']"</f>
        <v>age['Joven']</v>
      </c>
      <c r="R150" s="1" t="str">
        <f t="shared" si="149"/>
        <v>balance['Medio']</v>
      </c>
      <c r="S150" s="1" t="str">
        <f t="shared" si="149"/>
        <v>loan['No']</v>
      </c>
      <c r="T150" s="1" t="str">
        <f t="shared" si="149"/>
        <v>education['Universitario']</v>
      </c>
      <c r="U150" s="1" t="str">
        <f t="shared" si="149"/>
        <v>marital['Soltero']</v>
      </c>
      <c r="V150" s="1" t="str">
        <f t="shared" si="149"/>
        <v>previous['Alto']</v>
      </c>
      <c r="W150" s="1" t="str">
        <f t="shared" si="149"/>
        <v>y['Muy Alto']</v>
      </c>
      <c r="X150" s="33" t="str">
        <f t="shared" si="3"/>
        <v>rule148 = ctrl.Rule(age['Joven'] &amp; balance['Medio'] &amp; loan['No'] &amp; education['Universitario'] &amp; marital['Soltero'] &amp; previous['Alto'], y['Muy Alto'])</v>
      </c>
      <c r="Y150" s="1"/>
      <c r="Z150" s="1"/>
      <c r="AA150" s="1"/>
      <c r="AB150" s="1"/>
      <c r="AC150" s="1"/>
      <c r="AD150" s="1"/>
      <c r="AE150" s="1"/>
      <c r="AF150" s="1"/>
    </row>
    <row r="151">
      <c r="A151" s="1"/>
      <c r="B151" s="1"/>
      <c r="C151" s="1"/>
      <c r="D151" s="1"/>
      <c r="E151" s="1"/>
      <c r="F151" s="1"/>
      <c r="G151" s="1"/>
      <c r="H151" s="1"/>
      <c r="I151" s="30">
        <v>149.0</v>
      </c>
      <c r="J151" s="15" t="s">
        <v>26</v>
      </c>
      <c r="K151" s="15" t="s">
        <v>39</v>
      </c>
      <c r="L151" s="7" t="s">
        <v>36</v>
      </c>
      <c r="M151" s="7" t="s">
        <v>49</v>
      </c>
      <c r="N151" s="14" t="s">
        <v>24</v>
      </c>
      <c r="O151" s="14" t="s">
        <v>38</v>
      </c>
      <c r="P151" s="39" t="s">
        <v>43</v>
      </c>
      <c r="Q151" s="38" t="str">
        <f t="shared" ref="Q151:W151" si="150">J$2&amp;"['"&amp;J151&amp;"']"</f>
        <v>age['Adulto']</v>
      </c>
      <c r="R151" s="1" t="str">
        <f t="shared" si="150"/>
        <v>balance['Medio']</v>
      </c>
      <c r="S151" s="1" t="str">
        <f t="shared" si="150"/>
        <v>loan['No']</v>
      </c>
      <c r="T151" s="1" t="str">
        <f t="shared" si="150"/>
        <v>education['Universitario']</v>
      </c>
      <c r="U151" s="1" t="str">
        <f t="shared" si="150"/>
        <v>marital['Soltero']</v>
      </c>
      <c r="V151" s="1" t="str">
        <f t="shared" si="150"/>
        <v>previous['Alto']</v>
      </c>
      <c r="W151" s="1" t="str">
        <f t="shared" si="150"/>
        <v>y['Muy Alto']</v>
      </c>
      <c r="X151" s="33" t="str">
        <f t="shared" si="3"/>
        <v>rule149 = ctrl.Rule(age['Adulto'] &amp; balance['Medio'] &amp; loan['No'] &amp; education['Universitario'] &amp; marital['Soltero'] &amp; previous['Alto'], y['Muy Alto'])</v>
      </c>
      <c r="Y151" s="1"/>
      <c r="Z151" s="1"/>
      <c r="AA151" s="1"/>
      <c r="AB151" s="1"/>
      <c r="AC151" s="1"/>
      <c r="AD151" s="1"/>
      <c r="AE151" s="1"/>
      <c r="AF151" s="1"/>
    </row>
    <row r="152">
      <c r="A152" s="1"/>
      <c r="B152" s="1"/>
      <c r="C152" s="1"/>
      <c r="D152" s="1"/>
      <c r="E152" s="1"/>
      <c r="F152" s="1"/>
      <c r="G152" s="1"/>
      <c r="H152" s="1"/>
      <c r="I152" s="30">
        <v>150.0</v>
      </c>
      <c r="J152" s="15" t="s">
        <v>29</v>
      </c>
      <c r="K152" s="15" t="s">
        <v>39</v>
      </c>
      <c r="L152" s="7" t="s">
        <v>36</v>
      </c>
      <c r="M152" s="7" t="s">
        <v>49</v>
      </c>
      <c r="N152" s="14" t="s">
        <v>24</v>
      </c>
      <c r="O152" s="14" t="s">
        <v>38</v>
      </c>
      <c r="P152" s="39" t="s">
        <v>43</v>
      </c>
      <c r="Q152" s="38" t="str">
        <f t="shared" ref="Q152:W152" si="151">J$2&amp;"['"&amp;J152&amp;"']"</f>
        <v>age['Adulto Mayor']</v>
      </c>
      <c r="R152" s="1" t="str">
        <f t="shared" si="151"/>
        <v>balance['Medio']</v>
      </c>
      <c r="S152" s="1" t="str">
        <f t="shared" si="151"/>
        <v>loan['No']</v>
      </c>
      <c r="T152" s="1" t="str">
        <f t="shared" si="151"/>
        <v>education['Universitario']</v>
      </c>
      <c r="U152" s="1" t="str">
        <f t="shared" si="151"/>
        <v>marital['Soltero']</v>
      </c>
      <c r="V152" s="1" t="str">
        <f t="shared" si="151"/>
        <v>previous['Alto']</v>
      </c>
      <c r="W152" s="1" t="str">
        <f t="shared" si="151"/>
        <v>y['Muy Alto']</v>
      </c>
      <c r="X152" s="33" t="str">
        <f t="shared" si="3"/>
        <v>rule150 = ctrl.Rule(age['Adulto Mayor'] &amp; balance['Medio'] &amp; loan['No'] &amp; education['Universitario'] &amp; marital['Soltero'] &amp; previous['Alto'], y['Muy Alto'])</v>
      </c>
      <c r="Y152" s="1"/>
      <c r="Z152" s="1"/>
      <c r="AA152" s="1"/>
      <c r="AB152" s="1"/>
      <c r="AC152" s="1"/>
      <c r="AD152" s="1"/>
      <c r="AE152" s="1"/>
      <c r="AF152" s="1"/>
    </row>
    <row r="153">
      <c r="A153" s="1"/>
      <c r="B153" s="1"/>
      <c r="C153" s="1"/>
      <c r="D153" s="1"/>
      <c r="E153" s="1"/>
      <c r="F153" s="1"/>
      <c r="G153" s="1"/>
      <c r="H153" s="1"/>
      <c r="I153" s="30">
        <v>151.0</v>
      </c>
      <c r="J153" s="15" t="s">
        <v>22</v>
      </c>
      <c r="K153" s="15" t="s">
        <v>38</v>
      </c>
      <c r="L153" s="7" t="s">
        <v>36</v>
      </c>
      <c r="M153" s="7" t="s">
        <v>49</v>
      </c>
      <c r="N153" s="14" t="s">
        <v>24</v>
      </c>
      <c r="O153" s="14" t="s">
        <v>38</v>
      </c>
      <c r="P153" s="39" t="s">
        <v>43</v>
      </c>
      <c r="Q153" s="38" t="str">
        <f t="shared" ref="Q153:W153" si="152">J$2&amp;"['"&amp;J153&amp;"']"</f>
        <v>age['Joven']</v>
      </c>
      <c r="R153" s="1" t="str">
        <f t="shared" si="152"/>
        <v>balance['Alto']</v>
      </c>
      <c r="S153" s="1" t="str">
        <f t="shared" si="152"/>
        <v>loan['No']</v>
      </c>
      <c r="T153" s="1" t="str">
        <f t="shared" si="152"/>
        <v>education['Universitario']</v>
      </c>
      <c r="U153" s="1" t="str">
        <f t="shared" si="152"/>
        <v>marital['Soltero']</v>
      </c>
      <c r="V153" s="1" t="str">
        <f t="shared" si="152"/>
        <v>previous['Alto']</v>
      </c>
      <c r="W153" s="1" t="str">
        <f t="shared" si="152"/>
        <v>y['Muy Alto']</v>
      </c>
      <c r="X153" s="33" t="str">
        <f t="shared" si="3"/>
        <v>rule151 = ctrl.Rule(age['Joven'] &amp; balance['Alto'] &amp; loan['No'] &amp; education['Universitario'] &amp; marital['Soltero'] &amp; previous['Alto'], y['Muy Alto'])</v>
      </c>
      <c r="Y153" s="1"/>
      <c r="Z153" s="1"/>
      <c r="AA153" s="1"/>
      <c r="AB153" s="1"/>
      <c r="AC153" s="1"/>
      <c r="AD153" s="1"/>
      <c r="AE153" s="1"/>
      <c r="AF153" s="1"/>
    </row>
    <row r="154">
      <c r="A154" s="1"/>
      <c r="B154" s="1"/>
      <c r="C154" s="1"/>
      <c r="D154" s="1"/>
      <c r="E154" s="1"/>
      <c r="F154" s="1"/>
      <c r="G154" s="1"/>
      <c r="H154" s="1"/>
      <c r="I154" s="30">
        <v>152.0</v>
      </c>
      <c r="J154" s="15" t="s">
        <v>26</v>
      </c>
      <c r="K154" s="15" t="s">
        <v>38</v>
      </c>
      <c r="L154" s="7" t="s">
        <v>36</v>
      </c>
      <c r="M154" s="7" t="s">
        <v>49</v>
      </c>
      <c r="N154" s="14" t="s">
        <v>24</v>
      </c>
      <c r="O154" s="14" t="s">
        <v>38</v>
      </c>
      <c r="P154" s="39" t="s">
        <v>43</v>
      </c>
      <c r="Q154" s="38" t="str">
        <f t="shared" ref="Q154:W154" si="153">J$2&amp;"['"&amp;J154&amp;"']"</f>
        <v>age['Adulto']</v>
      </c>
      <c r="R154" s="1" t="str">
        <f t="shared" si="153"/>
        <v>balance['Alto']</v>
      </c>
      <c r="S154" s="1" t="str">
        <f t="shared" si="153"/>
        <v>loan['No']</v>
      </c>
      <c r="T154" s="1" t="str">
        <f t="shared" si="153"/>
        <v>education['Universitario']</v>
      </c>
      <c r="U154" s="1" t="str">
        <f t="shared" si="153"/>
        <v>marital['Soltero']</v>
      </c>
      <c r="V154" s="1" t="str">
        <f t="shared" si="153"/>
        <v>previous['Alto']</v>
      </c>
      <c r="W154" s="1" t="str">
        <f t="shared" si="153"/>
        <v>y['Muy Alto']</v>
      </c>
      <c r="X154" s="33" t="str">
        <f t="shared" si="3"/>
        <v>rule152 = ctrl.Rule(age['Adulto'] &amp; balance['Alto'] &amp; loan['No'] &amp; education['Universitario'] &amp; marital['Soltero'] &amp; previous['Alto'], y['Muy Alto'])</v>
      </c>
      <c r="Y154" s="1"/>
      <c r="Z154" s="1"/>
      <c r="AA154" s="1"/>
      <c r="AB154" s="1"/>
      <c r="AC154" s="1"/>
      <c r="AD154" s="1"/>
      <c r="AE154" s="1"/>
      <c r="AF154" s="1"/>
    </row>
    <row r="155">
      <c r="A155" s="1"/>
      <c r="B155" s="1"/>
      <c r="C155" s="1"/>
      <c r="D155" s="1"/>
      <c r="E155" s="1"/>
      <c r="F155" s="1"/>
      <c r="G155" s="1"/>
      <c r="H155" s="1"/>
      <c r="I155" s="30">
        <v>153.0</v>
      </c>
      <c r="J155" s="15" t="s">
        <v>29</v>
      </c>
      <c r="K155" s="15" t="s">
        <v>38</v>
      </c>
      <c r="L155" s="7" t="s">
        <v>36</v>
      </c>
      <c r="M155" s="7" t="s">
        <v>49</v>
      </c>
      <c r="N155" s="14" t="s">
        <v>24</v>
      </c>
      <c r="O155" s="14" t="s">
        <v>38</v>
      </c>
      <c r="P155" s="39" t="s">
        <v>38</v>
      </c>
      <c r="Q155" s="38" t="str">
        <f t="shared" ref="Q155:W155" si="154">J$2&amp;"['"&amp;J155&amp;"']"</f>
        <v>age['Adulto Mayor']</v>
      </c>
      <c r="R155" s="1" t="str">
        <f t="shared" si="154"/>
        <v>balance['Alto']</v>
      </c>
      <c r="S155" s="1" t="str">
        <f t="shared" si="154"/>
        <v>loan['No']</v>
      </c>
      <c r="T155" s="1" t="str">
        <f t="shared" si="154"/>
        <v>education['Universitario']</v>
      </c>
      <c r="U155" s="1" t="str">
        <f t="shared" si="154"/>
        <v>marital['Soltero']</v>
      </c>
      <c r="V155" s="1" t="str">
        <f t="shared" si="154"/>
        <v>previous['Alto']</v>
      </c>
      <c r="W155" s="1" t="str">
        <f t="shared" si="154"/>
        <v>y['Alto']</v>
      </c>
      <c r="X155" s="33" t="str">
        <f t="shared" si="3"/>
        <v>rule153 = ctrl.Rule(age['Adulto Mayor'] &amp; balance['Alto'] &amp; loan['No'] &amp; education['Universitario'] &amp; marital['Soltero'] &amp; previous['Alto'], y['Alto'])</v>
      </c>
      <c r="Y155" s="1"/>
      <c r="Z155" s="1"/>
      <c r="AA155" s="1"/>
      <c r="AB155" s="1"/>
      <c r="AC155" s="1"/>
      <c r="AD155" s="1"/>
      <c r="AE155" s="1"/>
      <c r="AF155" s="1"/>
    </row>
    <row r="156">
      <c r="A156" s="1"/>
      <c r="B156" s="1"/>
      <c r="C156" s="1"/>
      <c r="D156" s="1"/>
      <c r="E156" s="1"/>
      <c r="F156" s="1"/>
      <c r="G156" s="1"/>
      <c r="H156" s="1"/>
      <c r="I156" s="30">
        <v>154.0</v>
      </c>
      <c r="J156" s="15" t="s">
        <v>22</v>
      </c>
      <c r="K156" s="15" t="s">
        <v>33</v>
      </c>
      <c r="L156" s="7" t="s">
        <v>41</v>
      </c>
      <c r="M156" s="7" t="s">
        <v>49</v>
      </c>
      <c r="N156" s="14" t="s">
        <v>24</v>
      </c>
      <c r="O156" s="14" t="s">
        <v>38</v>
      </c>
      <c r="P156" s="39" t="s">
        <v>38</v>
      </c>
      <c r="Q156" s="38" t="str">
        <f t="shared" ref="Q156:W156" si="155">J$2&amp;"['"&amp;J156&amp;"']"</f>
        <v>age['Joven']</v>
      </c>
      <c r="R156" s="1" t="str">
        <f t="shared" si="155"/>
        <v>balance['Bajo']</v>
      </c>
      <c r="S156" s="1" t="str">
        <f t="shared" si="155"/>
        <v>loan['Si']</v>
      </c>
      <c r="T156" s="1" t="str">
        <f t="shared" si="155"/>
        <v>education['Universitario']</v>
      </c>
      <c r="U156" s="1" t="str">
        <f t="shared" si="155"/>
        <v>marital['Soltero']</v>
      </c>
      <c r="V156" s="1" t="str">
        <f t="shared" si="155"/>
        <v>previous['Alto']</v>
      </c>
      <c r="W156" s="1" t="str">
        <f t="shared" si="155"/>
        <v>y['Alto']</v>
      </c>
      <c r="X156" s="33" t="str">
        <f t="shared" si="3"/>
        <v>rule154 = ctrl.Rule(age['Joven'] &amp; balance['Bajo'] &amp; loan['Si'] &amp; education['Universitario'] &amp; marital['Soltero'] &amp; previous['Alto'], y['Alto'])</v>
      </c>
      <c r="Y156" s="1"/>
      <c r="Z156" s="1"/>
      <c r="AA156" s="1"/>
      <c r="AB156" s="1"/>
      <c r="AC156" s="1"/>
      <c r="AD156" s="1"/>
      <c r="AE156" s="1"/>
      <c r="AF156" s="1"/>
    </row>
    <row r="157">
      <c r="A157" s="1"/>
      <c r="B157" s="1"/>
      <c r="C157" s="1"/>
      <c r="D157" s="1"/>
      <c r="E157" s="1"/>
      <c r="F157" s="1"/>
      <c r="G157" s="1"/>
      <c r="H157" s="1"/>
      <c r="I157" s="30">
        <v>155.0</v>
      </c>
      <c r="J157" s="15" t="s">
        <v>26</v>
      </c>
      <c r="K157" s="15" t="s">
        <v>33</v>
      </c>
      <c r="L157" s="7" t="s">
        <v>41</v>
      </c>
      <c r="M157" s="7" t="s">
        <v>49</v>
      </c>
      <c r="N157" s="14" t="s">
        <v>24</v>
      </c>
      <c r="O157" s="14" t="s">
        <v>38</v>
      </c>
      <c r="P157" s="39" t="s">
        <v>38</v>
      </c>
      <c r="Q157" s="38" t="str">
        <f t="shared" ref="Q157:W157" si="156">J$2&amp;"['"&amp;J157&amp;"']"</f>
        <v>age['Adulto']</v>
      </c>
      <c r="R157" s="1" t="str">
        <f t="shared" si="156"/>
        <v>balance['Bajo']</v>
      </c>
      <c r="S157" s="1" t="str">
        <f t="shared" si="156"/>
        <v>loan['Si']</v>
      </c>
      <c r="T157" s="1" t="str">
        <f t="shared" si="156"/>
        <v>education['Universitario']</v>
      </c>
      <c r="U157" s="1" t="str">
        <f t="shared" si="156"/>
        <v>marital['Soltero']</v>
      </c>
      <c r="V157" s="1" t="str">
        <f t="shared" si="156"/>
        <v>previous['Alto']</v>
      </c>
      <c r="W157" s="1" t="str">
        <f t="shared" si="156"/>
        <v>y['Alto']</v>
      </c>
      <c r="X157" s="33" t="str">
        <f t="shared" si="3"/>
        <v>rule155 = ctrl.Rule(age['Adulto'] &amp; balance['Bajo'] &amp; loan['Si'] &amp; education['Universitario'] &amp; marital['Soltero'] &amp; previous['Alto'], y['Alto'])</v>
      </c>
      <c r="Y157" s="1"/>
      <c r="Z157" s="1"/>
      <c r="AA157" s="1"/>
      <c r="AB157" s="1"/>
      <c r="AC157" s="1"/>
      <c r="AD157" s="1"/>
      <c r="AE157" s="1"/>
      <c r="AF157" s="1"/>
    </row>
    <row r="158">
      <c r="A158" s="1"/>
      <c r="B158" s="1"/>
      <c r="C158" s="1"/>
      <c r="D158" s="1"/>
      <c r="E158" s="1"/>
      <c r="F158" s="1"/>
      <c r="G158" s="1"/>
      <c r="H158" s="1"/>
      <c r="I158" s="30">
        <v>156.0</v>
      </c>
      <c r="J158" s="15" t="s">
        <v>29</v>
      </c>
      <c r="K158" s="15" t="s">
        <v>33</v>
      </c>
      <c r="L158" s="7" t="s">
        <v>41</v>
      </c>
      <c r="M158" s="7" t="s">
        <v>49</v>
      </c>
      <c r="N158" s="14" t="s">
        <v>24</v>
      </c>
      <c r="O158" s="14" t="s">
        <v>38</v>
      </c>
      <c r="P158" s="39" t="s">
        <v>38</v>
      </c>
      <c r="Q158" s="38" t="str">
        <f t="shared" ref="Q158:W158" si="157">J$2&amp;"['"&amp;J158&amp;"']"</f>
        <v>age['Adulto Mayor']</v>
      </c>
      <c r="R158" s="1" t="str">
        <f t="shared" si="157"/>
        <v>balance['Bajo']</v>
      </c>
      <c r="S158" s="1" t="str">
        <f t="shared" si="157"/>
        <v>loan['Si']</v>
      </c>
      <c r="T158" s="1" t="str">
        <f t="shared" si="157"/>
        <v>education['Universitario']</v>
      </c>
      <c r="U158" s="1" t="str">
        <f t="shared" si="157"/>
        <v>marital['Soltero']</v>
      </c>
      <c r="V158" s="1" t="str">
        <f t="shared" si="157"/>
        <v>previous['Alto']</v>
      </c>
      <c r="W158" s="1" t="str">
        <f t="shared" si="157"/>
        <v>y['Alto']</v>
      </c>
      <c r="X158" s="33" t="str">
        <f t="shared" si="3"/>
        <v>rule156 = ctrl.Rule(age['Adulto Mayor'] &amp; balance['Bajo'] &amp; loan['Si'] &amp; education['Universitario'] &amp; marital['Soltero'] &amp; previous['Alto'], y['Alto'])</v>
      </c>
      <c r="Y158" s="1"/>
      <c r="Z158" s="1"/>
      <c r="AA158" s="1"/>
      <c r="AB158" s="1"/>
      <c r="AC158" s="1"/>
      <c r="AD158" s="1"/>
      <c r="AE158" s="1"/>
      <c r="AF158" s="1"/>
    </row>
    <row r="159">
      <c r="A159" s="1"/>
      <c r="B159" s="1"/>
      <c r="C159" s="1"/>
      <c r="D159" s="1"/>
      <c r="E159" s="1"/>
      <c r="F159" s="1"/>
      <c r="G159" s="1"/>
      <c r="H159" s="1"/>
      <c r="I159" s="30">
        <v>157.0</v>
      </c>
      <c r="J159" s="15" t="s">
        <v>22</v>
      </c>
      <c r="K159" s="15" t="s">
        <v>39</v>
      </c>
      <c r="L159" s="7" t="s">
        <v>41</v>
      </c>
      <c r="M159" s="7" t="s">
        <v>49</v>
      </c>
      <c r="N159" s="14" t="s">
        <v>24</v>
      </c>
      <c r="O159" s="14" t="s">
        <v>38</v>
      </c>
      <c r="P159" s="39" t="s">
        <v>38</v>
      </c>
      <c r="Q159" s="38" t="str">
        <f t="shared" ref="Q159:W159" si="158">J$2&amp;"['"&amp;J159&amp;"']"</f>
        <v>age['Joven']</v>
      </c>
      <c r="R159" s="1" t="str">
        <f t="shared" si="158"/>
        <v>balance['Medio']</v>
      </c>
      <c r="S159" s="1" t="str">
        <f t="shared" si="158"/>
        <v>loan['Si']</v>
      </c>
      <c r="T159" s="1" t="str">
        <f t="shared" si="158"/>
        <v>education['Universitario']</v>
      </c>
      <c r="U159" s="1" t="str">
        <f t="shared" si="158"/>
        <v>marital['Soltero']</v>
      </c>
      <c r="V159" s="1" t="str">
        <f t="shared" si="158"/>
        <v>previous['Alto']</v>
      </c>
      <c r="W159" s="1" t="str">
        <f t="shared" si="158"/>
        <v>y['Alto']</v>
      </c>
      <c r="X159" s="33" t="str">
        <f t="shared" si="3"/>
        <v>rule157 = ctrl.Rule(age['Joven'] &amp; balance['Medio'] &amp; loan['Si'] &amp; education['Universitario'] &amp; marital['Soltero'] &amp; previous['Alto'], y['Alto'])</v>
      </c>
      <c r="Y159" s="1"/>
      <c r="Z159" s="1"/>
      <c r="AA159" s="1"/>
      <c r="AB159" s="1"/>
      <c r="AC159" s="1"/>
      <c r="AD159" s="1"/>
      <c r="AE159" s="1"/>
      <c r="AF159" s="1"/>
    </row>
    <row r="160">
      <c r="A160" s="1"/>
      <c r="B160" s="1"/>
      <c r="C160" s="1"/>
      <c r="D160" s="1"/>
      <c r="E160" s="1"/>
      <c r="F160" s="1"/>
      <c r="G160" s="1"/>
      <c r="H160" s="1"/>
      <c r="I160" s="30">
        <v>158.0</v>
      </c>
      <c r="J160" s="15" t="s">
        <v>26</v>
      </c>
      <c r="K160" s="15" t="s">
        <v>39</v>
      </c>
      <c r="L160" s="7" t="s">
        <v>41</v>
      </c>
      <c r="M160" s="7" t="s">
        <v>49</v>
      </c>
      <c r="N160" s="14" t="s">
        <v>24</v>
      </c>
      <c r="O160" s="14" t="s">
        <v>38</v>
      </c>
      <c r="P160" s="39" t="s">
        <v>38</v>
      </c>
      <c r="Q160" s="38" t="str">
        <f t="shared" ref="Q160:W160" si="159">J$2&amp;"['"&amp;J160&amp;"']"</f>
        <v>age['Adulto']</v>
      </c>
      <c r="R160" s="1" t="str">
        <f t="shared" si="159"/>
        <v>balance['Medio']</v>
      </c>
      <c r="S160" s="1" t="str">
        <f t="shared" si="159"/>
        <v>loan['Si']</v>
      </c>
      <c r="T160" s="1" t="str">
        <f t="shared" si="159"/>
        <v>education['Universitario']</v>
      </c>
      <c r="U160" s="1" t="str">
        <f t="shared" si="159"/>
        <v>marital['Soltero']</v>
      </c>
      <c r="V160" s="1" t="str">
        <f t="shared" si="159"/>
        <v>previous['Alto']</v>
      </c>
      <c r="W160" s="1" t="str">
        <f t="shared" si="159"/>
        <v>y['Alto']</v>
      </c>
      <c r="X160" s="33" t="str">
        <f t="shared" si="3"/>
        <v>rule158 = ctrl.Rule(age['Adulto'] &amp; balance['Medio'] &amp; loan['Si'] &amp; education['Universitario'] &amp; marital['Soltero'] &amp; previous['Alto'], y['Alto'])</v>
      </c>
      <c r="Y160" s="1"/>
      <c r="Z160" s="1"/>
      <c r="AA160" s="1"/>
      <c r="AB160" s="1"/>
      <c r="AC160" s="1"/>
      <c r="AD160" s="1"/>
      <c r="AE160" s="1"/>
      <c r="AF160" s="1"/>
    </row>
    <row r="161">
      <c r="A161" s="1"/>
      <c r="B161" s="1"/>
      <c r="C161" s="1"/>
      <c r="D161" s="1"/>
      <c r="E161" s="1"/>
      <c r="F161" s="1"/>
      <c r="G161" s="1"/>
      <c r="H161" s="1"/>
      <c r="I161" s="30">
        <v>159.0</v>
      </c>
      <c r="J161" s="15" t="s">
        <v>29</v>
      </c>
      <c r="K161" s="15" t="s">
        <v>39</v>
      </c>
      <c r="L161" s="7" t="s">
        <v>41</v>
      </c>
      <c r="M161" s="7" t="s">
        <v>49</v>
      </c>
      <c r="N161" s="14" t="s">
        <v>24</v>
      </c>
      <c r="O161" s="14" t="s">
        <v>38</v>
      </c>
      <c r="P161" s="39" t="s">
        <v>38</v>
      </c>
      <c r="Q161" s="38" t="str">
        <f t="shared" ref="Q161:W161" si="160">J$2&amp;"['"&amp;J161&amp;"']"</f>
        <v>age['Adulto Mayor']</v>
      </c>
      <c r="R161" s="1" t="str">
        <f t="shared" si="160"/>
        <v>balance['Medio']</v>
      </c>
      <c r="S161" s="1" t="str">
        <f t="shared" si="160"/>
        <v>loan['Si']</v>
      </c>
      <c r="T161" s="1" t="str">
        <f t="shared" si="160"/>
        <v>education['Universitario']</v>
      </c>
      <c r="U161" s="1" t="str">
        <f t="shared" si="160"/>
        <v>marital['Soltero']</v>
      </c>
      <c r="V161" s="1" t="str">
        <f t="shared" si="160"/>
        <v>previous['Alto']</v>
      </c>
      <c r="W161" s="1" t="str">
        <f t="shared" si="160"/>
        <v>y['Alto']</v>
      </c>
      <c r="X161" s="33" t="str">
        <f t="shared" si="3"/>
        <v>rule159 = ctrl.Rule(age['Adulto Mayor'] &amp; balance['Medio'] &amp; loan['Si'] &amp; education['Universitario'] &amp; marital['Soltero'] &amp; previous['Alto'], y['Alto'])</v>
      </c>
      <c r="Y161" s="1"/>
      <c r="Z161" s="1"/>
      <c r="AA161" s="1"/>
      <c r="AB161" s="1"/>
      <c r="AC161" s="1"/>
      <c r="AD161" s="1"/>
      <c r="AE161" s="1"/>
      <c r="AF161" s="1"/>
    </row>
    <row r="162">
      <c r="A162" s="1"/>
      <c r="B162" s="1"/>
      <c r="C162" s="1"/>
      <c r="D162" s="1"/>
      <c r="E162" s="1"/>
      <c r="F162" s="1"/>
      <c r="G162" s="1"/>
      <c r="H162" s="1"/>
      <c r="I162" s="30">
        <v>160.0</v>
      </c>
      <c r="J162" s="15" t="s">
        <v>22</v>
      </c>
      <c r="K162" s="15" t="s">
        <v>38</v>
      </c>
      <c r="L162" s="7" t="s">
        <v>41</v>
      </c>
      <c r="M162" s="7" t="s">
        <v>49</v>
      </c>
      <c r="N162" s="14" t="s">
        <v>24</v>
      </c>
      <c r="O162" s="14" t="s">
        <v>38</v>
      </c>
      <c r="P162" s="39" t="s">
        <v>38</v>
      </c>
      <c r="Q162" s="38" t="str">
        <f t="shared" ref="Q162:W162" si="161">J$2&amp;"['"&amp;J162&amp;"']"</f>
        <v>age['Joven']</v>
      </c>
      <c r="R162" s="1" t="str">
        <f t="shared" si="161"/>
        <v>balance['Alto']</v>
      </c>
      <c r="S162" s="1" t="str">
        <f t="shared" si="161"/>
        <v>loan['Si']</v>
      </c>
      <c r="T162" s="1" t="str">
        <f t="shared" si="161"/>
        <v>education['Universitario']</v>
      </c>
      <c r="U162" s="1" t="str">
        <f t="shared" si="161"/>
        <v>marital['Soltero']</v>
      </c>
      <c r="V162" s="1" t="str">
        <f t="shared" si="161"/>
        <v>previous['Alto']</v>
      </c>
      <c r="W162" s="1" t="str">
        <f t="shared" si="161"/>
        <v>y['Alto']</v>
      </c>
      <c r="X162" s="33" t="str">
        <f t="shared" si="3"/>
        <v>rule160 = ctrl.Rule(age['Joven'] &amp; balance['Alto'] &amp; loan['Si'] &amp; education['Universitario'] &amp; marital['Soltero'] &amp; previous['Alto'], y['Alto'])</v>
      </c>
      <c r="Y162" s="1"/>
      <c r="Z162" s="1"/>
      <c r="AA162" s="1"/>
      <c r="AB162" s="1"/>
      <c r="AC162" s="1"/>
      <c r="AD162" s="1"/>
      <c r="AE162" s="1"/>
      <c r="AF162" s="1"/>
    </row>
    <row r="163">
      <c r="A163" s="1"/>
      <c r="B163" s="1"/>
      <c r="C163" s="1"/>
      <c r="D163" s="1"/>
      <c r="E163" s="1"/>
      <c r="F163" s="1"/>
      <c r="G163" s="1"/>
      <c r="H163" s="1"/>
      <c r="I163" s="30">
        <v>161.0</v>
      </c>
      <c r="J163" s="15" t="s">
        <v>26</v>
      </c>
      <c r="K163" s="15" t="s">
        <v>38</v>
      </c>
      <c r="L163" s="7" t="s">
        <v>41</v>
      </c>
      <c r="M163" s="7" t="s">
        <v>49</v>
      </c>
      <c r="N163" s="14" t="s">
        <v>24</v>
      </c>
      <c r="O163" s="14" t="s">
        <v>38</v>
      </c>
      <c r="P163" s="39" t="s">
        <v>38</v>
      </c>
      <c r="Q163" s="38" t="str">
        <f t="shared" ref="Q163:W163" si="162">J$2&amp;"['"&amp;J163&amp;"']"</f>
        <v>age['Adulto']</v>
      </c>
      <c r="R163" s="1" t="str">
        <f t="shared" si="162"/>
        <v>balance['Alto']</v>
      </c>
      <c r="S163" s="1" t="str">
        <f t="shared" si="162"/>
        <v>loan['Si']</v>
      </c>
      <c r="T163" s="1" t="str">
        <f t="shared" si="162"/>
        <v>education['Universitario']</v>
      </c>
      <c r="U163" s="1" t="str">
        <f t="shared" si="162"/>
        <v>marital['Soltero']</v>
      </c>
      <c r="V163" s="1" t="str">
        <f t="shared" si="162"/>
        <v>previous['Alto']</v>
      </c>
      <c r="W163" s="1" t="str">
        <f t="shared" si="162"/>
        <v>y['Alto']</v>
      </c>
      <c r="X163" s="33" t="str">
        <f t="shared" si="3"/>
        <v>rule161 = ctrl.Rule(age['Adulto'] &amp; balance['Alto'] &amp; loan['Si'] &amp; education['Universitario'] &amp; marital['Soltero'] &amp; previous['Alto'], y['Alto'])</v>
      </c>
      <c r="Y163" s="1"/>
      <c r="Z163" s="1"/>
      <c r="AA163" s="1"/>
      <c r="AB163" s="1"/>
      <c r="AC163" s="1"/>
      <c r="AD163" s="1"/>
      <c r="AE163" s="1"/>
      <c r="AF163" s="1"/>
    </row>
    <row r="164">
      <c r="A164" s="1"/>
      <c r="B164" s="1"/>
      <c r="C164" s="1"/>
      <c r="D164" s="1"/>
      <c r="E164" s="1"/>
      <c r="F164" s="1"/>
      <c r="G164" s="1"/>
      <c r="H164" s="1"/>
      <c r="I164" s="30">
        <v>162.0</v>
      </c>
      <c r="J164" s="15" t="s">
        <v>29</v>
      </c>
      <c r="K164" s="15" t="s">
        <v>38</v>
      </c>
      <c r="L164" s="7" t="s">
        <v>41</v>
      </c>
      <c r="M164" s="7" t="s">
        <v>49</v>
      </c>
      <c r="N164" s="14" t="s">
        <v>24</v>
      </c>
      <c r="O164" s="14" t="s">
        <v>38</v>
      </c>
      <c r="P164" s="39" t="s">
        <v>38</v>
      </c>
      <c r="Q164" s="38" t="str">
        <f t="shared" ref="Q164:W164" si="163">J$2&amp;"['"&amp;J164&amp;"']"</f>
        <v>age['Adulto Mayor']</v>
      </c>
      <c r="R164" s="1" t="str">
        <f t="shared" si="163"/>
        <v>balance['Alto']</v>
      </c>
      <c r="S164" s="1" t="str">
        <f t="shared" si="163"/>
        <v>loan['Si']</v>
      </c>
      <c r="T164" s="1" t="str">
        <f t="shared" si="163"/>
        <v>education['Universitario']</v>
      </c>
      <c r="U164" s="1" t="str">
        <f t="shared" si="163"/>
        <v>marital['Soltero']</v>
      </c>
      <c r="V164" s="1" t="str">
        <f t="shared" si="163"/>
        <v>previous['Alto']</v>
      </c>
      <c r="W164" s="1" t="str">
        <f t="shared" si="163"/>
        <v>y['Alto']</v>
      </c>
      <c r="X164" s="33" t="str">
        <f t="shared" si="3"/>
        <v>rule162 = ctrl.Rule(age['Adulto Mayor'] &amp; balance['Alto'] &amp; loan['Si'] &amp; education['Universitario'] &amp; marital['Soltero'] &amp; previous['Alto'], y['Alto'])</v>
      </c>
      <c r="Y164" s="1"/>
      <c r="Z164" s="1"/>
      <c r="AA164" s="1"/>
      <c r="AB164" s="1"/>
      <c r="AC164" s="1"/>
      <c r="AD164" s="1"/>
      <c r="AE164" s="1"/>
      <c r="AF164" s="1"/>
    </row>
    <row r="165">
      <c r="A165" s="1"/>
      <c r="B165" s="1"/>
      <c r="C165" s="1"/>
      <c r="D165" s="1"/>
      <c r="E165" s="1"/>
      <c r="F165" s="1"/>
      <c r="G165" s="1"/>
      <c r="H165" s="1"/>
      <c r="I165" s="30">
        <v>163.0</v>
      </c>
      <c r="J165" s="15" t="s">
        <v>22</v>
      </c>
      <c r="K165" s="15" t="s">
        <v>33</v>
      </c>
      <c r="L165" s="7" t="s">
        <v>36</v>
      </c>
      <c r="M165" s="7" t="s">
        <v>45</v>
      </c>
      <c r="N165" s="14" t="s">
        <v>27</v>
      </c>
      <c r="O165" s="14" t="s">
        <v>33</v>
      </c>
      <c r="P165" s="40" t="s">
        <v>33</v>
      </c>
      <c r="Q165" s="38" t="str">
        <f t="shared" ref="Q165:W165" si="164">J$2&amp;"['"&amp;J165&amp;"']"</f>
        <v>age['Joven']</v>
      </c>
      <c r="R165" s="1" t="str">
        <f t="shared" si="164"/>
        <v>balance['Bajo']</v>
      </c>
      <c r="S165" s="1" t="str">
        <f t="shared" si="164"/>
        <v>loan['No']</v>
      </c>
      <c r="T165" s="1" t="str">
        <f t="shared" si="164"/>
        <v>education['Primaria']</v>
      </c>
      <c r="U165" s="1" t="str">
        <f t="shared" si="164"/>
        <v>marital['Casado']</v>
      </c>
      <c r="V165" s="1" t="str">
        <f t="shared" si="164"/>
        <v>previous['Bajo']</v>
      </c>
      <c r="W165" s="1" t="str">
        <f t="shared" si="164"/>
        <v>y['Bajo']</v>
      </c>
      <c r="X165" s="33" t="str">
        <f t="shared" si="3"/>
        <v>rule163 = ctrl.Rule(age['Joven'] &amp; balance['Bajo'] &amp; loan['No'] &amp; education['Primaria'] &amp; marital['Casado'] &amp; previous['Bajo'], y['Bajo'])</v>
      </c>
      <c r="Y165" s="1"/>
      <c r="Z165" s="1"/>
      <c r="AA165" s="1"/>
      <c r="AB165" s="1"/>
      <c r="AC165" s="1"/>
      <c r="AD165" s="1"/>
      <c r="AE165" s="1"/>
      <c r="AF165" s="1"/>
    </row>
    <row r="166">
      <c r="A166" s="1"/>
      <c r="B166" s="1"/>
      <c r="C166" s="1"/>
      <c r="D166" s="1"/>
      <c r="E166" s="1"/>
      <c r="F166" s="1"/>
      <c r="G166" s="1"/>
      <c r="H166" s="1"/>
      <c r="I166" s="30">
        <v>164.0</v>
      </c>
      <c r="J166" s="15" t="s">
        <v>26</v>
      </c>
      <c r="K166" s="15" t="s">
        <v>33</v>
      </c>
      <c r="L166" s="7" t="s">
        <v>36</v>
      </c>
      <c r="M166" s="7" t="s">
        <v>45</v>
      </c>
      <c r="N166" s="14" t="s">
        <v>27</v>
      </c>
      <c r="O166" s="14" t="s">
        <v>33</v>
      </c>
      <c r="P166" s="40" t="s">
        <v>33</v>
      </c>
      <c r="Q166" s="38" t="str">
        <f t="shared" ref="Q166:W166" si="165">J$2&amp;"['"&amp;J166&amp;"']"</f>
        <v>age['Adulto']</v>
      </c>
      <c r="R166" s="1" t="str">
        <f t="shared" si="165"/>
        <v>balance['Bajo']</v>
      </c>
      <c r="S166" s="1" t="str">
        <f t="shared" si="165"/>
        <v>loan['No']</v>
      </c>
      <c r="T166" s="1" t="str">
        <f t="shared" si="165"/>
        <v>education['Primaria']</v>
      </c>
      <c r="U166" s="1" t="str">
        <f t="shared" si="165"/>
        <v>marital['Casado']</v>
      </c>
      <c r="V166" s="1" t="str">
        <f t="shared" si="165"/>
        <v>previous['Bajo']</v>
      </c>
      <c r="W166" s="1" t="str">
        <f t="shared" si="165"/>
        <v>y['Bajo']</v>
      </c>
      <c r="X166" s="33" t="str">
        <f t="shared" si="3"/>
        <v>rule164 = ctrl.Rule(age['Adulto'] &amp; balance['Bajo'] &amp; loan['No'] &amp; education['Primaria'] &amp; marital['Casado'] &amp; previous['Bajo'], y['Bajo'])</v>
      </c>
      <c r="Y166" s="1"/>
      <c r="Z166" s="1"/>
      <c r="AA166" s="1"/>
      <c r="AB166" s="1"/>
      <c r="AC166" s="1"/>
      <c r="AD166" s="1"/>
      <c r="AE166" s="1"/>
      <c r="AF166" s="1"/>
    </row>
    <row r="167">
      <c r="A167" s="1"/>
      <c r="B167" s="1"/>
      <c r="C167" s="1"/>
      <c r="D167" s="1"/>
      <c r="E167" s="1"/>
      <c r="F167" s="1"/>
      <c r="G167" s="1"/>
      <c r="H167" s="1"/>
      <c r="I167" s="30">
        <v>165.0</v>
      </c>
      <c r="J167" s="15" t="s">
        <v>29</v>
      </c>
      <c r="K167" s="15" t="s">
        <v>33</v>
      </c>
      <c r="L167" s="7" t="s">
        <v>36</v>
      </c>
      <c r="M167" s="7" t="s">
        <v>45</v>
      </c>
      <c r="N167" s="14" t="s">
        <v>27</v>
      </c>
      <c r="O167" s="14" t="s">
        <v>33</v>
      </c>
      <c r="P167" s="40" t="s">
        <v>33</v>
      </c>
      <c r="Q167" s="38" t="str">
        <f t="shared" ref="Q167:W167" si="166">J$2&amp;"['"&amp;J167&amp;"']"</f>
        <v>age['Adulto Mayor']</v>
      </c>
      <c r="R167" s="1" t="str">
        <f t="shared" si="166"/>
        <v>balance['Bajo']</v>
      </c>
      <c r="S167" s="1" t="str">
        <f t="shared" si="166"/>
        <v>loan['No']</v>
      </c>
      <c r="T167" s="1" t="str">
        <f t="shared" si="166"/>
        <v>education['Primaria']</v>
      </c>
      <c r="U167" s="1" t="str">
        <f t="shared" si="166"/>
        <v>marital['Casado']</v>
      </c>
      <c r="V167" s="1" t="str">
        <f t="shared" si="166"/>
        <v>previous['Bajo']</v>
      </c>
      <c r="W167" s="1" t="str">
        <f t="shared" si="166"/>
        <v>y['Bajo']</v>
      </c>
      <c r="X167" s="33" t="str">
        <f t="shared" si="3"/>
        <v>rule165 = ctrl.Rule(age['Adulto Mayor'] &amp; balance['Bajo'] &amp; loan['No'] &amp; education['Primaria'] &amp; marital['Casado'] &amp; previous['Bajo'], y['Bajo'])</v>
      </c>
      <c r="Y167" s="1"/>
      <c r="Z167" s="1"/>
      <c r="AA167" s="1"/>
      <c r="AB167" s="1"/>
      <c r="AC167" s="1"/>
      <c r="AD167" s="1"/>
      <c r="AE167" s="1"/>
      <c r="AF167" s="1"/>
    </row>
    <row r="168">
      <c r="A168" s="1"/>
      <c r="B168" s="1"/>
      <c r="C168" s="1"/>
      <c r="D168" s="1"/>
      <c r="E168" s="1"/>
      <c r="F168" s="1"/>
      <c r="G168" s="1"/>
      <c r="H168" s="1"/>
      <c r="I168" s="30">
        <v>166.0</v>
      </c>
      <c r="J168" s="15" t="s">
        <v>22</v>
      </c>
      <c r="K168" s="15" t="s">
        <v>39</v>
      </c>
      <c r="L168" s="7" t="s">
        <v>36</v>
      </c>
      <c r="M168" s="7" t="s">
        <v>45</v>
      </c>
      <c r="N168" s="14" t="s">
        <v>27</v>
      </c>
      <c r="O168" s="14" t="s">
        <v>33</v>
      </c>
      <c r="P168" s="40" t="s">
        <v>33</v>
      </c>
      <c r="Q168" s="38" t="str">
        <f t="shared" ref="Q168:W168" si="167">J$2&amp;"['"&amp;J168&amp;"']"</f>
        <v>age['Joven']</v>
      </c>
      <c r="R168" s="1" t="str">
        <f t="shared" si="167"/>
        <v>balance['Medio']</v>
      </c>
      <c r="S168" s="1" t="str">
        <f t="shared" si="167"/>
        <v>loan['No']</v>
      </c>
      <c r="T168" s="1" t="str">
        <f t="shared" si="167"/>
        <v>education['Primaria']</v>
      </c>
      <c r="U168" s="1" t="str">
        <f t="shared" si="167"/>
        <v>marital['Casado']</v>
      </c>
      <c r="V168" s="1" t="str">
        <f t="shared" si="167"/>
        <v>previous['Bajo']</v>
      </c>
      <c r="W168" s="1" t="str">
        <f t="shared" si="167"/>
        <v>y['Bajo']</v>
      </c>
      <c r="X168" s="33" t="str">
        <f t="shared" si="3"/>
        <v>rule166 = ctrl.Rule(age['Joven'] &amp; balance['Medio'] &amp; loan['No'] &amp; education['Primaria'] &amp; marital['Casado'] &amp; previous['Bajo'], y['Bajo'])</v>
      </c>
      <c r="Y168" s="1"/>
      <c r="Z168" s="1"/>
      <c r="AA168" s="1"/>
      <c r="AB168" s="1"/>
      <c r="AC168" s="1"/>
      <c r="AD168" s="1"/>
      <c r="AE168" s="1"/>
      <c r="AF168" s="1"/>
    </row>
    <row r="169">
      <c r="A169" s="1"/>
      <c r="B169" s="1"/>
      <c r="C169" s="1"/>
      <c r="D169" s="1"/>
      <c r="E169" s="1"/>
      <c r="F169" s="1"/>
      <c r="G169" s="1"/>
      <c r="H169" s="1"/>
      <c r="I169" s="30">
        <v>167.0</v>
      </c>
      <c r="J169" s="15" t="s">
        <v>26</v>
      </c>
      <c r="K169" s="15" t="s">
        <v>39</v>
      </c>
      <c r="L169" s="7" t="s">
        <v>36</v>
      </c>
      <c r="M169" s="7" t="s">
        <v>45</v>
      </c>
      <c r="N169" s="14" t="s">
        <v>27</v>
      </c>
      <c r="O169" s="14" t="s">
        <v>33</v>
      </c>
      <c r="P169" s="40" t="s">
        <v>33</v>
      </c>
      <c r="Q169" s="38" t="str">
        <f t="shared" ref="Q169:W169" si="168">J$2&amp;"['"&amp;J169&amp;"']"</f>
        <v>age['Adulto']</v>
      </c>
      <c r="R169" s="1" t="str">
        <f t="shared" si="168"/>
        <v>balance['Medio']</v>
      </c>
      <c r="S169" s="1" t="str">
        <f t="shared" si="168"/>
        <v>loan['No']</v>
      </c>
      <c r="T169" s="1" t="str">
        <f t="shared" si="168"/>
        <v>education['Primaria']</v>
      </c>
      <c r="U169" s="1" t="str">
        <f t="shared" si="168"/>
        <v>marital['Casado']</v>
      </c>
      <c r="V169" s="1" t="str">
        <f t="shared" si="168"/>
        <v>previous['Bajo']</v>
      </c>
      <c r="W169" s="1" t="str">
        <f t="shared" si="168"/>
        <v>y['Bajo']</v>
      </c>
      <c r="X169" s="33" t="str">
        <f t="shared" si="3"/>
        <v>rule167 = ctrl.Rule(age['Adulto'] &amp; balance['Medio'] &amp; loan['No'] &amp; education['Primaria'] &amp; marital['Casado'] &amp; previous['Bajo'], y['Bajo'])</v>
      </c>
      <c r="Y169" s="1"/>
      <c r="Z169" s="1"/>
      <c r="AA169" s="1"/>
      <c r="AB169" s="1"/>
      <c r="AC169" s="1"/>
      <c r="AD169" s="1"/>
      <c r="AE169" s="1"/>
      <c r="AF169" s="1"/>
    </row>
    <row r="170">
      <c r="A170" s="1"/>
      <c r="B170" s="1"/>
      <c r="C170" s="1"/>
      <c r="D170" s="1"/>
      <c r="E170" s="1"/>
      <c r="F170" s="1"/>
      <c r="G170" s="1"/>
      <c r="H170" s="1"/>
      <c r="I170" s="30">
        <v>168.0</v>
      </c>
      <c r="J170" s="15" t="s">
        <v>29</v>
      </c>
      <c r="K170" s="15" t="s">
        <v>39</v>
      </c>
      <c r="L170" s="7" t="s">
        <v>36</v>
      </c>
      <c r="M170" s="7" t="s">
        <v>45</v>
      </c>
      <c r="N170" s="14" t="s">
        <v>27</v>
      </c>
      <c r="O170" s="14" t="s">
        <v>33</v>
      </c>
      <c r="P170" s="40" t="s">
        <v>33</v>
      </c>
      <c r="Q170" s="38" t="str">
        <f t="shared" ref="Q170:W170" si="169">J$2&amp;"['"&amp;J170&amp;"']"</f>
        <v>age['Adulto Mayor']</v>
      </c>
      <c r="R170" s="1" t="str">
        <f t="shared" si="169"/>
        <v>balance['Medio']</v>
      </c>
      <c r="S170" s="1" t="str">
        <f t="shared" si="169"/>
        <v>loan['No']</v>
      </c>
      <c r="T170" s="1" t="str">
        <f t="shared" si="169"/>
        <v>education['Primaria']</v>
      </c>
      <c r="U170" s="1" t="str">
        <f t="shared" si="169"/>
        <v>marital['Casado']</v>
      </c>
      <c r="V170" s="1" t="str">
        <f t="shared" si="169"/>
        <v>previous['Bajo']</v>
      </c>
      <c r="W170" s="1" t="str">
        <f t="shared" si="169"/>
        <v>y['Bajo']</v>
      </c>
      <c r="X170" s="33" t="str">
        <f t="shared" si="3"/>
        <v>rule168 = ctrl.Rule(age['Adulto Mayor'] &amp; balance['Medio'] &amp; loan['No'] &amp; education['Primaria'] &amp; marital['Casado'] &amp; previous['Bajo'], y['Bajo'])</v>
      </c>
      <c r="Y170" s="1"/>
      <c r="Z170" s="1"/>
      <c r="AA170" s="1"/>
      <c r="AB170" s="1"/>
      <c r="AC170" s="1"/>
      <c r="AD170" s="1"/>
      <c r="AE170" s="1"/>
      <c r="AF170" s="1"/>
    </row>
    <row r="171">
      <c r="A171" s="1"/>
      <c r="B171" s="1"/>
      <c r="C171" s="1"/>
      <c r="D171" s="1"/>
      <c r="E171" s="1"/>
      <c r="F171" s="1"/>
      <c r="G171" s="1"/>
      <c r="H171" s="1"/>
      <c r="I171" s="30">
        <v>169.0</v>
      </c>
      <c r="J171" s="15" t="s">
        <v>22</v>
      </c>
      <c r="K171" s="15" t="s">
        <v>38</v>
      </c>
      <c r="L171" s="7" t="s">
        <v>36</v>
      </c>
      <c r="M171" s="7" t="s">
        <v>45</v>
      </c>
      <c r="N171" s="14" t="s">
        <v>27</v>
      </c>
      <c r="O171" s="14" t="s">
        <v>33</v>
      </c>
      <c r="P171" s="40" t="s">
        <v>33</v>
      </c>
      <c r="Q171" s="38" t="str">
        <f t="shared" ref="Q171:W171" si="170">J$2&amp;"['"&amp;J171&amp;"']"</f>
        <v>age['Joven']</v>
      </c>
      <c r="R171" s="1" t="str">
        <f t="shared" si="170"/>
        <v>balance['Alto']</v>
      </c>
      <c r="S171" s="1" t="str">
        <f t="shared" si="170"/>
        <v>loan['No']</v>
      </c>
      <c r="T171" s="1" t="str">
        <f t="shared" si="170"/>
        <v>education['Primaria']</v>
      </c>
      <c r="U171" s="1" t="str">
        <f t="shared" si="170"/>
        <v>marital['Casado']</v>
      </c>
      <c r="V171" s="1" t="str">
        <f t="shared" si="170"/>
        <v>previous['Bajo']</v>
      </c>
      <c r="W171" s="1" t="str">
        <f t="shared" si="170"/>
        <v>y['Bajo']</v>
      </c>
      <c r="X171" s="33" t="str">
        <f t="shared" si="3"/>
        <v>rule169 = ctrl.Rule(age['Joven'] &amp; balance['Alto'] &amp; loan['No'] &amp; education['Primaria'] &amp; marital['Casado'] &amp; previous['Bajo'], y['Bajo'])</v>
      </c>
      <c r="Y171" s="1"/>
      <c r="Z171" s="1"/>
      <c r="AA171" s="1"/>
      <c r="AB171" s="1"/>
      <c r="AC171" s="1"/>
      <c r="AD171" s="1"/>
      <c r="AE171" s="1"/>
      <c r="AF171" s="1"/>
    </row>
    <row r="172">
      <c r="A172" s="1"/>
      <c r="B172" s="1"/>
      <c r="C172" s="1"/>
      <c r="D172" s="1"/>
      <c r="E172" s="1"/>
      <c r="F172" s="1"/>
      <c r="G172" s="1"/>
      <c r="H172" s="1"/>
      <c r="I172" s="30">
        <v>170.0</v>
      </c>
      <c r="J172" s="15" t="s">
        <v>26</v>
      </c>
      <c r="K172" s="15" t="s">
        <v>38</v>
      </c>
      <c r="L172" s="7" t="s">
        <v>36</v>
      </c>
      <c r="M172" s="7" t="s">
        <v>45</v>
      </c>
      <c r="N172" s="14" t="s">
        <v>27</v>
      </c>
      <c r="O172" s="14" t="s">
        <v>33</v>
      </c>
      <c r="P172" s="40" t="s">
        <v>38</v>
      </c>
      <c r="Q172" s="38" t="str">
        <f t="shared" ref="Q172:W172" si="171">J$2&amp;"['"&amp;J172&amp;"']"</f>
        <v>age['Adulto']</v>
      </c>
      <c r="R172" s="1" t="str">
        <f t="shared" si="171"/>
        <v>balance['Alto']</v>
      </c>
      <c r="S172" s="1" t="str">
        <f t="shared" si="171"/>
        <v>loan['No']</v>
      </c>
      <c r="T172" s="1" t="str">
        <f t="shared" si="171"/>
        <v>education['Primaria']</v>
      </c>
      <c r="U172" s="1" t="str">
        <f t="shared" si="171"/>
        <v>marital['Casado']</v>
      </c>
      <c r="V172" s="1" t="str">
        <f t="shared" si="171"/>
        <v>previous['Bajo']</v>
      </c>
      <c r="W172" s="1" t="str">
        <f t="shared" si="171"/>
        <v>y['Alto']</v>
      </c>
      <c r="X172" s="33" t="str">
        <f t="shared" si="3"/>
        <v>rule170 = ctrl.Rule(age['Adulto'] &amp; balance['Alto'] &amp; loan['No'] &amp; education['Primaria'] &amp; marital['Casado'] &amp; previous['Bajo'], y['Alto'])</v>
      </c>
      <c r="Y172" s="1"/>
      <c r="Z172" s="1"/>
      <c r="AA172" s="1"/>
      <c r="AB172" s="1"/>
      <c r="AC172" s="1"/>
      <c r="AD172" s="1"/>
      <c r="AE172" s="1"/>
      <c r="AF172" s="1"/>
    </row>
    <row r="173">
      <c r="A173" s="1"/>
      <c r="B173" s="1"/>
      <c r="C173" s="1"/>
      <c r="D173" s="1"/>
      <c r="E173" s="1"/>
      <c r="F173" s="1"/>
      <c r="G173" s="1"/>
      <c r="H173" s="1"/>
      <c r="I173" s="30">
        <v>171.0</v>
      </c>
      <c r="J173" s="15" t="s">
        <v>29</v>
      </c>
      <c r="K173" s="15" t="s">
        <v>38</v>
      </c>
      <c r="L173" s="7" t="s">
        <v>36</v>
      </c>
      <c r="M173" s="7" t="s">
        <v>45</v>
      </c>
      <c r="N173" s="14" t="s">
        <v>27</v>
      </c>
      <c r="O173" s="14" t="s">
        <v>33</v>
      </c>
      <c r="P173" s="40" t="s">
        <v>38</v>
      </c>
      <c r="Q173" s="38" t="str">
        <f t="shared" ref="Q173:W173" si="172">J$2&amp;"['"&amp;J173&amp;"']"</f>
        <v>age['Adulto Mayor']</v>
      </c>
      <c r="R173" s="1" t="str">
        <f t="shared" si="172"/>
        <v>balance['Alto']</v>
      </c>
      <c r="S173" s="1" t="str">
        <f t="shared" si="172"/>
        <v>loan['No']</v>
      </c>
      <c r="T173" s="1" t="str">
        <f t="shared" si="172"/>
        <v>education['Primaria']</v>
      </c>
      <c r="U173" s="1" t="str">
        <f t="shared" si="172"/>
        <v>marital['Casado']</v>
      </c>
      <c r="V173" s="1" t="str">
        <f t="shared" si="172"/>
        <v>previous['Bajo']</v>
      </c>
      <c r="W173" s="1" t="str">
        <f t="shared" si="172"/>
        <v>y['Alto']</v>
      </c>
      <c r="X173" s="33" t="str">
        <f t="shared" si="3"/>
        <v>rule171 = ctrl.Rule(age['Adulto Mayor'] &amp; balance['Alto'] &amp; loan['No'] &amp; education['Primaria'] &amp; marital['Casado'] &amp; previous['Bajo'], y['Alto'])</v>
      </c>
      <c r="Y173" s="1"/>
      <c r="Z173" s="1"/>
      <c r="AA173" s="1"/>
      <c r="AB173" s="1"/>
      <c r="AC173" s="1"/>
      <c r="AD173" s="1"/>
      <c r="AE173" s="1"/>
      <c r="AF173" s="1"/>
    </row>
    <row r="174">
      <c r="A174" s="1"/>
      <c r="B174" s="1"/>
      <c r="C174" s="1"/>
      <c r="D174" s="1"/>
      <c r="E174" s="1"/>
      <c r="F174" s="1"/>
      <c r="G174" s="1"/>
      <c r="H174" s="1"/>
      <c r="I174" s="30">
        <v>172.0</v>
      </c>
      <c r="J174" s="15" t="s">
        <v>22</v>
      </c>
      <c r="K174" s="15" t="s">
        <v>33</v>
      </c>
      <c r="L174" s="7" t="s">
        <v>41</v>
      </c>
      <c r="M174" s="7" t="s">
        <v>45</v>
      </c>
      <c r="N174" s="14" t="s">
        <v>27</v>
      </c>
      <c r="O174" s="14" t="s">
        <v>33</v>
      </c>
      <c r="P174" s="40" t="s">
        <v>33</v>
      </c>
      <c r="Q174" s="38" t="str">
        <f t="shared" ref="Q174:W174" si="173">J$2&amp;"['"&amp;J174&amp;"']"</f>
        <v>age['Joven']</v>
      </c>
      <c r="R174" s="1" t="str">
        <f t="shared" si="173"/>
        <v>balance['Bajo']</v>
      </c>
      <c r="S174" s="1" t="str">
        <f t="shared" si="173"/>
        <v>loan['Si']</v>
      </c>
      <c r="T174" s="1" t="str">
        <f t="shared" si="173"/>
        <v>education['Primaria']</v>
      </c>
      <c r="U174" s="1" t="str">
        <f t="shared" si="173"/>
        <v>marital['Casado']</v>
      </c>
      <c r="V174" s="1" t="str">
        <f t="shared" si="173"/>
        <v>previous['Bajo']</v>
      </c>
      <c r="W174" s="1" t="str">
        <f t="shared" si="173"/>
        <v>y['Bajo']</v>
      </c>
      <c r="X174" s="33" t="str">
        <f t="shared" si="3"/>
        <v>rule172 = ctrl.Rule(age['Joven'] &amp; balance['Bajo'] &amp; loan['Si'] &amp; education['Primaria'] &amp; marital['Casado'] &amp; previous['Bajo'], y['Bajo'])</v>
      </c>
      <c r="Y174" s="1"/>
      <c r="Z174" s="1"/>
      <c r="AA174" s="1"/>
      <c r="AB174" s="1"/>
      <c r="AC174" s="1"/>
      <c r="AD174" s="1"/>
      <c r="AE174" s="1"/>
      <c r="AF174" s="1"/>
    </row>
    <row r="175">
      <c r="A175" s="1"/>
      <c r="B175" s="1"/>
      <c r="C175" s="1"/>
      <c r="D175" s="1"/>
      <c r="E175" s="1"/>
      <c r="F175" s="1"/>
      <c r="G175" s="1"/>
      <c r="H175" s="1"/>
      <c r="I175" s="30">
        <v>173.0</v>
      </c>
      <c r="J175" s="15" t="s">
        <v>26</v>
      </c>
      <c r="K175" s="15" t="s">
        <v>33</v>
      </c>
      <c r="L175" s="7" t="s">
        <v>41</v>
      </c>
      <c r="M175" s="7" t="s">
        <v>45</v>
      </c>
      <c r="N175" s="14" t="s">
        <v>27</v>
      </c>
      <c r="O175" s="14" t="s">
        <v>33</v>
      </c>
      <c r="P175" s="40" t="s">
        <v>33</v>
      </c>
      <c r="Q175" s="38" t="str">
        <f t="shared" ref="Q175:W175" si="174">J$2&amp;"['"&amp;J175&amp;"']"</f>
        <v>age['Adulto']</v>
      </c>
      <c r="R175" s="1" t="str">
        <f t="shared" si="174"/>
        <v>balance['Bajo']</v>
      </c>
      <c r="S175" s="1" t="str">
        <f t="shared" si="174"/>
        <v>loan['Si']</v>
      </c>
      <c r="T175" s="1" t="str">
        <f t="shared" si="174"/>
        <v>education['Primaria']</v>
      </c>
      <c r="U175" s="1" t="str">
        <f t="shared" si="174"/>
        <v>marital['Casado']</v>
      </c>
      <c r="V175" s="1" t="str">
        <f t="shared" si="174"/>
        <v>previous['Bajo']</v>
      </c>
      <c r="W175" s="1" t="str">
        <f t="shared" si="174"/>
        <v>y['Bajo']</v>
      </c>
      <c r="X175" s="33" t="str">
        <f t="shared" si="3"/>
        <v>rule173 = ctrl.Rule(age['Adulto'] &amp; balance['Bajo'] &amp; loan['Si'] &amp; education['Primaria'] &amp; marital['Casado'] &amp; previous['Bajo'], y['Bajo'])</v>
      </c>
      <c r="Y175" s="1"/>
      <c r="Z175" s="1"/>
      <c r="AA175" s="1"/>
      <c r="AB175" s="1"/>
      <c r="AC175" s="1"/>
      <c r="AD175" s="1"/>
      <c r="AE175" s="1"/>
      <c r="AF175" s="1"/>
    </row>
    <row r="176">
      <c r="A176" s="1"/>
      <c r="B176" s="1"/>
      <c r="C176" s="1"/>
      <c r="D176" s="1"/>
      <c r="E176" s="1"/>
      <c r="F176" s="1"/>
      <c r="G176" s="1"/>
      <c r="H176" s="1"/>
      <c r="I176" s="30">
        <v>174.0</v>
      </c>
      <c r="J176" s="15" t="s">
        <v>29</v>
      </c>
      <c r="K176" s="15" t="s">
        <v>33</v>
      </c>
      <c r="L176" s="7" t="s">
        <v>41</v>
      </c>
      <c r="M176" s="7" t="s">
        <v>45</v>
      </c>
      <c r="N176" s="14" t="s">
        <v>27</v>
      </c>
      <c r="O176" s="14" t="s">
        <v>33</v>
      </c>
      <c r="P176" s="40" t="s">
        <v>33</v>
      </c>
      <c r="Q176" s="38" t="str">
        <f t="shared" ref="Q176:W176" si="175">J$2&amp;"['"&amp;J176&amp;"']"</f>
        <v>age['Adulto Mayor']</v>
      </c>
      <c r="R176" s="1" t="str">
        <f t="shared" si="175"/>
        <v>balance['Bajo']</v>
      </c>
      <c r="S176" s="1" t="str">
        <f t="shared" si="175"/>
        <v>loan['Si']</v>
      </c>
      <c r="T176" s="1" t="str">
        <f t="shared" si="175"/>
        <v>education['Primaria']</v>
      </c>
      <c r="U176" s="1" t="str">
        <f t="shared" si="175"/>
        <v>marital['Casado']</v>
      </c>
      <c r="V176" s="1" t="str">
        <f t="shared" si="175"/>
        <v>previous['Bajo']</v>
      </c>
      <c r="W176" s="1" t="str">
        <f t="shared" si="175"/>
        <v>y['Bajo']</v>
      </c>
      <c r="X176" s="33" t="str">
        <f t="shared" si="3"/>
        <v>rule174 = ctrl.Rule(age['Adulto Mayor'] &amp; balance['Bajo'] &amp; loan['Si'] &amp; education['Primaria'] &amp; marital['Casado'] &amp; previous['Bajo'], y['Bajo'])</v>
      </c>
      <c r="Y176" s="1"/>
      <c r="Z176" s="1"/>
      <c r="AA176" s="1"/>
      <c r="AB176" s="1"/>
      <c r="AC176" s="1"/>
      <c r="AD176" s="1"/>
      <c r="AE176" s="1"/>
      <c r="AF176" s="1"/>
    </row>
    <row r="177">
      <c r="A177" s="1"/>
      <c r="B177" s="1"/>
      <c r="C177" s="1"/>
      <c r="D177" s="1"/>
      <c r="E177" s="1"/>
      <c r="F177" s="1"/>
      <c r="G177" s="1"/>
      <c r="H177" s="1"/>
      <c r="I177" s="30">
        <v>175.0</v>
      </c>
      <c r="J177" s="15" t="s">
        <v>22</v>
      </c>
      <c r="K177" s="15" t="s">
        <v>39</v>
      </c>
      <c r="L177" s="7" t="s">
        <v>41</v>
      </c>
      <c r="M177" s="7" t="s">
        <v>45</v>
      </c>
      <c r="N177" s="14" t="s">
        <v>27</v>
      </c>
      <c r="O177" s="14" t="s">
        <v>33</v>
      </c>
      <c r="P177" s="40" t="s">
        <v>33</v>
      </c>
      <c r="Q177" s="38" t="str">
        <f t="shared" ref="Q177:W177" si="176">J$2&amp;"['"&amp;J177&amp;"']"</f>
        <v>age['Joven']</v>
      </c>
      <c r="R177" s="1" t="str">
        <f t="shared" si="176"/>
        <v>balance['Medio']</v>
      </c>
      <c r="S177" s="1" t="str">
        <f t="shared" si="176"/>
        <v>loan['Si']</v>
      </c>
      <c r="T177" s="1" t="str">
        <f t="shared" si="176"/>
        <v>education['Primaria']</v>
      </c>
      <c r="U177" s="1" t="str">
        <f t="shared" si="176"/>
        <v>marital['Casado']</v>
      </c>
      <c r="V177" s="1" t="str">
        <f t="shared" si="176"/>
        <v>previous['Bajo']</v>
      </c>
      <c r="W177" s="1" t="str">
        <f t="shared" si="176"/>
        <v>y['Bajo']</v>
      </c>
      <c r="X177" s="33" t="str">
        <f t="shared" si="3"/>
        <v>rule175 = ctrl.Rule(age['Joven'] &amp; balance['Medio'] &amp; loan['Si'] &amp; education['Primaria'] &amp; marital['Casado'] &amp; previous['Bajo'], y['Bajo'])</v>
      </c>
      <c r="Y177" s="1"/>
      <c r="Z177" s="1"/>
      <c r="AA177" s="1"/>
      <c r="AB177" s="1"/>
      <c r="AC177" s="1"/>
      <c r="AD177" s="1"/>
      <c r="AE177" s="1"/>
      <c r="AF177" s="1"/>
    </row>
    <row r="178">
      <c r="A178" s="1"/>
      <c r="B178" s="1"/>
      <c r="C178" s="1"/>
      <c r="D178" s="1"/>
      <c r="E178" s="1"/>
      <c r="F178" s="1"/>
      <c r="G178" s="1"/>
      <c r="H178" s="1"/>
      <c r="I178" s="30">
        <v>176.0</v>
      </c>
      <c r="J178" s="15" t="s">
        <v>26</v>
      </c>
      <c r="K178" s="15" t="s">
        <v>39</v>
      </c>
      <c r="L178" s="7" t="s">
        <v>41</v>
      </c>
      <c r="M178" s="7" t="s">
        <v>45</v>
      </c>
      <c r="N178" s="14" t="s">
        <v>27</v>
      </c>
      <c r="O178" s="14" t="s">
        <v>33</v>
      </c>
      <c r="P178" s="40" t="s">
        <v>33</v>
      </c>
      <c r="Q178" s="38" t="str">
        <f t="shared" ref="Q178:W178" si="177">J$2&amp;"['"&amp;J178&amp;"']"</f>
        <v>age['Adulto']</v>
      </c>
      <c r="R178" s="1" t="str">
        <f t="shared" si="177"/>
        <v>balance['Medio']</v>
      </c>
      <c r="S178" s="1" t="str">
        <f t="shared" si="177"/>
        <v>loan['Si']</v>
      </c>
      <c r="T178" s="1" t="str">
        <f t="shared" si="177"/>
        <v>education['Primaria']</v>
      </c>
      <c r="U178" s="1" t="str">
        <f t="shared" si="177"/>
        <v>marital['Casado']</v>
      </c>
      <c r="V178" s="1" t="str">
        <f t="shared" si="177"/>
        <v>previous['Bajo']</v>
      </c>
      <c r="W178" s="1" t="str">
        <f t="shared" si="177"/>
        <v>y['Bajo']</v>
      </c>
      <c r="X178" s="33" t="str">
        <f t="shared" si="3"/>
        <v>rule176 = ctrl.Rule(age['Adulto'] &amp; balance['Medio'] &amp; loan['Si'] &amp; education['Primaria'] &amp; marital['Casado'] &amp; previous['Bajo'], y['Bajo'])</v>
      </c>
      <c r="Y178" s="1"/>
      <c r="Z178" s="1"/>
      <c r="AA178" s="1"/>
      <c r="AB178" s="1"/>
      <c r="AC178" s="1"/>
      <c r="AD178" s="1"/>
      <c r="AE178" s="1"/>
      <c r="AF178" s="1"/>
    </row>
    <row r="179">
      <c r="A179" s="1"/>
      <c r="B179" s="1"/>
      <c r="C179" s="1"/>
      <c r="D179" s="1"/>
      <c r="E179" s="1"/>
      <c r="F179" s="1"/>
      <c r="G179" s="1"/>
      <c r="H179" s="1"/>
      <c r="I179" s="30">
        <v>177.0</v>
      </c>
      <c r="J179" s="15" t="s">
        <v>29</v>
      </c>
      <c r="K179" s="15" t="s">
        <v>39</v>
      </c>
      <c r="L179" s="7" t="s">
        <v>41</v>
      </c>
      <c r="M179" s="7" t="s">
        <v>45</v>
      </c>
      <c r="N179" s="14" t="s">
        <v>27</v>
      </c>
      <c r="O179" s="14" t="s">
        <v>33</v>
      </c>
      <c r="P179" s="40" t="s">
        <v>33</v>
      </c>
      <c r="Q179" s="38" t="str">
        <f t="shared" ref="Q179:W179" si="178">J$2&amp;"['"&amp;J179&amp;"']"</f>
        <v>age['Adulto Mayor']</v>
      </c>
      <c r="R179" s="1" t="str">
        <f t="shared" si="178"/>
        <v>balance['Medio']</v>
      </c>
      <c r="S179" s="1" t="str">
        <f t="shared" si="178"/>
        <v>loan['Si']</v>
      </c>
      <c r="T179" s="1" t="str">
        <f t="shared" si="178"/>
        <v>education['Primaria']</v>
      </c>
      <c r="U179" s="1" t="str">
        <f t="shared" si="178"/>
        <v>marital['Casado']</v>
      </c>
      <c r="V179" s="1" t="str">
        <f t="shared" si="178"/>
        <v>previous['Bajo']</v>
      </c>
      <c r="W179" s="1" t="str">
        <f t="shared" si="178"/>
        <v>y['Bajo']</v>
      </c>
      <c r="X179" s="33" t="str">
        <f t="shared" si="3"/>
        <v>rule177 = ctrl.Rule(age['Adulto Mayor'] &amp; balance['Medio'] &amp; loan['Si'] &amp; education['Primaria'] &amp; marital['Casado'] &amp; previous['Bajo'], y['Bajo'])</v>
      </c>
      <c r="Y179" s="1"/>
      <c r="Z179" s="1"/>
      <c r="AA179" s="1"/>
      <c r="AB179" s="1"/>
      <c r="AC179" s="1"/>
      <c r="AD179" s="1"/>
      <c r="AE179" s="1"/>
      <c r="AF179" s="1"/>
    </row>
    <row r="180">
      <c r="A180" s="1"/>
      <c r="B180" s="1"/>
      <c r="C180" s="1"/>
      <c r="D180" s="1"/>
      <c r="E180" s="1"/>
      <c r="F180" s="1"/>
      <c r="G180" s="1"/>
      <c r="H180" s="1"/>
      <c r="I180" s="30">
        <v>178.0</v>
      </c>
      <c r="J180" s="15" t="s">
        <v>22</v>
      </c>
      <c r="K180" s="15" t="s">
        <v>38</v>
      </c>
      <c r="L180" s="7" t="s">
        <v>41</v>
      </c>
      <c r="M180" s="7" t="s">
        <v>45</v>
      </c>
      <c r="N180" s="14" t="s">
        <v>27</v>
      </c>
      <c r="O180" s="14" t="s">
        <v>33</v>
      </c>
      <c r="P180" s="40" t="s">
        <v>33</v>
      </c>
      <c r="Q180" s="38" t="str">
        <f t="shared" ref="Q180:W180" si="179">J$2&amp;"['"&amp;J180&amp;"']"</f>
        <v>age['Joven']</v>
      </c>
      <c r="R180" s="1" t="str">
        <f t="shared" si="179"/>
        <v>balance['Alto']</v>
      </c>
      <c r="S180" s="1" t="str">
        <f t="shared" si="179"/>
        <v>loan['Si']</v>
      </c>
      <c r="T180" s="1" t="str">
        <f t="shared" si="179"/>
        <v>education['Primaria']</v>
      </c>
      <c r="U180" s="1" t="str">
        <f t="shared" si="179"/>
        <v>marital['Casado']</v>
      </c>
      <c r="V180" s="1" t="str">
        <f t="shared" si="179"/>
        <v>previous['Bajo']</v>
      </c>
      <c r="W180" s="1" t="str">
        <f t="shared" si="179"/>
        <v>y['Bajo']</v>
      </c>
      <c r="X180" s="33" t="str">
        <f t="shared" si="3"/>
        <v>rule178 = ctrl.Rule(age['Joven'] &amp; balance['Alto'] &amp; loan['Si'] &amp; education['Primaria'] &amp; marital['Casado'] &amp; previous['Bajo'], y['Bajo'])</v>
      </c>
      <c r="Y180" s="1"/>
      <c r="Z180" s="1"/>
      <c r="AA180" s="1"/>
      <c r="AB180" s="1"/>
      <c r="AC180" s="1"/>
      <c r="AD180" s="1"/>
      <c r="AE180" s="1"/>
      <c r="AF180" s="1"/>
    </row>
    <row r="181">
      <c r="A181" s="1"/>
      <c r="B181" s="1"/>
      <c r="C181" s="1"/>
      <c r="D181" s="1"/>
      <c r="E181" s="1"/>
      <c r="F181" s="1"/>
      <c r="G181" s="1"/>
      <c r="H181" s="1"/>
      <c r="I181" s="30">
        <v>179.0</v>
      </c>
      <c r="J181" s="15" t="s">
        <v>26</v>
      </c>
      <c r="K181" s="15" t="s">
        <v>38</v>
      </c>
      <c r="L181" s="7" t="s">
        <v>41</v>
      </c>
      <c r="M181" s="7" t="s">
        <v>45</v>
      </c>
      <c r="N181" s="14" t="s">
        <v>27</v>
      </c>
      <c r="O181" s="14" t="s">
        <v>33</v>
      </c>
      <c r="P181" s="40" t="s">
        <v>33</v>
      </c>
      <c r="Q181" s="38" t="str">
        <f t="shared" ref="Q181:W181" si="180">J$2&amp;"['"&amp;J181&amp;"']"</f>
        <v>age['Adulto']</v>
      </c>
      <c r="R181" s="1" t="str">
        <f t="shared" si="180"/>
        <v>balance['Alto']</v>
      </c>
      <c r="S181" s="1" t="str">
        <f t="shared" si="180"/>
        <v>loan['Si']</v>
      </c>
      <c r="T181" s="1" t="str">
        <f t="shared" si="180"/>
        <v>education['Primaria']</v>
      </c>
      <c r="U181" s="1" t="str">
        <f t="shared" si="180"/>
        <v>marital['Casado']</v>
      </c>
      <c r="V181" s="1" t="str">
        <f t="shared" si="180"/>
        <v>previous['Bajo']</v>
      </c>
      <c r="W181" s="1" t="str">
        <f t="shared" si="180"/>
        <v>y['Bajo']</v>
      </c>
      <c r="X181" s="33" t="str">
        <f t="shared" si="3"/>
        <v>rule179 = ctrl.Rule(age['Adulto'] &amp; balance['Alto'] &amp; loan['Si'] &amp; education['Primaria'] &amp; marital['Casado'] &amp; previous['Bajo'], y['Bajo'])</v>
      </c>
      <c r="Y181" s="1"/>
      <c r="Z181" s="1"/>
      <c r="AA181" s="1"/>
      <c r="AB181" s="1"/>
      <c r="AC181" s="1"/>
      <c r="AD181" s="1"/>
      <c r="AE181" s="1"/>
      <c r="AF181" s="1"/>
    </row>
    <row r="182">
      <c r="A182" s="1"/>
      <c r="B182" s="1"/>
      <c r="C182" s="1"/>
      <c r="D182" s="1"/>
      <c r="E182" s="1"/>
      <c r="F182" s="1"/>
      <c r="G182" s="1"/>
      <c r="H182" s="1"/>
      <c r="I182" s="30">
        <v>180.0</v>
      </c>
      <c r="J182" s="15" t="s">
        <v>29</v>
      </c>
      <c r="K182" s="15" t="s">
        <v>38</v>
      </c>
      <c r="L182" s="7" t="s">
        <v>41</v>
      </c>
      <c r="M182" s="7" t="s">
        <v>45</v>
      </c>
      <c r="N182" s="14" t="s">
        <v>27</v>
      </c>
      <c r="O182" s="14" t="s">
        <v>33</v>
      </c>
      <c r="P182" s="40" t="s">
        <v>33</v>
      </c>
      <c r="Q182" s="38" t="str">
        <f t="shared" ref="Q182:W182" si="181">J$2&amp;"['"&amp;J182&amp;"']"</f>
        <v>age['Adulto Mayor']</v>
      </c>
      <c r="R182" s="1" t="str">
        <f t="shared" si="181"/>
        <v>balance['Alto']</v>
      </c>
      <c r="S182" s="1" t="str">
        <f t="shared" si="181"/>
        <v>loan['Si']</v>
      </c>
      <c r="T182" s="1" t="str">
        <f t="shared" si="181"/>
        <v>education['Primaria']</v>
      </c>
      <c r="U182" s="1" t="str">
        <f t="shared" si="181"/>
        <v>marital['Casado']</v>
      </c>
      <c r="V182" s="1" t="str">
        <f t="shared" si="181"/>
        <v>previous['Bajo']</v>
      </c>
      <c r="W182" s="1" t="str">
        <f t="shared" si="181"/>
        <v>y['Bajo']</v>
      </c>
      <c r="X182" s="33" t="str">
        <f t="shared" si="3"/>
        <v>rule180 = ctrl.Rule(age['Adulto Mayor'] &amp; balance['Alto'] &amp; loan['Si'] &amp; education['Primaria'] &amp; marital['Casado'] &amp; previous['Bajo'], y['Bajo'])</v>
      </c>
      <c r="Y182" s="1"/>
      <c r="Z182" s="1"/>
      <c r="AA182" s="1"/>
      <c r="AB182" s="1"/>
      <c r="AC182" s="1"/>
      <c r="AD182" s="1"/>
      <c r="AE182" s="1"/>
      <c r="AF182" s="1"/>
    </row>
    <row r="183">
      <c r="A183" s="1"/>
      <c r="B183" s="1"/>
      <c r="C183" s="1"/>
      <c r="D183" s="1"/>
      <c r="E183" s="1"/>
      <c r="F183" s="1"/>
      <c r="G183" s="1"/>
      <c r="H183" s="1"/>
      <c r="I183" s="30">
        <v>181.0</v>
      </c>
      <c r="J183" s="15" t="s">
        <v>22</v>
      </c>
      <c r="K183" s="15" t="s">
        <v>33</v>
      </c>
      <c r="L183" s="7" t="s">
        <v>36</v>
      </c>
      <c r="M183" s="7" t="s">
        <v>47</v>
      </c>
      <c r="N183" s="14" t="s">
        <v>27</v>
      </c>
      <c r="O183" s="14" t="s">
        <v>33</v>
      </c>
      <c r="P183" s="41" t="s">
        <v>33</v>
      </c>
      <c r="Q183" s="38" t="str">
        <f t="shared" ref="Q183:W183" si="182">J$2&amp;"['"&amp;J183&amp;"']"</f>
        <v>age['Joven']</v>
      </c>
      <c r="R183" s="1" t="str">
        <f t="shared" si="182"/>
        <v>balance['Bajo']</v>
      </c>
      <c r="S183" s="1" t="str">
        <f t="shared" si="182"/>
        <v>loan['No']</v>
      </c>
      <c r="T183" s="1" t="str">
        <f t="shared" si="182"/>
        <v>education['Segundaria']</v>
      </c>
      <c r="U183" s="1" t="str">
        <f t="shared" si="182"/>
        <v>marital['Casado']</v>
      </c>
      <c r="V183" s="1" t="str">
        <f t="shared" si="182"/>
        <v>previous['Bajo']</v>
      </c>
      <c r="W183" s="1" t="str">
        <f t="shared" si="182"/>
        <v>y['Bajo']</v>
      </c>
      <c r="X183" s="33" t="str">
        <f t="shared" si="3"/>
        <v>rule181 = ctrl.Rule(age['Joven'] &amp; balance['Bajo'] &amp; loan['No'] &amp; education['Segundaria'] &amp; marital['Casado'] &amp; previous['Bajo'], y['Bajo'])</v>
      </c>
      <c r="Y183" s="1"/>
      <c r="Z183" s="1"/>
      <c r="AA183" s="1"/>
      <c r="AB183" s="1"/>
      <c r="AC183" s="1"/>
      <c r="AD183" s="1"/>
      <c r="AE183" s="1"/>
      <c r="AF183" s="1"/>
    </row>
    <row r="184">
      <c r="A184" s="1"/>
      <c r="B184" s="1"/>
      <c r="C184" s="1"/>
      <c r="D184" s="1"/>
      <c r="E184" s="1"/>
      <c r="F184" s="1"/>
      <c r="G184" s="1"/>
      <c r="H184" s="1"/>
      <c r="I184" s="30">
        <v>182.0</v>
      </c>
      <c r="J184" s="15" t="s">
        <v>26</v>
      </c>
      <c r="K184" s="15" t="s">
        <v>33</v>
      </c>
      <c r="L184" s="7" t="s">
        <v>36</v>
      </c>
      <c r="M184" s="7" t="s">
        <v>47</v>
      </c>
      <c r="N184" s="14" t="s">
        <v>27</v>
      </c>
      <c r="O184" s="14" t="s">
        <v>33</v>
      </c>
      <c r="P184" s="41" t="s">
        <v>33</v>
      </c>
      <c r="Q184" s="38" t="str">
        <f t="shared" ref="Q184:W184" si="183">J$2&amp;"['"&amp;J184&amp;"']"</f>
        <v>age['Adulto']</v>
      </c>
      <c r="R184" s="1" t="str">
        <f t="shared" si="183"/>
        <v>balance['Bajo']</v>
      </c>
      <c r="S184" s="1" t="str">
        <f t="shared" si="183"/>
        <v>loan['No']</v>
      </c>
      <c r="T184" s="1" t="str">
        <f t="shared" si="183"/>
        <v>education['Segundaria']</v>
      </c>
      <c r="U184" s="1" t="str">
        <f t="shared" si="183"/>
        <v>marital['Casado']</v>
      </c>
      <c r="V184" s="1" t="str">
        <f t="shared" si="183"/>
        <v>previous['Bajo']</v>
      </c>
      <c r="W184" s="1" t="str">
        <f t="shared" si="183"/>
        <v>y['Bajo']</v>
      </c>
      <c r="X184" s="33" t="str">
        <f t="shared" si="3"/>
        <v>rule182 = ctrl.Rule(age['Adulto'] &amp; balance['Bajo'] &amp; loan['No'] &amp; education['Segundaria'] &amp; marital['Casado'] &amp; previous['Bajo'], y['Bajo'])</v>
      </c>
      <c r="Y184" s="1"/>
      <c r="Z184" s="1"/>
      <c r="AA184" s="1"/>
      <c r="AB184" s="1"/>
      <c r="AC184" s="1"/>
      <c r="AD184" s="1"/>
      <c r="AE184" s="1"/>
      <c r="AF184" s="1"/>
    </row>
    <row r="185">
      <c r="A185" s="1"/>
      <c r="B185" s="1"/>
      <c r="C185" s="1"/>
      <c r="D185" s="1"/>
      <c r="E185" s="1"/>
      <c r="F185" s="1"/>
      <c r="G185" s="1"/>
      <c r="H185" s="1"/>
      <c r="I185" s="30">
        <v>183.0</v>
      </c>
      <c r="J185" s="15" t="s">
        <v>29</v>
      </c>
      <c r="K185" s="15" t="s">
        <v>33</v>
      </c>
      <c r="L185" s="7" t="s">
        <v>36</v>
      </c>
      <c r="M185" s="7" t="s">
        <v>47</v>
      </c>
      <c r="N185" s="14" t="s">
        <v>27</v>
      </c>
      <c r="O185" s="14" t="s">
        <v>33</v>
      </c>
      <c r="P185" s="41" t="s">
        <v>33</v>
      </c>
      <c r="Q185" s="38" t="str">
        <f t="shared" ref="Q185:W185" si="184">J$2&amp;"['"&amp;J185&amp;"']"</f>
        <v>age['Adulto Mayor']</v>
      </c>
      <c r="R185" s="1" t="str">
        <f t="shared" si="184"/>
        <v>balance['Bajo']</v>
      </c>
      <c r="S185" s="1" t="str">
        <f t="shared" si="184"/>
        <v>loan['No']</v>
      </c>
      <c r="T185" s="1" t="str">
        <f t="shared" si="184"/>
        <v>education['Segundaria']</v>
      </c>
      <c r="U185" s="1" t="str">
        <f t="shared" si="184"/>
        <v>marital['Casado']</v>
      </c>
      <c r="V185" s="1" t="str">
        <f t="shared" si="184"/>
        <v>previous['Bajo']</v>
      </c>
      <c r="W185" s="1" t="str">
        <f t="shared" si="184"/>
        <v>y['Bajo']</v>
      </c>
      <c r="X185" s="33" t="str">
        <f t="shared" si="3"/>
        <v>rule183 = ctrl.Rule(age['Adulto Mayor'] &amp; balance['Bajo'] &amp; loan['No'] &amp; education['Segundaria'] &amp; marital['Casado'] &amp; previous['Bajo'], y['Bajo'])</v>
      </c>
      <c r="Y185" s="1"/>
      <c r="Z185" s="1"/>
      <c r="AA185" s="1"/>
      <c r="AB185" s="1"/>
      <c r="AC185" s="1"/>
      <c r="AD185" s="1"/>
      <c r="AE185" s="1"/>
      <c r="AF185" s="1"/>
    </row>
    <row r="186">
      <c r="A186" s="1"/>
      <c r="B186" s="1"/>
      <c r="C186" s="1"/>
      <c r="D186" s="1"/>
      <c r="E186" s="1"/>
      <c r="F186" s="1"/>
      <c r="G186" s="1"/>
      <c r="H186" s="1"/>
      <c r="I186" s="30">
        <v>184.0</v>
      </c>
      <c r="J186" s="15" t="s">
        <v>22</v>
      </c>
      <c r="K186" s="15" t="s">
        <v>39</v>
      </c>
      <c r="L186" s="7" t="s">
        <v>36</v>
      </c>
      <c r="M186" s="7" t="s">
        <v>47</v>
      </c>
      <c r="N186" s="14" t="s">
        <v>27</v>
      </c>
      <c r="O186" s="14" t="s">
        <v>33</v>
      </c>
      <c r="P186" s="41" t="s">
        <v>33</v>
      </c>
      <c r="Q186" s="38" t="str">
        <f t="shared" ref="Q186:W186" si="185">J$2&amp;"['"&amp;J186&amp;"']"</f>
        <v>age['Joven']</v>
      </c>
      <c r="R186" s="1" t="str">
        <f t="shared" si="185"/>
        <v>balance['Medio']</v>
      </c>
      <c r="S186" s="1" t="str">
        <f t="shared" si="185"/>
        <v>loan['No']</v>
      </c>
      <c r="T186" s="1" t="str">
        <f t="shared" si="185"/>
        <v>education['Segundaria']</v>
      </c>
      <c r="U186" s="1" t="str">
        <f t="shared" si="185"/>
        <v>marital['Casado']</v>
      </c>
      <c r="V186" s="1" t="str">
        <f t="shared" si="185"/>
        <v>previous['Bajo']</v>
      </c>
      <c r="W186" s="1" t="str">
        <f t="shared" si="185"/>
        <v>y['Bajo']</v>
      </c>
      <c r="X186" s="33" t="str">
        <f t="shared" si="3"/>
        <v>rule184 = ctrl.Rule(age['Joven'] &amp; balance['Medio'] &amp; loan['No'] &amp; education['Segundaria'] &amp; marital['Casado'] &amp; previous['Bajo'], y['Bajo'])</v>
      </c>
      <c r="Y186" s="1"/>
      <c r="Z186" s="1"/>
      <c r="AA186" s="1"/>
      <c r="AB186" s="1"/>
      <c r="AC186" s="1"/>
      <c r="AD186" s="1"/>
      <c r="AE186" s="1"/>
      <c r="AF186" s="1"/>
    </row>
    <row r="187">
      <c r="A187" s="1"/>
      <c r="B187" s="1"/>
      <c r="C187" s="1"/>
      <c r="D187" s="1"/>
      <c r="E187" s="1"/>
      <c r="F187" s="1"/>
      <c r="G187" s="1"/>
      <c r="H187" s="1"/>
      <c r="I187" s="30">
        <v>185.0</v>
      </c>
      <c r="J187" s="15" t="s">
        <v>26</v>
      </c>
      <c r="K187" s="15" t="s">
        <v>39</v>
      </c>
      <c r="L187" s="7" t="s">
        <v>36</v>
      </c>
      <c r="M187" s="7" t="s">
        <v>47</v>
      </c>
      <c r="N187" s="14" t="s">
        <v>27</v>
      </c>
      <c r="O187" s="14" t="s">
        <v>33</v>
      </c>
      <c r="P187" s="41" t="s">
        <v>33</v>
      </c>
      <c r="Q187" s="38" t="str">
        <f t="shared" ref="Q187:W187" si="186">J$2&amp;"['"&amp;J187&amp;"']"</f>
        <v>age['Adulto']</v>
      </c>
      <c r="R187" s="1" t="str">
        <f t="shared" si="186"/>
        <v>balance['Medio']</v>
      </c>
      <c r="S187" s="1" t="str">
        <f t="shared" si="186"/>
        <v>loan['No']</v>
      </c>
      <c r="T187" s="1" t="str">
        <f t="shared" si="186"/>
        <v>education['Segundaria']</v>
      </c>
      <c r="U187" s="1" t="str">
        <f t="shared" si="186"/>
        <v>marital['Casado']</v>
      </c>
      <c r="V187" s="1" t="str">
        <f t="shared" si="186"/>
        <v>previous['Bajo']</v>
      </c>
      <c r="W187" s="1" t="str">
        <f t="shared" si="186"/>
        <v>y['Bajo']</v>
      </c>
      <c r="X187" s="33" t="str">
        <f t="shared" si="3"/>
        <v>rule185 = ctrl.Rule(age['Adulto'] &amp; balance['Medio'] &amp; loan['No'] &amp; education['Segundaria'] &amp; marital['Casado'] &amp; previous['Bajo'], y['Bajo'])</v>
      </c>
      <c r="Y187" s="1"/>
      <c r="Z187" s="1"/>
      <c r="AA187" s="1"/>
      <c r="AB187" s="1"/>
      <c r="AC187" s="1"/>
      <c r="AD187" s="1"/>
      <c r="AE187" s="1"/>
      <c r="AF187" s="1"/>
    </row>
    <row r="188">
      <c r="A188" s="1"/>
      <c r="B188" s="1"/>
      <c r="C188" s="1"/>
      <c r="D188" s="1"/>
      <c r="E188" s="1"/>
      <c r="F188" s="1"/>
      <c r="G188" s="1"/>
      <c r="H188" s="1"/>
      <c r="I188" s="30">
        <v>186.0</v>
      </c>
      <c r="J188" s="15" t="s">
        <v>29</v>
      </c>
      <c r="K188" s="15" t="s">
        <v>39</v>
      </c>
      <c r="L188" s="7" t="s">
        <v>36</v>
      </c>
      <c r="M188" s="7" t="s">
        <v>47</v>
      </c>
      <c r="N188" s="14" t="s">
        <v>27</v>
      </c>
      <c r="O188" s="14" t="s">
        <v>33</v>
      </c>
      <c r="P188" s="41" t="s">
        <v>33</v>
      </c>
      <c r="Q188" s="38" t="str">
        <f t="shared" ref="Q188:W188" si="187">J$2&amp;"['"&amp;J188&amp;"']"</f>
        <v>age['Adulto Mayor']</v>
      </c>
      <c r="R188" s="1" t="str">
        <f t="shared" si="187"/>
        <v>balance['Medio']</v>
      </c>
      <c r="S188" s="1" t="str">
        <f t="shared" si="187"/>
        <v>loan['No']</v>
      </c>
      <c r="T188" s="1" t="str">
        <f t="shared" si="187"/>
        <v>education['Segundaria']</v>
      </c>
      <c r="U188" s="1" t="str">
        <f t="shared" si="187"/>
        <v>marital['Casado']</v>
      </c>
      <c r="V188" s="1" t="str">
        <f t="shared" si="187"/>
        <v>previous['Bajo']</v>
      </c>
      <c r="W188" s="1" t="str">
        <f t="shared" si="187"/>
        <v>y['Bajo']</v>
      </c>
      <c r="X188" s="33" t="str">
        <f t="shared" si="3"/>
        <v>rule186 = ctrl.Rule(age['Adulto Mayor'] &amp; balance['Medio'] &amp; loan['No'] &amp; education['Segundaria'] &amp; marital['Casado'] &amp; previous['Bajo'], y['Bajo'])</v>
      </c>
      <c r="Y188" s="1"/>
      <c r="Z188" s="1"/>
      <c r="AA188" s="1"/>
      <c r="AB188" s="1"/>
      <c r="AC188" s="1"/>
      <c r="AD188" s="1"/>
      <c r="AE188" s="1"/>
      <c r="AF188" s="1"/>
    </row>
    <row r="189">
      <c r="A189" s="1"/>
      <c r="B189" s="1"/>
      <c r="C189" s="1"/>
      <c r="D189" s="1"/>
      <c r="E189" s="1"/>
      <c r="F189" s="1"/>
      <c r="G189" s="1"/>
      <c r="H189" s="1"/>
      <c r="I189" s="30">
        <v>187.0</v>
      </c>
      <c r="J189" s="15" t="s">
        <v>22</v>
      </c>
      <c r="K189" s="15" t="s">
        <v>38</v>
      </c>
      <c r="L189" s="7" t="s">
        <v>36</v>
      </c>
      <c r="M189" s="7" t="s">
        <v>47</v>
      </c>
      <c r="N189" s="14" t="s">
        <v>27</v>
      </c>
      <c r="O189" s="14" t="s">
        <v>33</v>
      </c>
      <c r="P189" s="41" t="s">
        <v>33</v>
      </c>
      <c r="Q189" s="38" t="str">
        <f t="shared" ref="Q189:W189" si="188">J$2&amp;"['"&amp;J189&amp;"']"</f>
        <v>age['Joven']</v>
      </c>
      <c r="R189" s="1" t="str">
        <f t="shared" si="188"/>
        <v>balance['Alto']</v>
      </c>
      <c r="S189" s="1" t="str">
        <f t="shared" si="188"/>
        <v>loan['No']</v>
      </c>
      <c r="T189" s="1" t="str">
        <f t="shared" si="188"/>
        <v>education['Segundaria']</v>
      </c>
      <c r="U189" s="1" t="str">
        <f t="shared" si="188"/>
        <v>marital['Casado']</v>
      </c>
      <c r="V189" s="1" t="str">
        <f t="shared" si="188"/>
        <v>previous['Bajo']</v>
      </c>
      <c r="W189" s="1" t="str">
        <f t="shared" si="188"/>
        <v>y['Bajo']</v>
      </c>
      <c r="X189" s="33" t="str">
        <f t="shared" si="3"/>
        <v>rule187 = ctrl.Rule(age['Joven'] &amp; balance['Alto'] &amp; loan['No'] &amp; education['Segundaria'] &amp; marital['Casado'] &amp; previous['Bajo'], y['Bajo'])</v>
      </c>
      <c r="Y189" s="1"/>
      <c r="Z189" s="1"/>
      <c r="AA189" s="1"/>
      <c r="AB189" s="1"/>
      <c r="AC189" s="1"/>
      <c r="AD189" s="1"/>
      <c r="AE189" s="1"/>
      <c r="AF189" s="1"/>
    </row>
    <row r="190">
      <c r="A190" s="1"/>
      <c r="B190" s="1"/>
      <c r="C190" s="1"/>
      <c r="D190" s="1"/>
      <c r="E190" s="1"/>
      <c r="F190" s="1"/>
      <c r="G190" s="1"/>
      <c r="H190" s="1"/>
      <c r="I190" s="30">
        <v>188.0</v>
      </c>
      <c r="J190" s="15" t="s">
        <v>26</v>
      </c>
      <c r="K190" s="15" t="s">
        <v>38</v>
      </c>
      <c r="L190" s="7" t="s">
        <v>36</v>
      </c>
      <c r="M190" s="7" t="s">
        <v>47</v>
      </c>
      <c r="N190" s="14" t="s">
        <v>27</v>
      </c>
      <c r="O190" s="14" t="s">
        <v>33</v>
      </c>
      <c r="P190" s="41" t="s">
        <v>33</v>
      </c>
      <c r="Q190" s="38" t="str">
        <f t="shared" ref="Q190:W190" si="189">J$2&amp;"['"&amp;J190&amp;"']"</f>
        <v>age['Adulto']</v>
      </c>
      <c r="R190" s="1" t="str">
        <f t="shared" si="189"/>
        <v>balance['Alto']</v>
      </c>
      <c r="S190" s="1" t="str">
        <f t="shared" si="189"/>
        <v>loan['No']</v>
      </c>
      <c r="T190" s="1" t="str">
        <f t="shared" si="189"/>
        <v>education['Segundaria']</v>
      </c>
      <c r="U190" s="1" t="str">
        <f t="shared" si="189"/>
        <v>marital['Casado']</v>
      </c>
      <c r="V190" s="1" t="str">
        <f t="shared" si="189"/>
        <v>previous['Bajo']</v>
      </c>
      <c r="W190" s="1" t="str">
        <f t="shared" si="189"/>
        <v>y['Bajo']</v>
      </c>
      <c r="X190" s="33" t="str">
        <f t="shared" si="3"/>
        <v>rule188 = ctrl.Rule(age['Adulto'] &amp; balance['Alto'] &amp; loan['No'] &amp; education['Segundaria'] &amp; marital['Casado'] &amp; previous['Bajo'], y['Bajo'])</v>
      </c>
      <c r="Y190" s="1"/>
      <c r="Z190" s="1"/>
      <c r="AA190" s="1"/>
      <c r="AB190" s="1"/>
      <c r="AC190" s="1"/>
      <c r="AD190" s="1"/>
      <c r="AE190" s="1"/>
      <c r="AF190" s="1"/>
    </row>
    <row r="191">
      <c r="A191" s="1"/>
      <c r="B191" s="1"/>
      <c r="C191" s="1"/>
      <c r="D191" s="1"/>
      <c r="E191" s="1"/>
      <c r="F191" s="1"/>
      <c r="G191" s="1"/>
      <c r="H191" s="1"/>
      <c r="I191" s="30">
        <v>189.0</v>
      </c>
      <c r="J191" s="15" t="s">
        <v>29</v>
      </c>
      <c r="K191" s="15" t="s">
        <v>38</v>
      </c>
      <c r="L191" s="7" t="s">
        <v>36</v>
      </c>
      <c r="M191" s="7" t="s">
        <v>47</v>
      </c>
      <c r="N191" s="14" t="s">
        <v>27</v>
      </c>
      <c r="O191" s="14" t="s">
        <v>33</v>
      </c>
      <c r="P191" s="41" t="s">
        <v>33</v>
      </c>
      <c r="Q191" s="38" t="str">
        <f t="shared" ref="Q191:W191" si="190">J$2&amp;"['"&amp;J191&amp;"']"</f>
        <v>age['Adulto Mayor']</v>
      </c>
      <c r="R191" s="1" t="str">
        <f t="shared" si="190"/>
        <v>balance['Alto']</v>
      </c>
      <c r="S191" s="1" t="str">
        <f t="shared" si="190"/>
        <v>loan['No']</v>
      </c>
      <c r="T191" s="1" t="str">
        <f t="shared" si="190"/>
        <v>education['Segundaria']</v>
      </c>
      <c r="U191" s="1" t="str">
        <f t="shared" si="190"/>
        <v>marital['Casado']</v>
      </c>
      <c r="V191" s="1" t="str">
        <f t="shared" si="190"/>
        <v>previous['Bajo']</v>
      </c>
      <c r="W191" s="1" t="str">
        <f t="shared" si="190"/>
        <v>y['Bajo']</v>
      </c>
      <c r="X191" s="33" t="str">
        <f t="shared" si="3"/>
        <v>rule189 = ctrl.Rule(age['Adulto Mayor'] &amp; balance['Alto'] &amp; loan['No'] &amp; education['Segundaria'] &amp; marital['Casado'] &amp; previous['Bajo'], y['Bajo'])</v>
      </c>
      <c r="Y191" s="1"/>
      <c r="Z191" s="1"/>
      <c r="AA191" s="1"/>
      <c r="AB191" s="1"/>
      <c r="AC191" s="1"/>
      <c r="AD191" s="1"/>
      <c r="AE191" s="1"/>
      <c r="AF191" s="1"/>
    </row>
    <row r="192">
      <c r="A192" s="1"/>
      <c r="B192" s="1"/>
      <c r="C192" s="1"/>
      <c r="D192" s="1"/>
      <c r="E192" s="1"/>
      <c r="F192" s="1"/>
      <c r="G192" s="1"/>
      <c r="H192" s="1"/>
      <c r="I192" s="30">
        <v>190.0</v>
      </c>
      <c r="J192" s="15" t="s">
        <v>22</v>
      </c>
      <c r="K192" s="15" t="s">
        <v>33</v>
      </c>
      <c r="L192" s="7" t="s">
        <v>41</v>
      </c>
      <c r="M192" s="7" t="s">
        <v>47</v>
      </c>
      <c r="N192" s="14" t="s">
        <v>27</v>
      </c>
      <c r="O192" s="14" t="s">
        <v>33</v>
      </c>
      <c r="P192" s="40" t="s">
        <v>33</v>
      </c>
      <c r="Q192" s="38" t="str">
        <f t="shared" ref="Q192:W192" si="191">J$2&amp;"['"&amp;J192&amp;"']"</f>
        <v>age['Joven']</v>
      </c>
      <c r="R192" s="1" t="str">
        <f t="shared" si="191"/>
        <v>balance['Bajo']</v>
      </c>
      <c r="S192" s="1" t="str">
        <f t="shared" si="191"/>
        <v>loan['Si']</v>
      </c>
      <c r="T192" s="1" t="str">
        <f t="shared" si="191"/>
        <v>education['Segundaria']</v>
      </c>
      <c r="U192" s="1" t="str">
        <f t="shared" si="191"/>
        <v>marital['Casado']</v>
      </c>
      <c r="V192" s="1" t="str">
        <f t="shared" si="191"/>
        <v>previous['Bajo']</v>
      </c>
      <c r="W192" s="1" t="str">
        <f t="shared" si="191"/>
        <v>y['Bajo']</v>
      </c>
      <c r="X192" s="33" t="str">
        <f t="shared" si="3"/>
        <v>rule190 = ctrl.Rule(age['Joven'] &amp; balance['Bajo'] &amp; loan['Si'] &amp; education['Segundaria'] &amp; marital['Casado'] &amp; previous['Bajo'], y['Bajo'])</v>
      </c>
      <c r="Y192" s="1"/>
      <c r="Z192" s="1"/>
      <c r="AA192" s="1"/>
      <c r="AB192" s="1"/>
      <c r="AC192" s="1"/>
      <c r="AD192" s="1"/>
      <c r="AE192" s="1"/>
      <c r="AF192" s="1"/>
    </row>
    <row r="193">
      <c r="A193" s="1"/>
      <c r="B193" s="1"/>
      <c r="C193" s="1"/>
      <c r="D193" s="1"/>
      <c r="E193" s="1"/>
      <c r="F193" s="1"/>
      <c r="G193" s="1"/>
      <c r="H193" s="1"/>
      <c r="I193" s="30">
        <v>191.0</v>
      </c>
      <c r="J193" s="15" t="s">
        <v>26</v>
      </c>
      <c r="K193" s="15" t="s">
        <v>33</v>
      </c>
      <c r="L193" s="7" t="s">
        <v>41</v>
      </c>
      <c r="M193" s="7" t="s">
        <v>47</v>
      </c>
      <c r="N193" s="14" t="s">
        <v>27</v>
      </c>
      <c r="O193" s="14" t="s">
        <v>33</v>
      </c>
      <c r="P193" s="40" t="s">
        <v>33</v>
      </c>
      <c r="Q193" s="38" t="str">
        <f t="shared" ref="Q193:W193" si="192">J$2&amp;"['"&amp;J193&amp;"']"</f>
        <v>age['Adulto']</v>
      </c>
      <c r="R193" s="1" t="str">
        <f t="shared" si="192"/>
        <v>balance['Bajo']</v>
      </c>
      <c r="S193" s="1" t="str">
        <f t="shared" si="192"/>
        <v>loan['Si']</v>
      </c>
      <c r="T193" s="1" t="str">
        <f t="shared" si="192"/>
        <v>education['Segundaria']</v>
      </c>
      <c r="U193" s="1" t="str">
        <f t="shared" si="192"/>
        <v>marital['Casado']</v>
      </c>
      <c r="V193" s="1" t="str">
        <f t="shared" si="192"/>
        <v>previous['Bajo']</v>
      </c>
      <c r="W193" s="1" t="str">
        <f t="shared" si="192"/>
        <v>y['Bajo']</v>
      </c>
      <c r="X193" s="33" t="str">
        <f t="shared" si="3"/>
        <v>rule191 = ctrl.Rule(age['Adulto'] &amp; balance['Bajo'] &amp; loan['Si'] &amp; education['Segundaria'] &amp; marital['Casado'] &amp; previous['Bajo'], y['Bajo'])</v>
      </c>
      <c r="Y193" s="1"/>
      <c r="Z193" s="1"/>
      <c r="AA193" s="1"/>
      <c r="AB193" s="1"/>
      <c r="AC193" s="1"/>
      <c r="AD193" s="1"/>
      <c r="AE193" s="1"/>
      <c r="AF193" s="1"/>
    </row>
    <row r="194">
      <c r="A194" s="1"/>
      <c r="B194" s="1"/>
      <c r="C194" s="1"/>
      <c r="D194" s="1"/>
      <c r="E194" s="1"/>
      <c r="F194" s="1"/>
      <c r="G194" s="1"/>
      <c r="H194" s="1"/>
      <c r="I194" s="30">
        <v>192.0</v>
      </c>
      <c r="J194" s="15" t="s">
        <v>29</v>
      </c>
      <c r="K194" s="15" t="s">
        <v>33</v>
      </c>
      <c r="L194" s="7" t="s">
        <v>41</v>
      </c>
      <c r="M194" s="7" t="s">
        <v>47</v>
      </c>
      <c r="N194" s="14" t="s">
        <v>27</v>
      </c>
      <c r="O194" s="14" t="s">
        <v>33</v>
      </c>
      <c r="P194" s="41" t="s">
        <v>38</v>
      </c>
      <c r="Q194" s="38" t="str">
        <f t="shared" ref="Q194:W194" si="193">J$2&amp;"['"&amp;J194&amp;"']"</f>
        <v>age['Adulto Mayor']</v>
      </c>
      <c r="R194" s="1" t="str">
        <f t="shared" si="193"/>
        <v>balance['Bajo']</v>
      </c>
      <c r="S194" s="1" t="str">
        <f t="shared" si="193"/>
        <v>loan['Si']</v>
      </c>
      <c r="T194" s="1" t="str">
        <f t="shared" si="193"/>
        <v>education['Segundaria']</v>
      </c>
      <c r="U194" s="1" t="str">
        <f t="shared" si="193"/>
        <v>marital['Casado']</v>
      </c>
      <c r="V194" s="1" t="str">
        <f t="shared" si="193"/>
        <v>previous['Bajo']</v>
      </c>
      <c r="W194" s="1" t="str">
        <f t="shared" si="193"/>
        <v>y['Alto']</v>
      </c>
      <c r="X194" s="33" t="str">
        <f t="shared" si="3"/>
        <v>rule192 = ctrl.Rule(age['Adulto Mayor'] &amp; balance['Bajo'] &amp; loan['Si'] &amp; education['Segundaria'] &amp; marital['Casado'] &amp; previous['Bajo'], y['Alto'])</v>
      </c>
      <c r="Y194" s="1"/>
      <c r="Z194" s="1"/>
      <c r="AA194" s="1"/>
      <c r="AB194" s="1"/>
      <c r="AC194" s="1"/>
      <c r="AD194" s="1"/>
      <c r="AE194" s="1"/>
      <c r="AF194" s="1"/>
    </row>
    <row r="195">
      <c r="A195" s="1"/>
      <c r="B195" s="1"/>
      <c r="C195" s="1"/>
      <c r="D195" s="1"/>
      <c r="E195" s="1"/>
      <c r="F195" s="1"/>
      <c r="G195" s="1"/>
      <c r="H195" s="1"/>
      <c r="I195" s="30">
        <v>193.0</v>
      </c>
      <c r="J195" s="15" t="s">
        <v>22</v>
      </c>
      <c r="K195" s="15" t="s">
        <v>39</v>
      </c>
      <c r="L195" s="7" t="s">
        <v>41</v>
      </c>
      <c r="M195" s="7" t="s">
        <v>47</v>
      </c>
      <c r="N195" s="14" t="s">
        <v>27</v>
      </c>
      <c r="O195" s="14" t="s">
        <v>33</v>
      </c>
      <c r="P195" s="41" t="s">
        <v>38</v>
      </c>
      <c r="Q195" s="38" t="str">
        <f t="shared" ref="Q195:W195" si="194">J$2&amp;"['"&amp;J195&amp;"']"</f>
        <v>age['Joven']</v>
      </c>
      <c r="R195" s="1" t="str">
        <f t="shared" si="194"/>
        <v>balance['Medio']</v>
      </c>
      <c r="S195" s="1" t="str">
        <f t="shared" si="194"/>
        <v>loan['Si']</v>
      </c>
      <c r="T195" s="1" t="str">
        <f t="shared" si="194"/>
        <v>education['Segundaria']</v>
      </c>
      <c r="U195" s="1" t="str">
        <f t="shared" si="194"/>
        <v>marital['Casado']</v>
      </c>
      <c r="V195" s="1" t="str">
        <f t="shared" si="194"/>
        <v>previous['Bajo']</v>
      </c>
      <c r="W195" s="1" t="str">
        <f t="shared" si="194"/>
        <v>y['Alto']</v>
      </c>
      <c r="X195" s="33" t="str">
        <f t="shared" si="3"/>
        <v>rule193 = ctrl.Rule(age['Joven'] &amp; balance['Medio'] &amp; loan['Si'] &amp; education['Segundaria'] &amp; marital['Casado'] &amp; previous['Bajo'], y['Alto'])</v>
      </c>
      <c r="Y195" s="1"/>
      <c r="Z195" s="1"/>
      <c r="AA195" s="1"/>
      <c r="AB195" s="1"/>
      <c r="AC195" s="1"/>
      <c r="AD195" s="1"/>
      <c r="AE195" s="1"/>
      <c r="AF195" s="1"/>
    </row>
    <row r="196">
      <c r="A196" s="1"/>
      <c r="B196" s="1"/>
      <c r="C196" s="1"/>
      <c r="D196" s="1"/>
      <c r="E196" s="1"/>
      <c r="F196" s="1"/>
      <c r="G196" s="1"/>
      <c r="H196" s="1"/>
      <c r="I196" s="30">
        <v>194.0</v>
      </c>
      <c r="J196" s="15" t="s">
        <v>26</v>
      </c>
      <c r="K196" s="15" t="s">
        <v>39</v>
      </c>
      <c r="L196" s="7" t="s">
        <v>41</v>
      </c>
      <c r="M196" s="7" t="s">
        <v>47</v>
      </c>
      <c r="N196" s="14" t="s">
        <v>27</v>
      </c>
      <c r="O196" s="14" t="s">
        <v>33</v>
      </c>
      <c r="P196" s="41" t="s">
        <v>38</v>
      </c>
      <c r="Q196" s="38" t="str">
        <f t="shared" ref="Q196:W196" si="195">J$2&amp;"['"&amp;J196&amp;"']"</f>
        <v>age['Adulto']</v>
      </c>
      <c r="R196" s="1" t="str">
        <f t="shared" si="195"/>
        <v>balance['Medio']</v>
      </c>
      <c r="S196" s="1" t="str">
        <f t="shared" si="195"/>
        <v>loan['Si']</v>
      </c>
      <c r="T196" s="1" t="str">
        <f t="shared" si="195"/>
        <v>education['Segundaria']</v>
      </c>
      <c r="U196" s="1" t="str">
        <f t="shared" si="195"/>
        <v>marital['Casado']</v>
      </c>
      <c r="V196" s="1" t="str">
        <f t="shared" si="195"/>
        <v>previous['Bajo']</v>
      </c>
      <c r="W196" s="1" t="str">
        <f t="shared" si="195"/>
        <v>y['Alto']</v>
      </c>
      <c r="X196" s="33" t="str">
        <f t="shared" si="3"/>
        <v>rule194 = ctrl.Rule(age['Adulto'] &amp; balance['Medio'] &amp; loan['Si'] &amp; education['Segundaria'] &amp; marital['Casado'] &amp; previous['Bajo'], y['Alto'])</v>
      </c>
      <c r="Y196" s="1"/>
      <c r="Z196" s="1"/>
      <c r="AA196" s="1"/>
      <c r="AB196" s="1"/>
      <c r="AC196" s="1"/>
      <c r="AD196" s="1"/>
      <c r="AE196" s="1"/>
      <c r="AF196" s="1"/>
    </row>
    <row r="197">
      <c r="A197" s="1"/>
      <c r="B197" s="1"/>
      <c r="C197" s="1"/>
      <c r="D197" s="1"/>
      <c r="E197" s="1"/>
      <c r="F197" s="1"/>
      <c r="G197" s="1"/>
      <c r="H197" s="1"/>
      <c r="I197" s="30">
        <v>195.0</v>
      </c>
      <c r="J197" s="15" t="s">
        <v>29</v>
      </c>
      <c r="K197" s="15" t="s">
        <v>39</v>
      </c>
      <c r="L197" s="7" t="s">
        <v>41</v>
      </c>
      <c r="M197" s="7" t="s">
        <v>47</v>
      </c>
      <c r="N197" s="14" t="s">
        <v>27</v>
      </c>
      <c r="O197" s="14" t="s">
        <v>33</v>
      </c>
      <c r="P197" s="41" t="s">
        <v>38</v>
      </c>
      <c r="Q197" s="38" t="str">
        <f t="shared" ref="Q197:W197" si="196">J$2&amp;"['"&amp;J197&amp;"']"</f>
        <v>age['Adulto Mayor']</v>
      </c>
      <c r="R197" s="1" t="str">
        <f t="shared" si="196"/>
        <v>balance['Medio']</v>
      </c>
      <c r="S197" s="1" t="str">
        <f t="shared" si="196"/>
        <v>loan['Si']</v>
      </c>
      <c r="T197" s="1" t="str">
        <f t="shared" si="196"/>
        <v>education['Segundaria']</v>
      </c>
      <c r="U197" s="1" t="str">
        <f t="shared" si="196"/>
        <v>marital['Casado']</v>
      </c>
      <c r="V197" s="1" t="str">
        <f t="shared" si="196"/>
        <v>previous['Bajo']</v>
      </c>
      <c r="W197" s="1" t="str">
        <f t="shared" si="196"/>
        <v>y['Alto']</v>
      </c>
      <c r="X197" s="33" t="str">
        <f t="shared" si="3"/>
        <v>rule195 = ctrl.Rule(age['Adulto Mayor'] &amp; balance['Medio'] &amp; loan['Si'] &amp; education['Segundaria'] &amp; marital['Casado'] &amp; previous['Bajo'], y['Alto'])</v>
      </c>
      <c r="Y197" s="1"/>
      <c r="Z197" s="1"/>
      <c r="AA197" s="1"/>
      <c r="AB197" s="1"/>
      <c r="AC197" s="1"/>
      <c r="AD197" s="1"/>
      <c r="AE197" s="1"/>
      <c r="AF197" s="1"/>
    </row>
    <row r="198">
      <c r="A198" s="1"/>
      <c r="B198" s="1"/>
      <c r="C198" s="1"/>
      <c r="D198" s="1"/>
      <c r="E198" s="1"/>
      <c r="F198" s="1"/>
      <c r="G198" s="1"/>
      <c r="H198" s="1"/>
      <c r="I198" s="30">
        <v>196.0</v>
      </c>
      <c r="J198" s="15" t="s">
        <v>22</v>
      </c>
      <c r="K198" s="15" t="s">
        <v>38</v>
      </c>
      <c r="L198" s="7" t="s">
        <v>41</v>
      </c>
      <c r="M198" s="7" t="s">
        <v>47</v>
      </c>
      <c r="N198" s="14" t="s">
        <v>27</v>
      </c>
      <c r="O198" s="14" t="s">
        <v>33</v>
      </c>
      <c r="P198" s="41" t="s">
        <v>43</v>
      </c>
      <c r="Q198" s="38" t="str">
        <f t="shared" ref="Q198:W198" si="197">J$2&amp;"['"&amp;J198&amp;"']"</f>
        <v>age['Joven']</v>
      </c>
      <c r="R198" s="1" t="str">
        <f t="shared" si="197"/>
        <v>balance['Alto']</v>
      </c>
      <c r="S198" s="1" t="str">
        <f t="shared" si="197"/>
        <v>loan['Si']</v>
      </c>
      <c r="T198" s="1" t="str">
        <f t="shared" si="197"/>
        <v>education['Segundaria']</v>
      </c>
      <c r="U198" s="1" t="str">
        <f t="shared" si="197"/>
        <v>marital['Casado']</v>
      </c>
      <c r="V198" s="1" t="str">
        <f t="shared" si="197"/>
        <v>previous['Bajo']</v>
      </c>
      <c r="W198" s="1" t="str">
        <f t="shared" si="197"/>
        <v>y['Muy Alto']</v>
      </c>
      <c r="X198" s="33" t="str">
        <f t="shared" si="3"/>
        <v>rule196 = ctrl.Rule(age['Joven'] &amp; balance['Alto'] &amp; loan['Si'] &amp; education['Segundaria'] &amp; marital['Casado'] &amp; previous['Bajo'], y['Muy Alto'])</v>
      </c>
      <c r="Y198" s="1"/>
      <c r="Z198" s="1"/>
      <c r="AA198" s="1"/>
      <c r="AB198" s="1"/>
      <c r="AC198" s="1"/>
      <c r="AD198" s="1"/>
      <c r="AE198" s="1"/>
      <c r="AF198" s="1"/>
    </row>
    <row r="199">
      <c r="A199" s="1"/>
      <c r="B199" s="1"/>
      <c r="C199" s="1"/>
      <c r="D199" s="1"/>
      <c r="E199" s="1"/>
      <c r="F199" s="1"/>
      <c r="G199" s="1"/>
      <c r="H199" s="1"/>
      <c r="I199" s="30">
        <v>197.0</v>
      </c>
      <c r="J199" s="15" t="s">
        <v>26</v>
      </c>
      <c r="K199" s="15" t="s">
        <v>38</v>
      </c>
      <c r="L199" s="7" t="s">
        <v>41</v>
      </c>
      <c r="M199" s="7" t="s">
        <v>47</v>
      </c>
      <c r="N199" s="14" t="s">
        <v>27</v>
      </c>
      <c r="O199" s="14" t="s">
        <v>33</v>
      </c>
      <c r="P199" s="41" t="s">
        <v>43</v>
      </c>
      <c r="Q199" s="38" t="str">
        <f t="shared" ref="Q199:W199" si="198">J$2&amp;"['"&amp;J199&amp;"']"</f>
        <v>age['Adulto']</v>
      </c>
      <c r="R199" s="1" t="str">
        <f t="shared" si="198"/>
        <v>balance['Alto']</v>
      </c>
      <c r="S199" s="1" t="str">
        <f t="shared" si="198"/>
        <v>loan['Si']</v>
      </c>
      <c r="T199" s="1" t="str">
        <f t="shared" si="198"/>
        <v>education['Segundaria']</v>
      </c>
      <c r="U199" s="1" t="str">
        <f t="shared" si="198"/>
        <v>marital['Casado']</v>
      </c>
      <c r="V199" s="1" t="str">
        <f t="shared" si="198"/>
        <v>previous['Bajo']</v>
      </c>
      <c r="W199" s="1" t="str">
        <f t="shared" si="198"/>
        <v>y['Muy Alto']</v>
      </c>
      <c r="X199" s="33" t="str">
        <f t="shared" si="3"/>
        <v>rule197 = ctrl.Rule(age['Adulto'] &amp; balance['Alto'] &amp; loan['Si'] &amp; education['Segundaria'] &amp; marital['Casado'] &amp; previous['Bajo'], y['Muy Alto'])</v>
      </c>
      <c r="Y199" s="1"/>
      <c r="Z199" s="1"/>
      <c r="AA199" s="1"/>
      <c r="AB199" s="1"/>
      <c r="AC199" s="1"/>
      <c r="AD199" s="1"/>
      <c r="AE199" s="1"/>
      <c r="AF199" s="1"/>
    </row>
    <row r="200">
      <c r="A200" s="1"/>
      <c r="B200" s="1"/>
      <c r="C200" s="1"/>
      <c r="D200" s="1"/>
      <c r="E200" s="1"/>
      <c r="F200" s="1"/>
      <c r="G200" s="1"/>
      <c r="H200" s="1"/>
      <c r="I200" s="30">
        <v>198.0</v>
      </c>
      <c r="J200" s="15" t="s">
        <v>29</v>
      </c>
      <c r="K200" s="15" t="s">
        <v>38</v>
      </c>
      <c r="L200" s="7" t="s">
        <v>41</v>
      </c>
      <c r="M200" s="7" t="s">
        <v>47</v>
      </c>
      <c r="N200" s="14" t="s">
        <v>27</v>
      </c>
      <c r="O200" s="14" t="s">
        <v>33</v>
      </c>
      <c r="P200" s="41" t="s">
        <v>43</v>
      </c>
      <c r="Q200" s="38" t="str">
        <f t="shared" ref="Q200:W200" si="199">J$2&amp;"['"&amp;J200&amp;"']"</f>
        <v>age['Adulto Mayor']</v>
      </c>
      <c r="R200" s="1" t="str">
        <f t="shared" si="199"/>
        <v>balance['Alto']</v>
      </c>
      <c r="S200" s="1" t="str">
        <f t="shared" si="199"/>
        <v>loan['Si']</v>
      </c>
      <c r="T200" s="1" t="str">
        <f t="shared" si="199"/>
        <v>education['Segundaria']</v>
      </c>
      <c r="U200" s="1" t="str">
        <f t="shared" si="199"/>
        <v>marital['Casado']</v>
      </c>
      <c r="V200" s="1" t="str">
        <f t="shared" si="199"/>
        <v>previous['Bajo']</v>
      </c>
      <c r="W200" s="1" t="str">
        <f t="shared" si="199"/>
        <v>y['Muy Alto']</v>
      </c>
      <c r="X200" s="33" t="str">
        <f t="shared" si="3"/>
        <v>rule198 = ctrl.Rule(age['Adulto Mayor'] &amp; balance['Alto'] &amp; loan['Si'] &amp; education['Segundaria'] &amp; marital['Casado'] &amp; previous['Bajo'], y['Muy Alto'])</v>
      </c>
      <c r="Y200" s="1"/>
      <c r="Z200" s="1"/>
      <c r="AA200" s="1"/>
      <c r="AB200" s="1"/>
      <c r="AC200" s="1"/>
      <c r="AD200" s="1"/>
      <c r="AE200" s="1"/>
      <c r="AF200" s="1"/>
    </row>
    <row r="201">
      <c r="A201" s="1"/>
      <c r="B201" s="1"/>
      <c r="C201" s="1"/>
      <c r="D201" s="1"/>
      <c r="E201" s="1"/>
      <c r="F201" s="1"/>
      <c r="G201" s="1"/>
      <c r="H201" s="1"/>
      <c r="I201" s="30">
        <v>199.0</v>
      </c>
      <c r="J201" s="15" t="s">
        <v>22</v>
      </c>
      <c r="K201" s="15" t="s">
        <v>33</v>
      </c>
      <c r="L201" s="7" t="s">
        <v>36</v>
      </c>
      <c r="M201" s="7" t="s">
        <v>49</v>
      </c>
      <c r="N201" s="14" t="s">
        <v>27</v>
      </c>
      <c r="O201" s="14" t="s">
        <v>33</v>
      </c>
      <c r="P201" s="41" t="s">
        <v>38</v>
      </c>
      <c r="Q201" s="38" t="str">
        <f t="shared" ref="Q201:W201" si="200">J$2&amp;"['"&amp;J201&amp;"']"</f>
        <v>age['Joven']</v>
      </c>
      <c r="R201" s="1" t="str">
        <f t="shared" si="200"/>
        <v>balance['Bajo']</v>
      </c>
      <c r="S201" s="1" t="str">
        <f t="shared" si="200"/>
        <v>loan['No']</v>
      </c>
      <c r="T201" s="1" t="str">
        <f t="shared" si="200"/>
        <v>education['Universitario']</v>
      </c>
      <c r="U201" s="1" t="str">
        <f t="shared" si="200"/>
        <v>marital['Casado']</v>
      </c>
      <c r="V201" s="1" t="str">
        <f t="shared" si="200"/>
        <v>previous['Bajo']</v>
      </c>
      <c r="W201" s="1" t="str">
        <f t="shared" si="200"/>
        <v>y['Alto']</v>
      </c>
      <c r="X201" s="33" t="str">
        <f t="shared" si="3"/>
        <v>rule199 = ctrl.Rule(age['Joven'] &amp; balance['Bajo'] &amp; loan['No'] &amp; education['Universitario'] &amp; marital['Casado'] &amp; previous['Bajo'], y['Alto'])</v>
      </c>
      <c r="Y201" s="1"/>
      <c r="Z201" s="1"/>
      <c r="AA201" s="1"/>
      <c r="AB201" s="1"/>
      <c r="AC201" s="1"/>
      <c r="AD201" s="1"/>
      <c r="AE201" s="1"/>
      <c r="AF201" s="1"/>
    </row>
    <row r="202">
      <c r="A202" s="1"/>
      <c r="B202" s="1"/>
      <c r="C202" s="1"/>
      <c r="D202" s="1"/>
      <c r="E202" s="1"/>
      <c r="F202" s="1"/>
      <c r="G202" s="1"/>
      <c r="H202" s="1"/>
      <c r="I202" s="30">
        <v>200.0</v>
      </c>
      <c r="J202" s="15" t="s">
        <v>26</v>
      </c>
      <c r="K202" s="15" t="s">
        <v>33</v>
      </c>
      <c r="L202" s="7" t="s">
        <v>36</v>
      </c>
      <c r="M202" s="7" t="s">
        <v>49</v>
      </c>
      <c r="N202" s="14" t="s">
        <v>27</v>
      </c>
      <c r="O202" s="14" t="s">
        <v>33</v>
      </c>
      <c r="P202" s="41" t="s">
        <v>38</v>
      </c>
      <c r="Q202" s="38" t="str">
        <f t="shared" ref="Q202:W202" si="201">J$2&amp;"['"&amp;J202&amp;"']"</f>
        <v>age['Adulto']</v>
      </c>
      <c r="R202" s="1" t="str">
        <f t="shared" si="201"/>
        <v>balance['Bajo']</v>
      </c>
      <c r="S202" s="1" t="str">
        <f t="shared" si="201"/>
        <v>loan['No']</v>
      </c>
      <c r="T202" s="1" t="str">
        <f t="shared" si="201"/>
        <v>education['Universitario']</v>
      </c>
      <c r="U202" s="1" t="str">
        <f t="shared" si="201"/>
        <v>marital['Casado']</v>
      </c>
      <c r="V202" s="1" t="str">
        <f t="shared" si="201"/>
        <v>previous['Bajo']</v>
      </c>
      <c r="W202" s="1" t="str">
        <f t="shared" si="201"/>
        <v>y['Alto']</v>
      </c>
      <c r="X202" s="33" t="str">
        <f t="shared" si="3"/>
        <v>rule200 = ctrl.Rule(age['Adulto'] &amp; balance['Bajo'] &amp; loan['No'] &amp; education['Universitario'] &amp; marital['Casado'] &amp; previous['Bajo'], y['Alto'])</v>
      </c>
      <c r="Y202" s="1"/>
      <c r="Z202" s="1"/>
      <c r="AA202" s="1"/>
      <c r="AB202" s="1"/>
      <c r="AC202" s="1"/>
      <c r="AD202" s="1"/>
      <c r="AE202" s="1"/>
      <c r="AF202" s="1"/>
    </row>
    <row r="203">
      <c r="A203" s="1"/>
      <c r="B203" s="1"/>
      <c r="C203" s="1"/>
      <c r="D203" s="1"/>
      <c r="E203" s="1"/>
      <c r="F203" s="1"/>
      <c r="G203" s="1"/>
      <c r="H203" s="1"/>
      <c r="I203" s="30">
        <v>201.0</v>
      </c>
      <c r="J203" s="15" t="s">
        <v>29</v>
      </c>
      <c r="K203" s="15" t="s">
        <v>33</v>
      </c>
      <c r="L203" s="7" t="s">
        <v>36</v>
      </c>
      <c r="M203" s="7" t="s">
        <v>49</v>
      </c>
      <c r="N203" s="14" t="s">
        <v>27</v>
      </c>
      <c r="O203" s="14" t="s">
        <v>33</v>
      </c>
      <c r="P203" s="41" t="s">
        <v>38</v>
      </c>
      <c r="Q203" s="38" t="str">
        <f t="shared" ref="Q203:W203" si="202">J$2&amp;"['"&amp;J203&amp;"']"</f>
        <v>age['Adulto Mayor']</v>
      </c>
      <c r="R203" s="1" t="str">
        <f t="shared" si="202"/>
        <v>balance['Bajo']</v>
      </c>
      <c r="S203" s="1" t="str">
        <f t="shared" si="202"/>
        <v>loan['No']</v>
      </c>
      <c r="T203" s="1" t="str">
        <f t="shared" si="202"/>
        <v>education['Universitario']</v>
      </c>
      <c r="U203" s="1" t="str">
        <f t="shared" si="202"/>
        <v>marital['Casado']</v>
      </c>
      <c r="V203" s="1" t="str">
        <f t="shared" si="202"/>
        <v>previous['Bajo']</v>
      </c>
      <c r="W203" s="1" t="str">
        <f t="shared" si="202"/>
        <v>y['Alto']</v>
      </c>
      <c r="X203" s="33" t="str">
        <f t="shared" si="3"/>
        <v>rule201 = ctrl.Rule(age['Adulto Mayor'] &amp; balance['Bajo'] &amp; loan['No'] &amp; education['Universitario'] &amp; marital['Casado'] &amp; previous['Bajo'], y['Alto'])</v>
      </c>
      <c r="Y203" s="1"/>
      <c r="Z203" s="1"/>
      <c r="AA203" s="1"/>
      <c r="AB203" s="1"/>
      <c r="AC203" s="1"/>
      <c r="AD203" s="1"/>
      <c r="AE203" s="1"/>
      <c r="AF203" s="1"/>
    </row>
    <row r="204">
      <c r="A204" s="1"/>
      <c r="B204" s="1"/>
      <c r="C204" s="1"/>
      <c r="D204" s="1"/>
      <c r="E204" s="1"/>
      <c r="F204" s="1"/>
      <c r="G204" s="1"/>
      <c r="H204" s="1"/>
      <c r="I204" s="30">
        <v>202.0</v>
      </c>
      <c r="J204" s="15" t="s">
        <v>22</v>
      </c>
      <c r="K204" s="15" t="s">
        <v>39</v>
      </c>
      <c r="L204" s="7" t="s">
        <v>36</v>
      </c>
      <c r="M204" s="7" t="s">
        <v>49</v>
      </c>
      <c r="N204" s="14" t="s">
        <v>27</v>
      </c>
      <c r="O204" s="14" t="s">
        <v>33</v>
      </c>
      <c r="P204" s="41" t="s">
        <v>43</v>
      </c>
      <c r="Q204" s="38" t="str">
        <f t="shared" ref="Q204:W204" si="203">J$2&amp;"['"&amp;J204&amp;"']"</f>
        <v>age['Joven']</v>
      </c>
      <c r="R204" s="1" t="str">
        <f t="shared" si="203"/>
        <v>balance['Medio']</v>
      </c>
      <c r="S204" s="1" t="str">
        <f t="shared" si="203"/>
        <v>loan['No']</v>
      </c>
      <c r="T204" s="1" t="str">
        <f t="shared" si="203"/>
        <v>education['Universitario']</v>
      </c>
      <c r="U204" s="1" t="str">
        <f t="shared" si="203"/>
        <v>marital['Casado']</v>
      </c>
      <c r="V204" s="1" t="str">
        <f t="shared" si="203"/>
        <v>previous['Bajo']</v>
      </c>
      <c r="W204" s="1" t="str">
        <f t="shared" si="203"/>
        <v>y['Muy Alto']</v>
      </c>
      <c r="X204" s="33" t="str">
        <f t="shared" si="3"/>
        <v>rule202 = ctrl.Rule(age['Joven'] &amp; balance['Medio'] &amp; loan['No'] &amp; education['Universitario'] &amp; marital['Casado'] &amp; previous['Bajo'], y['Muy Alto'])</v>
      </c>
      <c r="Y204" s="1"/>
      <c r="Z204" s="1"/>
      <c r="AA204" s="1"/>
      <c r="AB204" s="1"/>
      <c r="AC204" s="1"/>
      <c r="AD204" s="1"/>
      <c r="AE204" s="1"/>
      <c r="AF204" s="1"/>
    </row>
    <row r="205">
      <c r="A205" s="1"/>
      <c r="B205" s="1"/>
      <c r="C205" s="1"/>
      <c r="D205" s="1"/>
      <c r="E205" s="1"/>
      <c r="F205" s="1"/>
      <c r="G205" s="1"/>
      <c r="H205" s="1"/>
      <c r="I205" s="30">
        <v>203.0</v>
      </c>
      <c r="J205" s="15" t="s">
        <v>26</v>
      </c>
      <c r="K205" s="15" t="s">
        <v>39</v>
      </c>
      <c r="L205" s="7" t="s">
        <v>36</v>
      </c>
      <c r="M205" s="7" t="s">
        <v>49</v>
      </c>
      <c r="N205" s="14" t="s">
        <v>27</v>
      </c>
      <c r="O205" s="14" t="s">
        <v>33</v>
      </c>
      <c r="P205" s="41" t="s">
        <v>43</v>
      </c>
      <c r="Q205" s="38" t="str">
        <f t="shared" ref="Q205:W205" si="204">J$2&amp;"['"&amp;J205&amp;"']"</f>
        <v>age['Adulto']</v>
      </c>
      <c r="R205" s="1" t="str">
        <f t="shared" si="204"/>
        <v>balance['Medio']</v>
      </c>
      <c r="S205" s="1" t="str">
        <f t="shared" si="204"/>
        <v>loan['No']</v>
      </c>
      <c r="T205" s="1" t="str">
        <f t="shared" si="204"/>
        <v>education['Universitario']</v>
      </c>
      <c r="U205" s="1" t="str">
        <f t="shared" si="204"/>
        <v>marital['Casado']</v>
      </c>
      <c r="V205" s="1" t="str">
        <f t="shared" si="204"/>
        <v>previous['Bajo']</v>
      </c>
      <c r="W205" s="1" t="str">
        <f t="shared" si="204"/>
        <v>y['Muy Alto']</v>
      </c>
      <c r="X205" s="33" t="str">
        <f t="shared" si="3"/>
        <v>rule203 = ctrl.Rule(age['Adulto'] &amp; balance['Medio'] &amp; loan['No'] &amp; education['Universitario'] &amp; marital['Casado'] &amp; previous['Bajo'], y['Muy Alto'])</v>
      </c>
      <c r="Y205" s="1"/>
      <c r="Z205" s="1"/>
      <c r="AA205" s="1"/>
      <c r="AB205" s="1"/>
      <c r="AC205" s="1"/>
      <c r="AD205" s="1"/>
      <c r="AE205" s="1"/>
      <c r="AF205" s="1"/>
    </row>
    <row r="206">
      <c r="A206" s="1"/>
      <c r="B206" s="1"/>
      <c r="C206" s="1"/>
      <c r="D206" s="1"/>
      <c r="E206" s="1"/>
      <c r="F206" s="1"/>
      <c r="G206" s="1"/>
      <c r="H206" s="1"/>
      <c r="I206" s="30">
        <v>204.0</v>
      </c>
      <c r="J206" s="15" t="s">
        <v>29</v>
      </c>
      <c r="K206" s="15" t="s">
        <v>39</v>
      </c>
      <c r="L206" s="7" t="s">
        <v>36</v>
      </c>
      <c r="M206" s="7" t="s">
        <v>49</v>
      </c>
      <c r="N206" s="14" t="s">
        <v>27</v>
      </c>
      <c r="O206" s="14" t="s">
        <v>33</v>
      </c>
      <c r="P206" s="41" t="s">
        <v>43</v>
      </c>
      <c r="Q206" s="38" t="str">
        <f t="shared" ref="Q206:W206" si="205">J$2&amp;"['"&amp;J206&amp;"']"</f>
        <v>age['Adulto Mayor']</v>
      </c>
      <c r="R206" s="1" t="str">
        <f t="shared" si="205"/>
        <v>balance['Medio']</v>
      </c>
      <c r="S206" s="1" t="str">
        <f t="shared" si="205"/>
        <v>loan['No']</v>
      </c>
      <c r="T206" s="1" t="str">
        <f t="shared" si="205"/>
        <v>education['Universitario']</v>
      </c>
      <c r="U206" s="1" t="str">
        <f t="shared" si="205"/>
        <v>marital['Casado']</v>
      </c>
      <c r="V206" s="1" t="str">
        <f t="shared" si="205"/>
        <v>previous['Bajo']</v>
      </c>
      <c r="W206" s="1" t="str">
        <f t="shared" si="205"/>
        <v>y['Muy Alto']</v>
      </c>
      <c r="X206" s="33" t="str">
        <f t="shared" si="3"/>
        <v>rule204 = ctrl.Rule(age['Adulto Mayor'] &amp; balance['Medio'] &amp; loan['No'] &amp; education['Universitario'] &amp; marital['Casado'] &amp; previous['Bajo'], y['Muy Alto'])</v>
      </c>
      <c r="Y206" s="1"/>
      <c r="Z206" s="1"/>
      <c r="AA206" s="1"/>
      <c r="AB206" s="1"/>
      <c r="AC206" s="1"/>
      <c r="AD206" s="1"/>
      <c r="AE206" s="1"/>
      <c r="AF206" s="1"/>
    </row>
    <row r="207">
      <c r="A207" s="1"/>
      <c r="B207" s="1"/>
      <c r="C207" s="1"/>
      <c r="D207" s="1"/>
      <c r="E207" s="1"/>
      <c r="F207" s="1"/>
      <c r="G207" s="1"/>
      <c r="H207" s="1"/>
      <c r="I207" s="30">
        <v>205.0</v>
      </c>
      <c r="J207" s="15" t="s">
        <v>22</v>
      </c>
      <c r="K207" s="15" t="s">
        <v>38</v>
      </c>
      <c r="L207" s="7" t="s">
        <v>36</v>
      </c>
      <c r="M207" s="7" t="s">
        <v>49</v>
      </c>
      <c r="N207" s="14" t="s">
        <v>27</v>
      </c>
      <c r="O207" s="14" t="s">
        <v>33</v>
      </c>
      <c r="P207" s="41" t="s">
        <v>43</v>
      </c>
      <c r="Q207" s="38" t="str">
        <f t="shared" ref="Q207:W207" si="206">J$2&amp;"['"&amp;J207&amp;"']"</f>
        <v>age['Joven']</v>
      </c>
      <c r="R207" s="1" t="str">
        <f t="shared" si="206"/>
        <v>balance['Alto']</v>
      </c>
      <c r="S207" s="1" t="str">
        <f t="shared" si="206"/>
        <v>loan['No']</v>
      </c>
      <c r="T207" s="1" t="str">
        <f t="shared" si="206"/>
        <v>education['Universitario']</v>
      </c>
      <c r="U207" s="1" t="str">
        <f t="shared" si="206"/>
        <v>marital['Casado']</v>
      </c>
      <c r="V207" s="1" t="str">
        <f t="shared" si="206"/>
        <v>previous['Bajo']</v>
      </c>
      <c r="W207" s="1" t="str">
        <f t="shared" si="206"/>
        <v>y['Muy Alto']</v>
      </c>
      <c r="X207" s="33" t="str">
        <f t="shared" si="3"/>
        <v>rule205 = ctrl.Rule(age['Joven'] &amp; balance['Alto'] &amp; loan['No'] &amp; education['Universitario'] &amp; marital['Casado'] &amp; previous['Bajo'], y['Muy Alto'])</v>
      </c>
      <c r="Y207" s="1"/>
      <c r="Z207" s="1"/>
      <c r="AA207" s="1"/>
      <c r="AB207" s="1"/>
      <c r="AC207" s="1"/>
      <c r="AD207" s="1"/>
      <c r="AE207" s="1"/>
      <c r="AF207" s="1"/>
    </row>
    <row r="208">
      <c r="A208" s="1"/>
      <c r="B208" s="1"/>
      <c r="C208" s="1"/>
      <c r="D208" s="1"/>
      <c r="E208" s="1"/>
      <c r="F208" s="1"/>
      <c r="G208" s="1"/>
      <c r="H208" s="1"/>
      <c r="I208" s="30">
        <v>206.0</v>
      </c>
      <c r="J208" s="15" t="s">
        <v>26</v>
      </c>
      <c r="K208" s="15" t="s">
        <v>38</v>
      </c>
      <c r="L208" s="7" t="s">
        <v>36</v>
      </c>
      <c r="M208" s="7" t="s">
        <v>49</v>
      </c>
      <c r="N208" s="14" t="s">
        <v>27</v>
      </c>
      <c r="O208" s="14" t="s">
        <v>33</v>
      </c>
      <c r="P208" s="41" t="s">
        <v>43</v>
      </c>
      <c r="Q208" s="38" t="str">
        <f t="shared" ref="Q208:W208" si="207">J$2&amp;"['"&amp;J208&amp;"']"</f>
        <v>age['Adulto']</v>
      </c>
      <c r="R208" s="1" t="str">
        <f t="shared" si="207"/>
        <v>balance['Alto']</v>
      </c>
      <c r="S208" s="1" t="str">
        <f t="shared" si="207"/>
        <v>loan['No']</v>
      </c>
      <c r="T208" s="1" t="str">
        <f t="shared" si="207"/>
        <v>education['Universitario']</v>
      </c>
      <c r="U208" s="1" t="str">
        <f t="shared" si="207"/>
        <v>marital['Casado']</v>
      </c>
      <c r="V208" s="1" t="str">
        <f t="shared" si="207"/>
        <v>previous['Bajo']</v>
      </c>
      <c r="W208" s="1" t="str">
        <f t="shared" si="207"/>
        <v>y['Muy Alto']</v>
      </c>
      <c r="X208" s="33" t="str">
        <f t="shared" si="3"/>
        <v>rule206 = ctrl.Rule(age['Adulto'] &amp; balance['Alto'] &amp; loan['No'] &amp; education['Universitario'] &amp; marital['Casado'] &amp; previous['Bajo'], y['Muy Alto'])</v>
      </c>
      <c r="Y208" s="1"/>
      <c r="Z208" s="1"/>
      <c r="AA208" s="1"/>
      <c r="AB208" s="1"/>
      <c r="AC208" s="1"/>
      <c r="AD208" s="1"/>
      <c r="AE208" s="1"/>
      <c r="AF208" s="1"/>
    </row>
    <row r="209">
      <c r="A209" s="1"/>
      <c r="B209" s="1"/>
      <c r="C209" s="1"/>
      <c r="D209" s="1"/>
      <c r="E209" s="1"/>
      <c r="F209" s="1"/>
      <c r="G209" s="1"/>
      <c r="H209" s="1"/>
      <c r="I209" s="30">
        <v>207.0</v>
      </c>
      <c r="J209" s="15" t="s">
        <v>29</v>
      </c>
      <c r="K209" s="15" t="s">
        <v>38</v>
      </c>
      <c r="L209" s="7" t="s">
        <v>36</v>
      </c>
      <c r="M209" s="7" t="s">
        <v>49</v>
      </c>
      <c r="N209" s="14" t="s">
        <v>27</v>
      </c>
      <c r="O209" s="14" t="s">
        <v>33</v>
      </c>
      <c r="P209" s="41" t="s">
        <v>38</v>
      </c>
      <c r="Q209" s="38" t="str">
        <f t="shared" ref="Q209:W209" si="208">J$2&amp;"['"&amp;J209&amp;"']"</f>
        <v>age['Adulto Mayor']</v>
      </c>
      <c r="R209" s="1" t="str">
        <f t="shared" si="208"/>
        <v>balance['Alto']</v>
      </c>
      <c r="S209" s="1" t="str">
        <f t="shared" si="208"/>
        <v>loan['No']</v>
      </c>
      <c r="T209" s="1" t="str">
        <f t="shared" si="208"/>
        <v>education['Universitario']</v>
      </c>
      <c r="U209" s="1" t="str">
        <f t="shared" si="208"/>
        <v>marital['Casado']</v>
      </c>
      <c r="V209" s="1" t="str">
        <f t="shared" si="208"/>
        <v>previous['Bajo']</v>
      </c>
      <c r="W209" s="1" t="str">
        <f t="shared" si="208"/>
        <v>y['Alto']</v>
      </c>
      <c r="X209" s="33" t="str">
        <f t="shared" si="3"/>
        <v>rule207 = ctrl.Rule(age['Adulto Mayor'] &amp; balance['Alto'] &amp; loan['No'] &amp; education['Universitario'] &amp; marital['Casado'] &amp; previous['Bajo'], y['Alto'])</v>
      </c>
      <c r="Y209" s="1"/>
      <c r="Z209" s="1"/>
      <c r="AA209" s="1"/>
      <c r="AB209" s="1"/>
      <c r="AC209" s="1"/>
      <c r="AD209" s="1"/>
      <c r="AE209" s="1"/>
      <c r="AF209" s="1"/>
    </row>
    <row r="210">
      <c r="A210" s="1"/>
      <c r="B210" s="1"/>
      <c r="C210" s="1"/>
      <c r="D210" s="1"/>
      <c r="E210" s="1"/>
      <c r="F210" s="1"/>
      <c r="G210" s="1"/>
      <c r="H210" s="1"/>
      <c r="I210" s="30">
        <v>208.0</v>
      </c>
      <c r="J210" s="15" t="s">
        <v>22</v>
      </c>
      <c r="K210" s="15" t="s">
        <v>33</v>
      </c>
      <c r="L210" s="7" t="s">
        <v>41</v>
      </c>
      <c r="M210" s="7" t="s">
        <v>49</v>
      </c>
      <c r="N210" s="14" t="s">
        <v>27</v>
      </c>
      <c r="O210" s="14" t="s">
        <v>33</v>
      </c>
      <c r="P210" s="41" t="s">
        <v>38</v>
      </c>
      <c r="Q210" s="38" t="str">
        <f t="shared" ref="Q210:W210" si="209">J$2&amp;"['"&amp;J210&amp;"']"</f>
        <v>age['Joven']</v>
      </c>
      <c r="R210" s="1" t="str">
        <f t="shared" si="209"/>
        <v>balance['Bajo']</v>
      </c>
      <c r="S210" s="1" t="str">
        <f t="shared" si="209"/>
        <v>loan['Si']</v>
      </c>
      <c r="T210" s="1" t="str">
        <f t="shared" si="209"/>
        <v>education['Universitario']</v>
      </c>
      <c r="U210" s="1" t="str">
        <f t="shared" si="209"/>
        <v>marital['Casado']</v>
      </c>
      <c r="V210" s="1" t="str">
        <f t="shared" si="209"/>
        <v>previous['Bajo']</v>
      </c>
      <c r="W210" s="1" t="str">
        <f t="shared" si="209"/>
        <v>y['Alto']</v>
      </c>
      <c r="X210" s="33" t="str">
        <f t="shared" si="3"/>
        <v>rule208 = ctrl.Rule(age['Joven'] &amp; balance['Bajo'] &amp; loan['Si'] &amp; education['Universitario'] &amp; marital['Casado'] &amp; previous['Bajo'], y['Alto'])</v>
      </c>
      <c r="Y210" s="1"/>
      <c r="Z210" s="1"/>
      <c r="AA210" s="1"/>
      <c r="AB210" s="1"/>
      <c r="AC210" s="1"/>
      <c r="AD210" s="1"/>
      <c r="AE210" s="1"/>
      <c r="AF210" s="1"/>
    </row>
    <row r="211">
      <c r="A211" s="1"/>
      <c r="B211" s="1"/>
      <c r="C211" s="1"/>
      <c r="D211" s="1"/>
      <c r="E211" s="1"/>
      <c r="F211" s="1"/>
      <c r="G211" s="1"/>
      <c r="H211" s="1"/>
      <c r="I211" s="30">
        <v>209.0</v>
      </c>
      <c r="J211" s="15" t="s">
        <v>26</v>
      </c>
      <c r="K211" s="15" t="s">
        <v>33</v>
      </c>
      <c r="L211" s="7" t="s">
        <v>41</v>
      </c>
      <c r="M211" s="7" t="s">
        <v>49</v>
      </c>
      <c r="N211" s="14" t="s">
        <v>27</v>
      </c>
      <c r="O211" s="14" t="s">
        <v>33</v>
      </c>
      <c r="P211" s="41" t="s">
        <v>38</v>
      </c>
      <c r="Q211" s="38" t="str">
        <f t="shared" ref="Q211:W211" si="210">J$2&amp;"['"&amp;J211&amp;"']"</f>
        <v>age['Adulto']</v>
      </c>
      <c r="R211" s="1" t="str">
        <f t="shared" si="210"/>
        <v>balance['Bajo']</v>
      </c>
      <c r="S211" s="1" t="str">
        <f t="shared" si="210"/>
        <v>loan['Si']</v>
      </c>
      <c r="T211" s="1" t="str">
        <f t="shared" si="210"/>
        <v>education['Universitario']</v>
      </c>
      <c r="U211" s="1" t="str">
        <f t="shared" si="210"/>
        <v>marital['Casado']</v>
      </c>
      <c r="V211" s="1" t="str">
        <f t="shared" si="210"/>
        <v>previous['Bajo']</v>
      </c>
      <c r="W211" s="1" t="str">
        <f t="shared" si="210"/>
        <v>y['Alto']</v>
      </c>
      <c r="X211" s="33" t="str">
        <f t="shared" si="3"/>
        <v>rule209 = ctrl.Rule(age['Adulto'] &amp; balance['Bajo'] &amp; loan['Si'] &amp; education['Universitario'] &amp; marital['Casado'] &amp; previous['Bajo'], y['Alto'])</v>
      </c>
      <c r="Y211" s="1"/>
      <c r="Z211" s="1"/>
      <c r="AA211" s="1"/>
      <c r="AB211" s="1"/>
      <c r="AC211" s="1"/>
      <c r="AD211" s="1"/>
      <c r="AE211" s="1"/>
      <c r="AF211" s="1"/>
    </row>
    <row r="212">
      <c r="A212" s="1"/>
      <c r="B212" s="1"/>
      <c r="C212" s="1"/>
      <c r="D212" s="1"/>
      <c r="E212" s="1"/>
      <c r="F212" s="1"/>
      <c r="G212" s="1"/>
      <c r="H212" s="1"/>
      <c r="I212" s="30">
        <v>210.0</v>
      </c>
      <c r="J212" s="15" t="s">
        <v>29</v>
      </c>
      <c r="K212" s="15" t="s">
        <v>33</v>
      </c>
      <c r="L212" s="7" t="s">
        <v>41</v>
      </c>
      <c r="M212" s="7" t="s">
        <v>49</v>
      </c>
      <c r="N212" s="14" t="s">
        <v>27</v>
      </c>
      <c r="O212" s="14" t="s">
        <v>33</v>
      </c>
      <c r="P212" s="41" t="s">
        <v>38</v>
      </c>
      <c r="Q212" s="38" t="str">
        <f t="shared" ref="Q212:W212" si="211">J$2&amp;"['"&amp;J212&amp;"']"</f>
        <v>age['Adulto Mayor']</v>
      </c>
      <c r="R212" s="1" t="str">
        <f t="shared" si="211"/>
        <v>balance['Bajo']</v>
      </c>
      <c r="S212" s="1" t="str">
        <f t="shared" si="211"/>
        <v>loan['Si']</v>
      </c>
      <c r="T212" s="1" t="str">
        <f t="shared" si="211"/>
        <v>education['Universitario']</v>
      </c>
      <c r="U212" s="1" t="str">
        <f t="shared" si="211"/>
        <v>marital['Casado']</v>
      </c>
      <c r="V212" s="1" t="str">
        <f t="shared" si="211"/>
        <v>previous['Bajo']</v>
      </c>
      <c r="W212" s="1" t="str">
        <f t="shared" si="211"/>
        <v>y['Alto']</v>
      </c>
      <c r="X212" s="33" t="str">
        <f t="shared" si="3"/>
        <v>rule210 = ctrl.Rule(age['Adulto Mayor'] &amp; balance['Bajo'] &amp; loan['Si'] &amp; education['Universitario'] &amp; marital['Casado'] &amp; previous['Bajo'], y['Alto'])</v>
      </c>
      <c r="Y212" s="1"/>
      <c r="Z212" s="1"/>
      <c r="AA212" s="1"/>
      <c r="AB212" s="1"/>
      <c r="AC212" s="1"/>
      <c r="AD212" s="1"/>
      <c r="AE212" s="1"/>
      <c r="AF212" s="1"/>
    </row>
    <row r="213">
      <c r="A213" s="1"/>
      <c r="B213" s="1"/>
      <c r="C213" s="1"/>
      <c r="D213" s="1"/>
      <c r="E213" s="1"/>
      <c r="F213" s="1"/>
      <c r="G213" s="1"/>
      <c r="H213" s="1"/>
      <c r="I213" s="30">
        <v>211.0</v>
      </c>
      <c r="J213" s="15" t="s">
        <v>22</v>
      </c>
      <c r="K213" s="15" t="s">
        <v>39</v>
      </c>
      <c r="L213" s="7" t="s">
        <v>41</v>
      </c>
      <c r="M213" s="7" t="s">
        <v>49</v>
      </c>
      <c r="N213" s="14" t="s">
        <v>27</v>
      </c>
      <c r="O213" s="14" t="s">
        <v>33</v>
      </c>
      <c r="P213" s="41" t="s">
        <v>38</v>
      </c>
      <c r="Q213" s="38" t="str">
        <f t="shared" ref="Q213:W213" si="212">J$2&amp;"['"&amp;J213&amp;"']"</f>
        <v>age['Joven']</v>
      </c>
      <c r="R213" s="1" t="str">
        <f t="shared" si="212"/>
        <v>balance['Medio']</v>
      </c>
      <c r="S213" s="1" t="str">
        <f t="shared" si="212"/>
        <v>loan['Si']</v>
      </c>
      <c r="T213" s="1" t="str">
        <f t="shared" si="212"/>
        <v>education['Universitario']</v>
      </c>
      <c r="U213" s="1" t="str">
        <f t="shared" si="212"/>
        <v>marital['Casado']</v>
      </c>
      <c r="V213" s="1" t="str">
        <f t="shared" si="212"/>
        <v>previous['Bajo']</v>
      </c>
      <c r="W213" s="1" t="str">
        <f t="shared" si="212"/>
        <v>y['Alto']</v>
      </c>
      <c r="X213" s="33" t="str">
        <f t="shared" si="3"/>
        <v>rule211 = ctrl.Rule(age['Joven'] &amp; balance['Medio'] &amp; loan['Si'] &amp; education['Universitario'] &amp; marital['Casado'] &amp; previous['Bajo'], y['Alto'])</v>
      </c>
      <c r="Y213" s="1"/>
      <c r="Z213" s="1"/>
      <c r="AA213" s="1"/>
      <c r="AB213" s="1"/>
      <c r="AC213" s="1"/>
      <c r="AD213" s="1"/>
      <c r="AE213" s="1"/>
      <c r="AF213" s="1"/>
    </row>
    <row r="214">
      <c r="A214" s="1"/>
      <c r="B214" s="1"/>
      <c r="C214" s="1"/>
      <c r="D214" s="1"/>
      <c r="E214" s="1"/>
      <c r="F214" s="1"/>
      <c r="G214" s="1"/>
      <c r="H214" s="1"/>
      <c r="I214" s="30">
        <v>212.0</v>
      </c>
      <c r="J214" s="15" t="s">
        <v>26</v>
      </c>
      <c r="K214" s="15" t="s">
        <v>39</v>
      </c>
      <c r="L214" s="7" t="s">
        <v>41</v>
      </c>
      <c r="M214" s="7" t="s">
        <v>49</v>
      </c>
      <c r="N214" s="14" t="s">
        <v>27</v>
      </c>
      <c r="O214" s="14" t="s">
        <v>33</v>
      </c>
      <c r="P214" s="41" t="s">
        <v>38</v>
      </c>
      <c r="Q214" s="38" t="str">
        <f t="shared" ref="Q214:W214" si="213">J$2&amp;"['"&amp;J214&amp;"']"</f>
        <v>age['Adulto']</v>
      </c>
      <c r="R214" s="1" t="str">
        <f t="shared" si="213"/>
        <v>balance['Medio']</v>
      </c>
      <c r="S214" s="1" t="str">
        <f t="shared" si="213"/>
        <v>loan['Si']</v>
      </c>
      <c r="T214" s="1" t="str">
        <f t="shared" si="213"/>
        <v>education['Universitario']</v>
      </c>
      <c r="U214" s="1" t="str">
        <f t="shared" si="213"/>
        <v>marital['Casado']</v>
      </c>
      <c r="V214" s="1" t="str">
        <f t="shared" si="213"/>
        <v>previous['Bajo']</v>
      </c>
      <c r="W214" s="1" t="str">
        <f t="shared" si="213"/>
        <v>y['Alto']</v>
      </c>
      <c r="X214" s="33" t="str">
        <f t="shared" si="3"/>
        <v>rule212 = ctrl.Rule(age['Adulto'] &amp; balance['Medio'] &amp; loan['Si'] &amp; education['Universitario'] &amp; marital['Casado'] &amp; previous['Bajo'], y['Alto'])</v>
      </c>
      <c r="Y214" s="1"/>
      <c r="Z214" s="1"/>
      <c r="AA214" s="1"/>
      <c r="AB214" s="1"/>
      <c r="AC214" s="1"/>
      <c r="AD214" s="1"/>
      <c r="AE214" s="1"/>
      <c r="AF214" s="1"/>
    </row>
    <row r="215">
      <c r="A215" s="1"/>
      <c r="B215" s="1"/>
      <c r="C215" s="1"/>
      <c r="D215" s="1"/>
      <c r="E215" s="1"/>
      <c r="F215" s="1"/>
      <c r="G215" s="1"/>
      <c r="H215" s="1"/>
      <c r="I215" s="30">
        <v>213.0</v>
      </c>
      <c r="J215" s="15" t="s">
        <v>29</v>
      </c>
      <c r="K215" s="15" t="s">
        <v>39</v>
      </c>
      <c r="L215" s="7" t="s">
        <v>41</v>
      </c>
      <c r="M215" s="7" t="s">
        <v>49</v>
      </c>
      <c r="N215" s="14" t="s">
        <v>27</v>
      </c>
      <c r="O215" s="14" t="s">
        <v>33</v>
      </c>
      <c r="P215" s="41" t="s">
        <v>38</v>
      </c>
      <c r="Q215" s="38" t="str">
        <f t="shared" ref="Q215:W215" si="214">J$2&amp;"['"&amp;J215&amp;"']"</f>
        <v>age['Adulto Mayor']</v>
      </c>
      <c r="R215" s="1" t="str">
        <f t="shared" si="214"/>
        <v>balance['Medio']</v>
      </c>
      <c r="S215" s="1" t="str">
        <f t="shared" si="214"/>
        <v>loan['Si']</v>
      </c>
      <c r="T215" s="1" t="str">
        <f t="shared" si="214"/>
        <v>education['Universitario']</v>
      </c>
      <c r="U215" s="1" t="str">
        <f t="shared" si="214"/>
        <v>marital['Casado']</v>
      </c>
      <c r="V215" s="1" t="str">
        <f t="shared" si="214"/>
        <v>previous['Bajo']</v>
      </c>
      <c r="W215" s="1" t="str">
        <f t="shared" si="214"/>
        <v>y['Alto']</v>
      </c>
      <c r="X215" s="33" t="str">
        <f t="shared" si="3"/>
        <v>rule213 = ctrl.Rule(age['Adulto Mayor'] &amp; balance['Medio'] &amp; loan['Si'] &amp; education['Universitario'] &amp; marital['Casado'] &amp; previous['Bajo'], y['Alto'])</v>
      </c>
      <c r="Y215" s="1"/>
      <c r="Z215" s="1"/>
      <c r="AA215" s="1"/>
      <c r="AB215" s="1"/>
      <c r="AC215" s="1"/>
      <c r="AD215" s="1"/>
      <c r="AE215" s="1"/>
      <c r="AF215" s="1"/>
    </row>
    <row r="216">
      <c r="A216" s="1"/>
      <c r="B216" s="1"/>
      <c r="C216" s="1"/>
      <c r="D216" s="1"/>
      <c r="E216" s="1"/>
      <c r="F216" s="1"/>
      <c r="G216" s="1"/>
      <c r="H216" s="1"/>
      <c r="I216" s="30">
        <v>214.0</v>
      </c>
      <c r="J216" s="15" t="s">
        <v>22</v>
      </c>
      <c r="K216" s="15" t="s">
        <v>38</v>
      </c>
      <c r="L216" s="7" t="s">
        <v>41</v>
      </c>
      <c r="M216" s="7" t="s">
        <v>49</v>
      </c>
      <c r="N216" s="14" t="s">
        <v>27</v>
      </c>
      <c r="O216" s="14" t="s">
        <v>33</v>
      </c>
      <c r="P216" s="41" t="s">
        <v>38</v>
      </c>
      <c r="Q216" s="38" t="str">
        <f t="shared" ref="Q216:W216" si="215">J$2&amp;"['"&amp;J216&amp;"']"</f>
        <v>age['Joven']</v>
      </c>
      <c r="R216" s="1" t="str">
        <f t="shared" si="215"/>
        <v>balance['Alto']</v>
      </c>
      <c r="S216" s="1" t="str">
        <f t="shared" si="215"/>
        <v>loan['Si']</v>
      </c>
      <c r="T216" s="1" t="str">
        <f t="shared" si="215"/>
        <v>education['Universitario']</v>
      </c>
      <c r="U216" s="1" t="str">
        <f t="shared" si="215"/>
        <v>marital['Casado']</v>
      </c>
      <c r="V216" s="1" t="str">
        <f t="shared" si="215"/>
        <v>previous['Bajo']</v>
      </c>
      <c r="W216" s="1" t="str">
        <f t="shared" si="215"/>
        <v>y['Alto']</v>
      </c>
      <c r="X216" s="33" t="str">
        <f t="shared" si="3"/>
        <v>rule214 = ctrl.Rule(age['Joven'] &amp; balance['Alto'] &amp; loan['Si'] &amp; education['Universitario'] &amp; marital['Casado'] &amp; previous['Bajo'], y['Alto'])</v>
      </c>
      <c r="Y216" s="1"/>
      <c r="Z216" s="1"/>
      <c r="AA216" s="1"/>
      <c r="AB216" s="1"/>
      <c r="AC216" s="1"/>
      <c r="AD216" s="1"/>
      <c r="AE216" s="1"/>
      <c r="AF216" s="1"/>
    </row>
    <row r="217">
      <c r="A217" s="1"/>
      <c r="B217" s="1"/>
      <c r="C217" s="1"/>
      <c r="D217" s="1"/>
      <c r="E217" s="1"/>
      <c r="F217" s="1"/>
      <c r="G217" s="1"/>
      <c r="H217" s="1"/>
      <c r="I217" s="30">
        <v>215.0</v>
      </c>
      <c r="J217" s="15" t="s">
        <v>26</v>
      </c>
      <c r="K217" s="15" t="s">
        <v>38</v>
      </c>
      <c r="L217" s="7" t="s">
        <v>41</v>
      </c>
      <c r="M217" s="7" t="s">
        <v>49</v>
      </c>
      <c r="N217" s="14" t="s">
        <v>27</v>
      </c>
      <c r="O217" s="14" t="s">
        <v>33</v>
      </c>
      <c r="P217" s="41" t="s">
        <v>38</v>
      </c>
      <c r="Q217" s="38" t="str">
        <f t="shared" ref="Q217:W217" si="216">J$2&amp;"['"&amp;J217&amp;"']"</f>
        <v>age['Adulto']</v>
      </c>
      <c r="R217" s="1" t="str">
        <f t="shared" si="216"/>
        <v>balance['Alto']</v>
      </c>
      <c r="S217" s="1" t="str">
        <f t="shared" si="216"/>
        <v>loan['Si']</v>
      </c>
      <c r="T217" s="1" t="str">
        <f t="shared" si="216"/>
        <v>education['Universitario']</v>
      </c>
      <c r="U217" s="1" t="str">
        <f t="shared" si="216"/>
        <v>marital['Casado']</v>
      </c>
      <c r="V217" s="1" t="str">
        <f t="shared" si="216"/>
        <v>previous['Bajo']</v>
      </c>
      <c r="W217" s="1" t="str">
        <f t="shared" si="216"/>
        <v>y['Alto']</v>
      </c>
      <c r="X217" s="33" t="str">
        <f t="shared" si="3"/>
        <v>rule215 = ctrl.Rule(age['Adulto'] &amp; balance['Alto'] &amp; loan['Si'] &amp; education['Universitario'] &amp; marital['Casado'] &amp; previous['Bajo'], y['Alto'])</v>
      </c>
      <c r="Y217" s="1"/>
      <c r="Z217" s="1"/>
      <c r="AA217" s="1"/>
      <c r="AB217" s="1"/>
      <c r="AC217" s="1"/>
      <c r="AD217" s="1"/>
      <c r="AE217" s="1"/>
      <c r="AF217" s="1"/>
    </row>
    <row r="218">
      <c r="A218" s="1"/>
      <c r="B218" s="1"/>
      <c r="C218" s="1"/>
      <c r="D218" s="1"/>
      <c r="E218" s="1"/>
      <c r="F218" s="1"/>
      <c r="G218" s="1"/>
      <c r="H218" s="1"/>
      <c r="I218" s="30">
        <v>216.0</v>
      </c>
      <c r="J218" s="15" t="s">
        <v>29</v>
      </c>
      <c r="K218" s="15" t="s">
        <v>38</v>
      </c>
      <c r="L218" s="7" t="s">
        <v>41</v>
      </c>
      <c r="M218" s="7" t="s">
        <v>49</v>
      </c>
      <c r="N218" s="14" t="s">
        <v>27</v>
      </c>
      <c r="O218" s="14" t="s">
        <v>33</v>
      </c>
      <c r="P218" s="41" t="s">
        <v>38</v>
      </c>
      <c r="Q218" s="38" t="str">
        <f t="shared" ref="Q218:W218" si="217">J$2&amp;"['"&amp;J218&amp;"']"</f>
        <v>age['Adulto Mayor']</v>
      </c>
      <c r="R218" s="1" t="str">
        <f t="shared" si="217"/>
        <v>balance['Alto']</v>
      </c>
      <c r="S218" s="1" t="str">
        <f t="shared" si="217"/>
        <v>loan['Si']</v>
      </c>
      <c r="T218" s="1" t="str">
        <f t="shared" si="217"/>
        <v>education['Universitario']</v>
      </c>
      <c r="U218" s="1" t="str">
        <f t="shared" si="217"/>
        <v>marital['Casado']</v>
      </c>
      <c r="V218" s="1" t="str">
        <f t="shared" si="217"/>
        <v>previous['Bajo']</v>
      </c>
      <c r="W218" s="1" t="str">
        <f t="shared" si="217"/>
        <v>y['Alto']</v>
      </c>
      <c r="X218" s="33" t="str">
        <f t="shared" si="3"/>
        <v>rule216 = ctrl.Rule(age['Adulto Mayor'] &amp; balance['Alto'] &amp; loan['Si'] &amp; education['Universitario'] &amp; marital['Casado'] &amp; previous['Bajo'], y['Alto'])</v>
      </c>
      <c r="Y218" s="1"/>
      <c r="Z218" s="1"/>
      <c r="AA218" s="1"/>
      <c r="AB218" s="1"/>
      <c r="AC218" s="1"/>
      <c r="AD218" s="1"/>
      <c r="AE218" s="1"/>
      <c r="AF218" s="1"/>
    </row>
    <row r="219">
      <c r="A219" s="1"/>
      <c r="B219" s="1"/>
      <c r="C219" s="1"/>
      <c r="D219" s="1"/>
      <c r="E219" s="1"/>
      <c r="F219" s="1"/>
      <c r="G219" s="1"/>
      <c r="H219" s="1"/>
      <c r="I219" s="30">
        <v>217.0</v>
      </c>
      <c r="J219" s="15" t="s">
        <v>22</v>
      </c>
      <c r="K219" s="15" t="s">
        <v>33</v>
      </c>
      <c r="L219" s="7" t="s">
        <v>36</v>
      </c>
      <c r="M219" s="7" t="s">
        <v>45</v>
      </c>
      <c r="N219" s="14" t="s">
        <v>27</v>
      </c>
      <c r="O219" s="14" t="s">
        <v>39</v>
      </c>
      <c r="P219" s="37" t="s">
        <v>33</v>
      </c>
      <c r="Q219" s="38" t="str">
        <f t="shared" ref="Q219:W219" si="218">J$2&amp;"['"&amp;J219&amp;"']"</f>
        <v>age['Joven']</v>
      </c>
      <c r="R219" s="1" t="str">
        <f t="shared" si="218"/>
        <v>balance['Bajo']</v>
      </c>
      <c r="S219" s="1" t="str">
        <f t="shared" si="218"/>
        <v>loan['No']</v>
      </c>
      <c r="T219" s="1" t="str">
        <f t="shared" si="218"/>
        <v>education['Primaria']</v>
      </c>
      <c r="U219" s="1" t="str">
        <f t="shared" si="218"/>
        <v>marital['Casado']</v>
      </c>
      <c r="V219" s="1" t="str">
        <f t="shared" si="218"/>
        <v>previous['Medio']</v>
      </c>
      <c r="W219" s="1" t="str">
        <f t="shared" si="218"/>
        <v>y['Bajo']</v>
      </c>
      <c r="X219" s="33" t="str">
        <f t="shared" si="3"/>
        <v>rule217 = ctrl.Rule(age['Joven'] &amp; balance['Bajo'] &amp; loan['No'] &amp; education['Primaria'] &amp; marital['Casado'] &amp; previous['Medio'], y['Bajo'])</v>
      </c>
      <c r="Y219" s="1"/>
      <c r="Z219" s="1"/>
      <c r="AA219" s="1"/>
      <c r="AB219" s="1"/>
      <c r="AC219" s="1"/>
      <c r="AD219" s="1"/>
      <c r="AE219" s="1"/>
      <c r="AF219" s="1"/>
    </row>
    <row r="220">
      <c r="A220" s="1"/>
      <c r="B220" s="1"/>
      <c r="C220" s="1"/>
      <c r="D220" s="1"/>
      <c r="E220" s="1"/>
      <c r="F220" s="1"/>
      <c r="G220" s="1"/>
      <c r="H220" s="1"/>
      <c r="I220" s="30">
        <v>218.0</v>
      </c>
      <c r="J220" s="15" t="s">
        <v>26</v>
      </c>
      <c r="K220" s="15" t="s">
        <v>33</v>
      </c>
      <c r="L220" s="7" t="s">
        <v>36</v>
      </c>
      <c r="M220" s="7" t="s">
        <v>45</v>
      </c>
      <c r="N220" s="14" t="s">
        <v>27</v>
      </c>
      <c r="O220" s="14" t="s">
        <v>39</v>
      </c>
      <c r="P220" s="37" t="s">
        <v>33</v>
      </c>
      <c r="Q220" s="38" t="str">
        <f t="shared" ref="Q220:W220" si="219">J$2&amp;"['"&amp;J220&amp;"']"</f>
        <v>age['Adulto']</v>
      </c>
      <c r="R220" s="1" t="str">
        <f t="shared" si="219"/>
        <v>balance['Bajo']</v>
      </c>
      <c r="S220" s="1" t="str">
        <f t="shared" si="219"/>
        <v>loan['No']</v>
      </c>
      <c r="T220" s="1" t="str">
        <f t="shared" si="219"/>
        <v>education['Primaria']</v>
      </c>
      <c r="U220" s="1" t="str">
        <f t="shared" si="219"/>
        <v>marital['Casado']</v>
      </c>
      <c r="V220" s="1" t="str">
        <f t="shared" si="219"/>
        <v>previous['Medio']</v>
      </c>
      <c r="W220" s="1" t="str">
        <f t="shared" si="219"/>
        <v>y['Bajo']</v>
      </c>
      <c r="X220" s="33" t="str">
        <f t="shared" si="3"/>
        <v>rule218 = ctrl.Rule(age['Adulto'] &amp; balance['Bajo'] &amp; loan['No'] &amp; education['Primaria'] &amp; marital['Casado'] &amp; previous['Medio'], y['Bajo'])</v>
      </c>
      <c r="Y220" s="1"/>
      <c r="Z220" s="1"/>
      <c r="AA220" s="1"/>
      <c r="AB220" s="1"/>
      <c r="AC220" s="1"/>
      <c r="AD220" s="1"/>
      <c r="AE220" s="1"/>
      <c r="AF220" s="1"/>
    </row>
    <row r="221">
      <c r="A221" s="1"/>
      <c r="B221" s="1"/>
      <c r="C221" s="1"/>
      <c r="D221" s="1"/>
      <c r="E221" s="1"/>
      <c r="F221" s="1"/>
      <c r="G221" s="1"/>
      <c r="H221" s="1"/>
      <c r="I221" s="30">
        <v>219.0</v>
      </c>
      <c r="J221" s="15" t="s">
        <v>29</v>
      </c>
      <c r="K221" s="15" t="s">
        <v>33</v>
      </c>
      <c r="L221" s="7" t="s">
        <v>36</v>
      </c>
      <c r="M221" s="7" t="s">
        <v>45</v>
      </c>
      <c r="N221" s="14" t="s">
        <v>27</v>
      </c>
      <c r="O221" s="14" t="s">
        <v>39</v>
      </c>
      <c r="P221" s="37" t="s">
        <v>33</v>
      </c>
      <c r="Q221" s="38" t="str">
        <f t="shared" ref="Q221:W221" si="220">J$2&amp;"['"&amp;J221&amp;"']"</f>
        <v>age['Adulto Mayor']</v>
      </c>
      <c r="R221" s="1" t="str">
        <f t="shared" si="220"/>
        <v>balance['Bajo']</v>
      </c>
      <c r="S221" s="1" t="str">
        <f t="shared" si="220"/>
        <v>loan['No']</v>
      </c>
      <c r="T221" s="1" t="str">
        <f t="shared" si="220"/>
        <v>education['Primaria']</v>
      </c>
      <c r="U221" s="1" t="str">
        <f t="shared" si="220"/>
        <v>marital['Casado']</v>
      </c>
      <c r="V221" s="1" t="str">
        <f t="shared" si="220"/>
        <v>previous['Medio']</v>
      </c>
      <c r="W221" s="1" t="str">
        <f t="shared" si="220"/>
        <v>y['Bajo']</v>
      </c>
      <c r="X221" s="33" t="str">
        <f t="shared" si="3"/>
        <v>rule219 = ctrl.Rule(age['Adulto Mayor'] &amp; balance['Bajo'] &amp; loan['No'] &amp; education['Primaria'] &amp; marital['Casado'] &amp; previous['Medio'], y['Bajo'])</v>
      </c>
      <c r="Y221" s="1"/>
      <c r="Z221" s="1"/>
      <c r="AA221" s="1"/>
      <c r="AB221" s="1"/>
      <c r="AC221" s="1"/>
      <c r="AD221" s="1"/>
      <c r="AE221" s="1"/>
      <c r="AF221" s="1"/>
    </row>
    <row r="222">
      <c r="A222" s="1"/>
      <c r="B222" s="1"/>
      <c r="C222" s="1"/>
      <c r="D222" s="1"/>
      <c r="E222" s="1"/>
      <c r="F222" s="1"/>
      <c r="G222" s="1"/>
      <c r="H222" s="1"/>
      <c r="I222" s="30">
        <v>220.0</v>
      </c>
      <c r="J222" s="15" t="s">
        <v>22</v>
      </c>
      <c r="K222" s="15" t="s">
        <v>39</v>
      </c>
      <c r="L222" s="7" t="s">
        <v>36</v>
      </c>
      <c r="M222" s="7" t="s">
        <v>45</v>
      </c>
      <c r="N222" s="14" t="s">
        <v>27</v>
      </c>
      <c r="O222" s="14" t="s">
        <v>39</v>
      </c>
      <c r="P222" s="37" t="s">
        <v>33</v>
      </c>
      <c r="Q222" s="38" t="str">
        <f t="shared" ref="Q222:W222" si="221">J$2&amp;"['"&amp;J222&amp;"']"</f>
        <v>age['Joven']</v>
      </c>
      <c r="R222" s="1" t="str">
        <f t="shared" si="221"/>
        <v>balance['Medio']</v>
      </c>
      <c r="S222" s="1" t="str">
        <f t="shared" si="221"/>
        <v>loan['No']</v>
      </c>
      <c r="T222" s="1" t="str">
        <f t="shared" si="221"/>
        <v>education['Primaria']</v>
      </c>
      <c r="U222" s="1" t="str">
        <f t="shared" si="221"/>
        <v>marital['Casado']</v>
      </c>
      <c r="V222" s="1" t="str">
        <f t="shared" si="221"/>
        <v>previous['Medio']</v>
      </c>
      <c r="W222" s="1" t="str">
        <f t="shared" si="221"/>
        <v>y['Bajo']</v>
      </c>
      <c r="X222" s="33" t="str">
        <f t="shared" si="3"/>
        <v>rule220 = ctrl.Rule(age['Joven'] &amp; balance['Medio'] &amp; loan['No'] &amp; education['Primaria'] &amp; marital['Casado'] &amp; previous['Medio'], y['Bajo'])</v>
      </c>
      <c r="Y222" s="1"/>
      <c r="Z222" s="1"/>
      <c r="AA222" s="1"/>
      <c r="AB222" s="1"/>
      <c r="AC222" s="1"/>
      <c r="AD222" s="1"/>
      <c r="AE222" s="1"/>
      <c r="AF222" s="1"/>
    </row>
    <row r="223">
      <c r="A223" s="1"/>
      <c r="B223" s="1"/>
      <c r="C223" s="1"/>
      <c r="D223" s="1"/>
      <c r="E223" s="1"/>
      <c r="F223" s="1"/>
      <c r="G223" s="1"/>
      <c r="H223" s="1"/>
      <c r="I223" s="30">
        <v>221.0</v>
      </c>
      <c r="J223" s="15" t="s">
        <v>26</v>
      </c>
      <c r="K223" s="15" t="s">
        <v>39</v>
      </c>
      <c r="L223" s="7" t="s">
        <v>36</v>
      </c>
      <c r="M223" s="7" t="s">
        <v>45</v>
      </c>
      <c r="N223" s="14" t="s">
        <v>27</v>
      </c>
      <c r="O223" s="14" t="s">
        <v>39</v>
      </c>
      <c r="P223" s="37" t="s">
        <v>33</v>
      </c>
      <c r="Q223" s="38" t="str">
        <f t="shared" ref="Q223:W223" si="222">J$2&amp;"['"&amp;J223&amp;"']"</f>
        <v>age['Adulto']</v>
      </c>
      <c r="R223" s="1" t="str">
        <f t="shared" si="222"/>
        <v>balance['Medio']</v>
      </c>
      <c r="S223" s="1" t="str">
        <f t="shared" si="222"/>
        <v>loan['No']</v>
      </c>
      <c r="T223" s="1" t="str">
        <f t="shared" si="222"/>
        <v>education['Primaria']</v>
      </c>
      <c r="U223" s="1" t="str">
        <f t="shared" si="222"/>
        <v>marital['Casado']</v>
      </c>
      <c r="V223" s="1" t="str">
        <f t="shared" si="222"/>
        <v>previous['Medio']</v>
      </c>
      <c r="W223" s="1" t="str">
        <f t="shared" si="222"/>
        <v>y['Bajo']</v>
      </c>
      <c r="X223" s="33" t="str">
        <f t="shared" si="3"/>
        <v>rule221 = ctrl.Rule(age['Adulto'] &amp; balance['Medio'] &amp; loan['No'] &amp; education['Primaria'] &amp; marital['Casado'] &amp; previous['Medio'], y['Bajo'])</v>
      </c>
      <c r="Y223" s="1"/>
      <c r="Z223" s="1"/>
      <c r="AA223" s="1"/>
      <c r="AB223" s="1"/>
      <c r="AC223" s="1"/>
      <c r="AD223" s="1"/>
      <c r="AE223" s="1"/>
      <c r="AF223" s="1"/>
    </row>
    <row r="224">
      <c r="A224" s="1"/>
      <c r="B224" s="1"/>
      <c r="C224" s="1"/>
      <c r="D224" s="1"/>
      <c r="E224" s="1"/>
      <c r="F224" s="1"/>
      <c r="G224" s="1"/>
      <c r="H224" s="1"/>
      <c r="I224" s="30">
        <v>222.0</v>
      </c>
      <c r="J224" s="15" t="s">
        <v>29</v>
      </c>
      <c r="K224" s="15" t="s">
        <v>39</v>
      </c>
      <c r="L224" s="7" t="s">
        <v>36</v>
      </c>
      <c r="M224" s="7" t="s">
        <v>45</v>
      </c>
      <c r="N224" s="14" t="s">
        <v>27</v>
      </c>
      <c r="O224" s="14" t="s">
        <v>39</v>
      </c>
      <c r="P224" s="37" t="s">
        <v>33</v>
      </c>
      <c r="Q224" s="38" t="str">
        <f t="shared" ref="Q224:W224" si="223">J$2&amp;"['"&amp;J224&amp;"']"</f>
        <v>age['Adulto Mayor']</v>
      </c>
      <c r="R224" s="1" t="str">
        <f t="shared" si="223"/>
        <v>balance['Medio']</v>
      </c>
      <c r="S224" s="1" t="str">
        <f t="shared" si="223"/>
        <v>loan['No']</v>
      </c>
      <c r="T224" s="1" t="str">
        <f t="shared" si="223"/>
        <v>education['Primaria']</v>
      </c>
      <c r="U224" s="1" t="str">
        <f t="shared" si="223"/>
        <v>marital['Casado']</v>
      </c>
      <c r="V224" s="1" t="str">
        <f t="shared" si="223"/>
        <v>previous['Medio']</v>
      </c>
      <c r="W224" s="1" t="str">
        <f t="shared" si="223"/>
        <v>y['Bajo']</v>
      </c>
      <c r="X224" s="33" t="str">
        <f t="shared" si="3"/>
        <v>rule222 = ctrl.Rule(age['Adulto Mayor'] &amp; balance['Medio'] &amp; loan['No'] &amp; education['Primaria'] &amp; marital['Casado'] &amp; previous['Medio'], y['Bajo'])</v>
      </c>
      <c r="Y224" s="1"/>
      <c r="Z224" s="1"/>
      <c r="AA224" s="1"/>
      <c r="AB224" s="1"/>
      <c r="AC224" s="1"/>
      <c r="AD224" s="1"/>
      <c r="AE224" s="1"/>
      <c r="AF224" s="1"/>
    </row>
    <row r="225">
      <c r="A225" s="1"/>
      <c r="B225" s="1"/>
      <c r="C225" s="1"/>
      <c r="D225" s="1"/>
      <c r="E225" s="1"/>
      <c r="F225" s="1"/>
      <c r="G225" s="1"/>
      <c r="H225" s="1"/>
      <c r="I225" s="30">
        <v>223.0</v>
      </c>
      <c r="J225" s="15" t="s">
        <v>22</v>
      </c>
      <c r="K225" s="15" t="s">
        <v>38</v>
      </c>
      <c r="L225" s="7" t="s">
        <v>36</v>
      </c>
      <c r="M225" s="7" t="s">
        <v>45</v>
      </c>
      <c r="N225" s="14" t="s">
        <v>27</v>
      </c>
      <c r="O225" s="14" t="s">
        <v>39</v>
      </c>
      <c r="P225" s="37" t="s">
        <v>33</v>
      </c>
      <c r="Q225" s="38" t="str">
        <f t="shared" ref="Q225:W225" si="224">J$2&amp;"['"&amp;J225&amp;"']"</f>
        <v>age['Joven']</v>
      </c>
      <c r="R225" s="1" t="str">
        <f t="shared" si="224"/>
        <v>balance['Alto']</v>
      </c>
      <c r="S225" s="1" t="str">
        <f t="shared" si="224"/>
        <v>loan['No']</v>
      </c>
      <c r="T225" s="1" t="str">
        <f t="shared" si="224"/>
        <v>education['Primaria']</v>
      </c>
      <c r="U225" s="1" t="str">
        <f t="shared" si="224"/>
        <v>marital['Casado']</v>
      </c>
      <c r="V225" s="1" t="str">
        <f t="shared" si="224"/>
        <v>previous['Medio']</v>
      </c>
      <c r="W225" s="1" t="str">
        <f t="shared" si="224"/>
        <v>y['Bajo']</v>
      </c>
      <c r="X225" s="33" t="str">
        <f t="shared" si="3"/>
        <v>rule223 = ctrl.Rule(age['Joven'] &amp; balance['Alto'] &amp; loan['No'] &amp; education['Primaria'] &amp; marital['Casado'] &amp; previous['Medio'], y['Bajo'])</v>
      </c>
      <c r="Y225" s="1"/>
      <c r="Z225" s="1"/>
      <c r="AA225" s="1"/>
      <c r="AB225" s="1"/>
      <c r="AC225" s="1"/>
      <c r="AD225" s="1"/>
      <c r="AE225" s="1"/>
      <c r="AF225" s="1"/>
    </row>
    <row r="226">
      <c r="A226" s="1"/>
      <c r="B226" s="1"/>
      <c r="C226" s="1"/>
      <c r="D226" s="1"/>
      <c r="E226" s="1"/>
      <c r="F226" s="1"/>
      <c r="G226" s="1"/>
      <c r="H226" s="1"/>
      <c r="I226" s="30">
        <v>224.0</v>
      </c>
      <c r="J226" s="15" t="s">
        <v>26</v>
      </c>
      <c r="K226" s="15" t="s">
        <v>38</v>
      </c>
      <c r="L226" s="7" t="s">
        <v>36</v>
      </c>
      <c r="M226" s="7" t="s">
        <v>45</v>
      </c>
      <c r="N226" s="14" t="s">
        <v>27</v>
      </c>
      <c r="O226" s="14" t="s">
        <v>39</v>
      </c>
      <c r="P226" s="37" t="s">
        <v>38</v>
      </c>
      <c r="Q226" s="38" t="str">
        <f t="shared" ref="Q226:W226" si="225">J$2&amp;"['"&amp;J226&amp;"']"</f>
        <v>age['Adulto']</v>
      </c>
      <c r="R226" s="1" t="str">
        <f t="shared" si="225"/>
        <v>balance['Alto']</v>
      </c>
      <c r="S226" s="1" t="str">
        <f t="shared" si="225"/>
        <v>loan['No']</v>
      </c>
      <c r="T226" s="1" t="str">
        <f t="shared" si="225"/>
        <v>education['Primaria']</v>
      </c>
      <c r="U226" s="1" t="str">
        <f t="shared" si="225"/>
        <v>marital['Casado']</v>
      </c>
      <c r="V226" s="1" t="str">
        <f t="shared" si="225"/>
        <v>previous['Medio']</v>
      </c>
      <c r="W226" s="1" t="str">
        <f t="shared" si="225"/>
        <v>y['Alto']</v>
      </c>
      <c r="X226" s="33" t="str">
        <f t="shared" si="3"/>
        <v>rule224 = ctrl.Rule(age['Adulto'] &amp; balance['Alto'] &amp; loan['No'] &amp; education['Primaria'] &amp; marital['Casado'] &amp; previous['Medio'], y['Alto'])</v>
      </c>
      <c r="Y226" s="1"/>
      <c r="Z226" s="1"/>
      <c r="AA226" s="1"/>
      <c r="AB226" s="1"/>
      <c r="AC226" s="1"/>
      <c r="AD226" s="1"/>
      <c r="AE226" s="1"/>
      <c r="AF226" s="1"/>
    </row>
    <row r="227">
      <c r="A227" s="1"/>
      <c r="B227" s="1"/>
      <c r="C227" s="1"/>
      <c r="D227" s="1"/>
      <c r="E227" s="1"/>
      <c r="F227" s="1"/>
      <c r="G227" s="1"/>
      <c r="H227" s="1"/>
      <c r="I227" s="30">
        <v>225.0</v>
      </c>
      <c r="J227" s="15" t="s">
        <v>29</v>
      </c>
      <c r="K227" s="15" t="s">
        <v>38</v>
      </c>
      <c r="L227" s="7" t="s">
        <v>36</v>
      </c>
      <c r="M227" s="7" t="s">
        <v>45</v>
      </c>
      <c r="N227" s="14" t="s">
        <v>27</v>
      </c>
      <c r="O227" s="14" t="s">
        <v>39</v>
      </c>
      <c r="P227" s="37" t="s">
        <v>38</v>
      </c>
      <c r="Q227" s="38" t="str">
        <f t="shared" ref="Q227:W227" si="226">J$2&amp;"['"&amp;J227&amp;"']"</f>
        <v>age['Adulto Mayor']</v>
      </c>
      <c r="R227" s="1" t="str">
        <f t="shared" si="226"/>
        <v>balance['Alto']</v>
      </c>
      <c r="S227" s="1" t="str">
        <f t="shared" si="226"/>
        <v>loan['No']</v>
      </c>
      <c r="T227" s="1" t="str">
        <f t="shared" si="226"/>
        <v>education['Primaria']</v>
      </c>
      <c r="U227" s="1" t="str">
        <f t="shared" si="226"/>
        <v>marital['Casado']</v>
      </c>
      <c r="V227" s="1" t="str">
        <f t="shared" si="226"/>
        <v>previous['Medio']</v>
      </c>
      <c r="W227" s="1" t="str">
        <f t="shared" si="226"/>
        <v>y['Alto']</v>
      </c>
      <c r="X227" s="33" t="str">
        <f t="shared" si="3"/>
        <v>rule225 = ctrl.Rule(age['Adulto Mayor'] &amp; balance['Alto'] &amp; loan['No'] &amp; education['Primaria'] &amp; marital['Casado'] &amp; previous['Medio'], y['Alto'])</v>
      </c>
      <c r="Y227" s="1"/>
      <c r="Z227" s="1"/>
      <c r="AA227" s="1"/>
      <c r="AB227" s="1"/>
      <c r="AC227" s="1"/>
      <c r="AD227" s="1"/>
      <c r="AE227" s="1"/>
      <c r="AF227" s="1"/>
    </row>
    <row r="228">
      <c r="A228" s="1"/>
      <c r="B228" s="1"/>
      <c r="C228" s="1"/>
      <c r="D228" s="1"/>
      <c r="E228" s="1"/>
      <c r="F228" s="1"/>
      <c r="G228" s="1"/>
      <c r="H228" s="1"/>
      <c r="I228" s="30">
        <v>226.0</v>
      </c>
      <c r="J228" s="15" t="s">
        <v>22</v>
      </c>
      <c r="K228" s="15" t="s">
        <v>33</v>
      </c>
      <c r="L228" s="7" t="s">
        <v>41</v>
      </c>
      <c r="M228" s="7" t="s">
        <v>45</v>
      </c>
      <c r="N228" s="14" t="s">
        <v>27</v>
      </c>
      <c r="O228" s="14" t="s">
        <v>39</v>
      </c>
      <c r="P228" s="37" t="s">
        <v>33</v>
      </c>
      <c r="Q228" s="38" t="str">
        <f t="shared" ref="Q228:W228" si="227">J$2&amp;"['"&amp;J228&amp;"']"</f>
        <v>age['Joven']</v>
      </c>
      <c r="R228" s="1" t="str">
        <f t="shared" si="227"/>
        <v>balance['Bajo']</v>
      </c>
      <c r="S228" s="1" t="str">
        <f t="shared" si="227"/>
        <v>loan['Si']</v>
      </c>
      <c r="T228" s="1" t="str">
        <f t="shared" si="227"/>
        <v>education['Primaria']</v>
      </c>
      <c r="U228" s="1" t="str">
        <f t="shared" si="227"/>
        <v>marital['Casado']</v>
      </c>
      <c r="V228" s="1" t="str">
        <f t="shared" si="227"/>
        <v>previous['Medio']</v>
      </c>
      <c r="W228" s="1" t="str">
        <f t="shared" si="227"/>
        <v>y['Bajo']</v>
      </c>
      <c r="X228" s="33" t="str">
        <f t="shared" si="3"/>
        <v>rule226 = ctrl.Rule(age['Joven'] &amp; balance['Bajo'] &amp; loan['Si'] &amp; education['Primaria'] &amp; marital['Casado'] &amp; previous['Medio'], y['Bajo'])</v>
      </c>
      <c r="Y228" s="1"/>
      <c r="Z228" s="1"/>
      <c r="AA228" s="1"/>
      <c r="AB228" s="1"/>
      <c r="AC228" s="1"/>
      <c r="AD228" s="1"/>
      <c r="AE228" s="1"/>
      <c r="AF228" s="1"/>
    </row>
    <row r="229">
      <c r="A229" s="1"/>
      <c r="B229" s="1"/>
      <c r="C229" s="1"/>
      <c r="D229" s="1"/>
      <c r="E229" s="1"/>
      <c r="F229" s="1"/>
      <c r="G229" s="1"/>
      <c r="H229" s="1"/>
      <c r="I229" s="30">
        <v>227.0</v>
      </c>
      <c r="J229" s="15" t="s">
        <v>26</v>
      </c>
      <c r="K229" s="15" t="s">
        <v>33</v>
      </c>
      <c r="L229" s="7" t="s">
        <v>41</v>
      </c>
      <c r="M229" s="7" t="s">
        <v>45</v>
      </c>
      <c r="N229" s="14" t="s">
        <v>27</v>
      </c>
      <c r="O229" s="14" t="s">
        <v>39</v>
      </c>
      <c r="P229" s="37" t="s">
        <v>33</v>
      </c>
      <c r="Q229" s="38" t="str">
        <f t="shared" ref="Q229:W229" si="228">J$2&amp;"['"&amp;J229&amp;"']"</f>
        <v>age['Adulto']</v>
      </c>
      <c r="R229" s="1" t="str">
        <f t="shared" si="228"/>
        <v>balance['Bajo']</v>
      </c>
      <c r="S229" s="1" t="str">
        <f t="shared" si="228"/>
        <v>loan['Si']</v>
      </c>
      <c r="T229" s="1" t="str">
        <f t="shared" si="228"/>
        <v>education['Primaria']</v>
      </c>
      <c r="U229" s="1" t="str">
        <f t="shared" si="228"/>
        <v>marital['Casado']</v>
      </c>
      <c r="V229" s="1" t="str">
        <f t="shared" si="228"/>
        <v>previous['Medio']</v>
      </c>
      <c r="W229" s="1" t="str">
        <f t="shared" si="228"/>
        <v>y['Bajo']</v>
      </c>
      <c r="X229" s="33" t="str">
        <f t="shared" si="3"/>
        <v>rule227 = ctrl.Rule(age['Adulto'] &amp; balance['Bajo'] &amp; loan['Si'] &amp; education['Primaria'] &amp; marital['Casado'] &amp; previous['Medio'], y['Bajo'])</v>
      </c>
      <c r="Y229" s="1"/>
      <c r="Z229" s="1"/>
      <c r="AA229" s="1"/>
      <c r="AB229" s="1"/>
      <c r="AC229" s="1"/>
      <c r="AD229" s="1"/>
      <c r="AE229" s="1"/>
      <c r="AF229" s="1"/>
    </row>
    <row r="230">
      <c r="A230" s="1"/>
      <c r="B230" s="1"/>
      <c r="C230" s="1"/>
      <c r="D230" s="1"/>
      <c r="E230" s="1"/>
      <c r="F230" s="1"/>
      <c r="G230" s="1"/>
      <c r="H230" s="1"/>
      <c r="I230" s="30">
        <v>228.0</v>
      </c>
      <c r="J230" s="15" t="s">
        <v>29</v>
      </c>
      <c r="K230" s="15" t="s">
        <v>33</v>
      </c>
      <c r="L230" s="7" t="s">
        <v>41</v>
      </c>
      <c r="M230" s="7" t="s">
        <v>45</v>
      </c>
      <c r="N230" s="14" t="s">
        <v>27</v>
      </c>
      <c r="O230" s="14" t="s">
        <v>39</v>
      </c>
      <c r="P230" s="37" t="s">
        <v>33</v>
      </c>
      <c r="Q230" s="38" t="str">
        <f t="shared" ref="Q230:W230" si="229">J$2&amp;"['"&amp;J230&amp;"']"</f>
        <v>age['Adulto Mayor']</v>
      </c>
      <c r="R230" s="1" t="str">
        <f t="shared" si="229"/>
        <v>balance['Bajo']</v>
      </c>
      <c r="S230" s="1" t="str">
        <f t="shared" si="229"/>
        <v>loan['Si']</v>
      </c>
      <c r="T230" s="1" t="str">
        <f t="shared" si="229"/>
        <v>education['Primaria']</v>
      </c>
      <c r="U230" s="1" t="str">
        <f t="shared" si="229"/>
        <v>marital['Casado']</v>
      </c>
      <c r="V230" s="1" t="str">
        <f t="shared" si="229"/>
        <v>previous['Medio']</v>
      </c>
      <c r="W230" s="1" t="str">
        <f t="shared" si="229"/>
        <v>y['Bajo']</v>
      </c>
      <c r="X230" s="33" t="str">
        <f t="shared" si="3"/>
        <v>rule228 = ctrl.Rule(age['Adulto Mayor'] &amp; balance['Bajo'] &amp; loan['Si'] &amp; education['Primaria'] &amp; marital['Casado'] &amp; previous['Medio'], y['Bajo'])</v>
      </c>
      <c r="Y230" s="1"/>
      <c r="Z230" s="1"/>
      <c r="AA230" s="1"/>
      <c r="AB230" s="1"/>
      <c r="AC230" s="1"/>
      <c r="AD230" s="1"/>
      <c r="AE230" s="1"/>
      <c r="AF230" s="1"/>
    </row>
    <row r="231">
      <c r="A231" s="1"/>
      <c r="B231" s="1"/>
      <c r="C231" s="1"/>
      <c r="D231" s="1"/>
      <c r="E231" s="1"/>
      <c r="F231" s="1"/>
      <c r="G231" s="1"/>
      <c r="H231" s="1"/>
      <c r="I231" s="30">
        <v>229.0</v>
      </c>
      <c r="J231" s="15" t="s">
        <v>22</v>
      </c>
      <c r="K231" s="15" t="s">
        <v>39</v>
      </c>
      <c r="L231" s="7" t="s">
        <v>41</v>
      </c>
      <c r="M231" s="7" t="s">
        <v>45</v>
      </c>
      <c r="N231" s="14" t="s">
        <v>27</v>
      </c>
      <c r="O231" s="14" t="s">
        <v>39</v>
      </c>
      <c r="P231" s="37" t="s">
        <v>33</v>
      </c>
      <c r="Q231" s="38" t="str">
        <f t="shared" ref="Q231:W231" si="230">J$2&amp;"['"&amp;J231&amp;"']"</f>
        <v>age['Joven']</v>
      </c>
      <c r="R231" s="1" t="str">
        <f t="shared" si="230"/>
        <v>balance['Medio']</v>
      </c>
      <c r="S231" s="1" t="str">
        <f t="shared" si="230"/>
        <v>loan['Si']</v>
      </c>
      <c r="T231" s="1" t="str">
        <f t="shared" si="230"/>
        <v>education['Primaria']</v>
      </c>
      <c r="U231" s="1" t="str">
        <f t="shared" si="230"/>
        <v>marital['Casado']</v>
      </c>
      <c r="V231" s="1" t="str">
        <f t="shared" si="230"/>
        <v>previous['Medio']</v>
      </c>
      <c r="W231" s="1" t="str">
        <f t="shared" si="230"/>
        <v>y['Bajo']</v>
      </c>
      <c r="X231" s="33" t="str">
        <f t="shared" si="3"/>
        <v>rule229 = ctrl.Rule(age['Joven'] &amp; balance['Medio'] &amp; loan['Si'] &amp; education['Primaria'] &amp; marital['Casado'] &amp; previous['Medio'], y['Bajo'])</v>
      </c>
      <c r="Y231" s="1"/>
      <c r="Z231" s="1"/>
      <c r="AA231" s="1"/>
      <c r="AB231" s="1"/>
      <c r="AC231" s="1"/>
      <c r="AD231" s="1"/>
      <c r="AE231" s="1"/>
      <c r="AF231" s="1"/>
    </row>
    <row r="232">
      <c r="A232" s="1"/>
      <c r="B232" s="1"/>
      <c r="C232" s="1"/>
      <c r="D232" s="1"/>
      <c r="E232" s="1"/>
      <c r="F232" s="1"/>
      <c r="G232" s="1"/>
      <c r="H232" s="1"/>
      <c r="I232" s="30">
        <v>230.0</v>
      </c>
      <c r="J232" s="15" t="s">
        <v>26</v>
      </c>
      <c r="K232" s="15" t="s">
        <v>39</v>
      </c>
      <c r="L232" s="7" t="s">
        <v>41</v>
      </c>
      <c r="M232" s="7" t="s">
        <v>45</v>
      </c>
      <c r="N232" s="14" t="s">
        <v>27</v>
      </c>
      <c r="O232" s="14" t="s">
        <v>39</v>
      </c>
      <c r="P232" s="37" t="s">
        <v>33</v>
      </c>
      <c r="Q232" s="38" t="str">
        <f t="shared" ref="Q232:W232" si="231">J$2&amp;"['"&amp;J232&amp;"']"</f>
        <v>age['Adulto']</v>
      </c>
      <c r="R232" s="1" t="str">
        <f t="shared" si="231"/>
        <v>balance['Medio']</v>
      </c>
      <c r="S232" s="1" t="str">
        <f t="shared" si="231"/>
        <v>loan['Si']</v>
      </c>
      <c r="T232" s="1" t="str">
        <f t="shared" si="231"/>
        <v>education['Primaria']</v>
      </c>
      <c r="U232" s="1" t="str">
        <f t="shared" si="231"/>
        <v>marital['Casado']</v>
      </c>
      <c r="V232" s="1" t="str">
        <f t="shared" si="231"/>
        <v>previous['Medio']</v>
      </c>
      <c r="W232" s="1" t="str">
        <f t="shared" si="231"/>
        <v>y['Bajo']</v>
      </c>
      <c r="X232" s="33" t="str">
        <f t="shared" si="3"/>
        <v>rule230 = ctrl.Rule(age['Adulto'] &amp; balance['Medio'] &amp; loan['Si'] &amp; education['Primaria'] &amp; marital['Casado'] &amp; previous['Medio'], y['Bajo'])</v>
      </c>
      <c r="Y232" s="1"/>
      <c r="Z232" s="1"/>
      <c r="AA232" s="1"/>
      <c r="AB232" s="1"/>
      <c r="AC232" s="1"/>
      <c r="AD232" s="1"/>
      <c r="AE232" s="1"/>
      <c r="AF232" s="1"/>
    </row>
    <row r="233">
      <c r="A233" s="1"/>
      <c r="B233" s="1"/>
      <c r="C233" s="1"/>
      <c r="D233" s="1"/>
      <c r="E233" s="1"/>
      <c r="F233" s="1"/>
      <c r="G233" s="1"/>
      <c r="H233" s="1"/>
      <c r="I233" s="30">
        <v>231.0</v>
      </c>
      <c r="J233" s="15" t="s">
        <v>29</v>
      </c>
      <c r="K233" s="15" t="s">
        <v>39</v>
      </c>
      <c r="L233" s="7" t="s">
        <v>41</v>
      </c>
      <c r="M233" s="7" t="s">
        <v>45</v>
      </c>
      <c r="N233" s="14" t="s">
        <v>27</v>
      </c>
      <c r="O233" s="14" t="s">
        <v>39</v>
      </c>
      <c r="P233" s="37" t="s">
        <v>33</v>
      </c>
      <c r="Q233" s="38" t="str">
        <f t="shared" ref="Q233:W233" si="232">J$2&amp;"['"&amp;J233&amp;"']"</f>
        <v>age['Adulto Mayor']</v>
      </c>
      <c r="R233" s="1" t="str">
        <f t="shared" si="232"/>
        <v>balance['Medio']</v>
      </c>
      <c r="S233" s="1" t="str">
        <f t="shared" si="232"/>
        <v>loan['Si']</v>
      </c>
      <c r="T233" s="1" t="str">
        <f t="shared" si="232"/>
        <v>education['Primaria']</v>
      </c>
      <c r="U233" s="1" t="str">
        <f t="shared" si="232"/>
        <v>marital['Casado']</v>
      </c>
      <c r="V233" s="1" t="str">
        <f t="shared" si="232"/>
        <v>previous['Medio']</v>
      </c>
      <c r="W233" s="1" t="str">
        <f t="shared" si="232"/>
        <v>y['Bajo']</v>
      </c>
      <c r="X233" s="33" t="str">
        <f t="shared" si="3"/>
        <v>rule231 = ctrl.Rule(age['Adulto Mayor'] &amp; balance['Medio'] &amp; loan['Si'] &amp; education['Primaria'] &amp; marital['Casado'] &amp; previous['Medio'], y['Bajo'])</v>
      </c>
      <c r="Y233" s="1"/>
      <c r="Z233" s="1"/>
      <c r="AA233" s="1"/>
      <c r="AB233" s="1"/>
      <c r="AC233" s="1"/>
      <c r="AD233" s="1"/>
      <c r="AE233" s="1"/>
      <c r="AF233" s="1"/>
    </row>
    <row r="234">
      <c r="A234" s="1"/>
      <c r="B234" s="1"/>
      <c r="C234" s="1"/>
      <c r="D234" s="1"/>
      <c r="E234" s="1"/>
      <c r="F234" s="1"/>
      <c r="G234" s="1"/>
      <c r="H234" s="1"/>
      <c r="I234" s="30">
        <v>232.0</v>
      </c>
      <c r="J234" s="15" t="s">
        <v>22</v>
      </c>
      <c r="K234" s="15" t="s">
        <v>38</v>
      </c>
      <c r="L234" s="7" t="s">
        <v>41</v>
      </c>
      <c r="M234" s="7" t="s">
        <v>45</v>
      </c>
      <c r="N234" s="14" t="s">
        <v>27</v>
      </c>
      <c r="O234" s="14" t="s">
        <v>39</v>
      </c>
      <c r="P234" s="37" t="s">
        <v>33</v>
      </c>
      <c r="Q234" s="38" t="str">
        <f t="shared" ref="Q234:W234" si="233">J$2&amp;"['"&amp;J234&amp;"']"</f>
        <v>age['Joven']</v>
      </c>
      <c r="R234" s="1" t="str">
        <f t="shared" si="233"/>
        <v>balance['Alto']</v>
      </c>
      <c r="S234" s="1" t="str">
        <f t="shared" si="233"/>
        <v>loan['Si']</v>
      </c>
      <c r="T234" s="1" t="str">
        <f t="shared" si="233"/>
        <v>education['Primaria']</v>
      </c>
      <c r="U234" s="1" t="str">
        <f t="shared" si="233"/>
        <v>marital['Casado']</v>
      </c>
      <c r="V234" s="1" t="str">
        <f t="shared" si="233"/>
        <v>previous['Medio']</v>
      </c>
      <c r="W234" s="1" t="str">
        <f t="shared" si="233"/>
        <v>y['Bajo']</v>
      </c>
      <c r="X234" s="33" t="str">
        <f t="shared" si="3"/>
        <v>rule232 = ctrl.Rule(age['Joven'] &amp; balance['Alto'] &amp; loan['Si'] &amp; education['Primaria'] &amp; marital['Casado'] &amp; previous['Medio'], y['Bajo'])</v>
      </c>
      <c r="Y234" s="1"/>
      <c r="Z234" s="1"/>
      <c r="AA234" s="1"/>
      <c r="AB234" s="1"/>
      <c r="AC234" s="1"/>
      <c r="AD234" s="1"/>
      <c r="AE234" s="1"/>
      <c r="AF234" s="1"/>
    </row>
    <row r="235">
      <c r="A235" s="1"/>
      <c r="B235" s="1"/>
      <c r="C235" s="1"/>
      <c r="D235" s="1"/>
      <c r="E235" s="1"/>
      <c r="F235" s="1"/>
      <c r="G235" s="1"/>
      <c r="H235" s="1"/>
      <c r="I235" s="30">
        <v>233.0</v>
      </c>
      <c r="J235" s="15" t="s">
        <v>26</v>
      </c>
      <c r="K235" s="15" t="s">
        <v>38</v>
      </c>
      <c r="L235" s="7" t="s">
        <v>41</v>
      </c>
      <c r="M235" s="7" t="s">
        <v>45</v>
      </c>
      <c r="N235" s="14" t="s">
        <v>27</v>
      </c>
      <c r="O235" s="14" t="s">
        <v>39</v>
      </c>
      <c r="P235" s="37" t="s">
        <v>33</v>
      </c>
      <c r="Q235" s="38" t="str">
        <f t="shared" ref="Q235:W235" si="234">J$2&amp;"['"&amp;J235&amp;"']"</f>
        <v>age['Adulto']</v>
      </c>
      <c r="R235" s="1" t="str">
        <f t="shared" si="234"/>
        <v>balance['Alto']</v>
      </c>
      <c r="S235" s="1" t="str">
        <f t="shared" si="234"/>
        <v>loan['Si']</v>
      </c>
      <c r="T235" s="1" t="str">
        <f t="shared" si="234"/>
        <v>education['Primaria']</v>
      </c>
      <c r="U235" s="1" t="str">
        <f t="shared" si="234"/>
        <v>marital['Casado']</v>
      </c>
      <c r="V235" s="1" t="str">
        <f t="shared" si="234"/>
        <v>previous['Medio']</v>
      </c>
      <c r="W235" s="1" t="str">
        <f t="shared" si="234"/>
        <v>y['Bajo']</v>
      </c>
      <c r="X235" s="33" t="str">
        <f t="shared" si="3"/>
        <v>rule233 = ctrl.Rule(age['Adulto'] &amp; balance['Alto'] &amp; loan['Si'] &amp; education['Primaria'] &amp; marital['Casado'] &amp; previous['Medio'], y['Bajo'])</v>
      </c>
      <c r="Y235" s="1"/>
      <c r="Z235" s="1"/>
      <c r="AA235" s="1"/>
      <c r="AB235" s="1"/>
      <c r="AC235" s="1"/>
      <c r="AD235" s="1"/>
      <c r="AE235" s="1"/>
      <c r="AF235" s="1"/>
    </row>
    <row r="236">
      <c r="A236" s="1"/>
      <c r="B236" s="1"/>
      <c r="C236" s="1"/>
      <c r="D236" s="1"/>
      <c r="E236" s="1"/>
      <c r="F236" s="1"/>
      <c r="G236" s="1"/>
      <c r="H236" s="1"/>
      <c r="I236" s="30">
        <v>234.0</v>
      </c>
      <c r="J236" s="15" t="s">
        <v>29</v>
      </c>
      <c r="K236" s="15" t="s">
        <v>38</v>
      </c>
      <c r="L236" s="7" t="s">
        <v>41</v>
      </c>
      <c r="M236" s="7" t="s">
        <v>45</v>
      </c>
      <c r="N236" s="14" t="s">
        <v>27</v>
      </c>
      <c r="O236" s="14" t="s">
        <v>39</v>
      </c>
      <c r="P236" s="37" t="s">
        <v>33</v>
      </c>
      <c r="Q236" s="38" t="str">
        <f t="shared" ref="Q236:W236" si="235">J$2&amp;"['"&amp;J236&amp;"']"</f>
        <v>age['Adulto Mayor']</v>
      </c>
      <c r="R236" s="1" t="str">
        <f t="shared" si="235"/>
        <v>balance['Alto']</v>
      </c>
      <c r="S236" s="1" t="str">
        <f t="shared" si="235"/>
        <v>loan['Si']</v>
      </c>
      <c r="T236" s="1" t="str">
        <f t="shared" si="235"/>
        <v>education['Primaria']</v>
      </c>
      <c r="U236" s="1" t="str">
        <f t="shared" si="235"/>
        <v>marital['Casado']</v>
      </c>
      <c r="V236" s="1" t="str">
        <f t="shared" si="235"/>
        <v>previous['Medio']</v>
      </c>
      <c r="W236" s="1" t="str">
        <f t="shared" si="235"/>
        <v>y['Bajo']</v>
      </c>
      <c r="X236" s="33" t="str">
        <f t="shared" si="3"/>
        <v>rule234 = ctrl.Rule(age['Adulto Mayor'] &amp; balance['Alto'] &amp; loan['Si'] &amp; education['Primaria'] &amp; marital['Casado'] &amp; previous['Medio'], y['Bajo'])</v>
      </c>
      <c r="Y236" s="1"/>
      <c r="Z236" s="1"/>
      <c r="AA236" s="1"/>
      <c r="AB236" s="1"/>
      <c r="AC236" s="1"/>
      <c r="AD236" s="1"/>
      <c r="AE236" s="1"/>
      <c r="AF236" s="1"/>
    </row>
    <row r="237">
      <c r="A237" s="1"/>
      <c r="B237" s="1"/>
      <c r="C237" s="1"/>
      <c r="D237" s="1"/>
      <c r="E237" s="1"/>
      <c r="F237" s="1"/>
      <c r="G237" s="1"/>
      <c r="H237" s="1"/>
      <c r="I237" s="30">
        <v>235.0</v>
      </c>
      <c r="J237" s="15" t="s">
        <v>22</v>
      </c>
      <c r="K237" s="15" t="s">
        <v>33</v>
      </c>
      <c r="L237" s="7" t="s">
        <v>36</v>
      </c>
      <c r="M237" s="7" t="s">
        <v>47</v>
      </c>
      <c r="N237" s="14" t="s">
        <v>27</v>
      </c>
      <c r="O237" s="14" t="s">
        <v>39</v>
      </c>
      <c r="P237" s="39" t="s">
        <v>33</v>
      </c>
      <c r="Q237" s="38" t="str">
        <f t="shared" ref="Q237:W237" si="236">J$2&amp;"['"&amp;J237&amp;"']"</f>
        <v>age['Joven']</v>
      </c>
      <c r="R237" s="1" t="str">
        <f t="shared" si="236"/>
        <v>balance['Bajo']</v>
      </c>
      <c r="S237" s="1" t="str">
        <f t="shared" si="236"/>
        <v>loan['No']</v>
      </c>
      <c r="T237" s="1" t="str">
        <f t="shared" si="236"/>
        <v>education['Segundaria']</v>
      </c>
      <c r="U237" s="1" t="str">
        <f t="shared" si="236"/>
        <v>marital['Casado']</v>
      </c>
      <c r="V237" s="1" t="str">
        <f t="shared" si="236"/>
        <v>previous['Medio']</v>
      </c>
      <c r="W237" s="1" t="str">
        <f t="shared" si="236"/>
        <v>y['Bajo']</v>
      </c>
      <c r="X237" s="33" t="str">
        <f t="shared" si="3"/>
        <v>rule235 = ctrl.Rule(age['Joven'] &amp; balance['Bajo'] &amp; loan['No'] &amp; education['Segundaria'] &amp; marital['Casado'] &amp; previous['Medio'], y['Bajo'])</v>
      </c>
      <c r="Y237" s="1"/>
      <c r="Z237" s="1"/>
      <c r="AA237" s="1"/>
      <c r="AB237" s="1"/>
      <c r="AC237" s="1"/>
      <c r="AD237" s="1"/>
      <c r="AE237" s="1"/>
      <c r="AF237" s="1"/>
    </row>
    <row r="238">
      <c r="A238" s="1"/>
      <c r="B238" s="1"/>
      <c r="C238" s="1"/>
      <c r="D238" s="1"/>
      <c r="E238" s="1"/>
      <c r="F238" s="1"/>
      <c r="G238" s="1"/>
      <c r="H238" s="1"/>
      <c r="I238" s="30">
        <v>236.0</v>
      </c>
      <c r="J238" s="15" t="s">
        <v>26</v>
      </c>
      <c r="K238" s="15" t="s">
        <v>33</v>
      </c>
      <c r="L238" s="7" t="s">
        <v>36</v>
      </c>
      <c r="M238" s="7" t="s">
        <v>47</v>
      </c>
      <c r="N238" s="14" t="s">
        <v>27</v>
      </c>
      <c r="O238" s="14" t="s">
        <v>39</v>
      </c>
      <c r="P238" s="39" t="s">
        <v>33</v>
      </c>
      <c r="Q238" s="38" t="str">
        <f t="shared" ref="Q238:W238" si="237">J$2&amp;"['"&amp;J238&amp;"']"</f>
        <v>age['Adulto']</v>
      </c>
      <c r="R238" s="1" t="str">
        <f t="shared" si="237"/>
        <v>balance['Bajo']</v>
      </c>
      <c r="S238" s="1" t="str">
        <f t="shared" si="237"/>
        <v>loan['No']</v>
      </c>
      <c r="T238" s="1" t="str">
        <f t="shared" si="237"/>
        <v>education['Segundaria']</v>
      </c>
      <c r="U238" s="1" t="str">
        <f t="shared" si="237"/>
        <v>marital['Casado']</v>
      </c>
      <c r="V238" s="1" t="str">
        <f t="shared" si="237"/>
        <v>previous['Medio']</v>
      </c>
      <c r="W238" s="1" t="str">
        <f t="shared" si="237"/>
        <v>y['Bajo']</v>
      </c>
      <c r="X238" s="33" t="str">
        <f t="shared" si="3"/>
        <v>rule236 = ctrl.Rule(age['Adulto'] &amp; balance['Bajo'] &amp; loan['No'] &amp; education['Segundaria'] &amp; marital['Casado'] &amp; previous['Medio'], y['Bajo'])</v>
      </c>
      <c r="Y238" s="1"/>
      <c r="Z238" s="1"/>
      <c r="AA238" s="1"/>
      <c r="AB238" s="1"/>
      <c r="AC238" s="1"/>
      <c r="AD238" s="1"/>
      <c r="AE238" s="1"/>
      <c r="AF238" s="1"/>
    </row>
    <row r="239">
      <c r="A239" s="1"/>
      <c r="B239" s="1"/>
      <c r="C239" s="1"/>
      <c r="D239" s="1"/>
      <c r="E239" s="1"/>
      <c r="F239" s="1"/>
      <c r="G239" s="1"/>
      <c r="H239" s="1"/>
      <c r="I239" s="30">
        <v>237.0</v>
      </c>
      <c r="J239" s="15" t="s">
        <v>29</v>
      </c>
      <c r="K239" s="15" t="s">
        <v>33</v>
      </c>
      <c r="L239" s="7" t="s">
        <v>36</v>
      </c>
      <c r="M239" s="7" t="s">
        <v>47</v>
      </c>
      <c r="N239" s="14" t="s">
        <v>27</v>
      </c>
      <c r="O239" s="14" t="s">
        <v>39</v>
      </c>
      <c r="P239" s="39" t="s">
        <v>33</v>
      </c>
      <c r="Q239" s="38" t="str">
        <f t="shared" ref="Q239:W239" si="238">J$2&amp;"['"&amp;J239&amp;"']"</f>
        <v>age['Adulto Mayor']</v>
      </c>
      <c r="R239" s="1" t="str">
        <f t="shared" si="238"/>
        <v>balance['Bajo']</v>
      </c>
      <c r="S239" s="1" t="str">
        <f t="shared" si="238"/>
        <v>loan['No']</v>
      </c>
      <c r="T239" s="1" t="str">
        <f t="shared" si="238"/>
        <v>education['Segundaria']</v>
      </c>
      <c r="U239" s="1" t="str">
        <f t="shared" si="238"/>
        <v>marital['Casado']</v>
      </c>
      <c r="V239" s="1" t="str">
        <f t="shared" si="238"/>
        <v>previous['Medio']</v>
      </c>
      <c r="W239" s="1" t="str">
        <f t="shared" si="238"/>
        <v>y['Bajo']</v>
      </c>
      <c r="X239" s="33" t="str">
        <f t="shared" si="3"/>
        <v>rule237 = ctrl.Rule(age['Adulto Mayor'] &amp; balance['Bajo'] &amp; loan['No'] &amp; education['Segundaria'] &amp; marital['Casado'] &amp; previous['Medio'], y['Bajo'])</v>
      </c>
      <c r="Y239" s="1"/>
      <c r="Z239" s="1"/>
      <c r="AA239" s="1"/>
      <c r="AB239" s="1"/>
      <c r="AC239" s="1"/>
      <c r="AD239" s="1"/>
      <c r="AE239" s="1"/>
      <c r="AF239" s="1"/>
    </row>
    <row r="240">
      <c r="A240" s="1"/>
      <c r="B240" s="1"/>
      <c r="C240" s="1"/>
      <c r="D240" s="1"/>
      <c r="E240" s="1"/>
      <c r="F240" s="1"/>
      <c r="G240" s="1"/>
      <c r="H240" s="1"/>
      <c r="I240" s="30">
        <v>238.0</v>
      </c>
      <c r="J240" s="15" t="s">
        <v>22</v>
      </c>
      <c r="K240" s="15" t="s">
        <v>39</v>
      </c>
      <c r="L240" s="7" t="s">
        <v>36</v>
      </c>
      <c r="M240" s="7" t="s">
        <v>47</v>
      </c>
      <c r="N240" s="14" t="s">
        <v>27</v>
      </c>
      <c r="O240" s="14" t="s">
        <v>39</v>
      </c>
      <c r="P240" s="39" t="s">
        <v>33</v>
      </c>
      <c r="Q240" s="38" t="str">
        <f t="shared" ref="Q240:W240" si="239">J$2&amp;"['"&amp;J240&amp;"']"</f>
        <v>age['Joven']</v>
      </c>
      <c r="R240" s="1" t="str">
        <f t="shared" si="239"/>
        <v>balance['Medio']</v>
      </c>
      <c r="S240" s="1" t="str">
        <f t="shared" si="239"/>
        <v>loan['No']</v>
      </c>
      <c r="T240" s="1" t="str">
        <f t="shared" si="239"/>
        <v>education['Segundaria']</v>
      </c>
      <c r="U240" s="1" t="str">
        <f t="shared" si="239"/>
        <v>marital['Casado']</v>
      </c>
      <c r="V240" s="1" t="str">
        <f t="shared" si="239"/>
        <v>previous['Medio']</v>
      </c>
      <c r="W240" s="1" t="str">
        <f t="shared" si="239"/>
        <v>y['Bajo']</v>
      </c>
      <c r="X240" s="33" t="str">
        <f t="shared" si="3"/>
        <v>rule238 = ctrl.Rule(age['Joven'] &amp; balance['Medio'] &amp; loan['No'] &amp; education['Segundaria'] &amp; marital['Casado'] &amp; previous['Medio'], y['Bajo'])</v>
      </c>
      <c r="Y240" s="1"/>
      <c r="Z240" s="1"/>
      <c r="AA240" s="1"/>
      <c r="AB240" s="1"/>
      <c r="AC240" s="1"/>
      <c r="AD240" s="1"/>
      <c r="AE240" s="1"/>
      <c r="AF240" s="1"/>
    </row>
    <row r="241">
      <c r="A241" s="1"/>
      <c r="B241" s="1"/>
      <c r="C241" s="1"/>
      <c r="D241" s="1"/>
      <c r="E241" s="1"/>
      <c r="F241" s="1"/>
      <c r="G241" s="1"/>
      <c r="H241" s="1"/>
      <c r="I241" s="30">
        <v>239.0</v>
      </c>
      <c r="J241" s="15" t="s">
        <v>26</v>
      </c>
      <c r="K241" s="15" t="s">
        <v>39</v>
      </c>
      <c r="L241" s="7" t="s">
        <v>36</v>
      </c>
      <c r="M241" s="7" t="s">
        <v>47</v>
      </c>
      <c r="N241" s="14" t="s">
        <v>27</v>
      </c>
      <c r="O241" s="14" t="s">
        <v>39</v>
      </c>
      <c r="P241" s="39" t="s">
        <v>33</v>
      </c>
      <c r="Q241" s="38" t="str">
        <f t="shared" ref="Q241:W241" si="240">J$2&amp;"['"&amp;J241&amp;"']"</f>
        <v>age['Adulto']</v>
      </c>
      <c r="R241" s="1" t="str">
        <f t="shared" si="240"/>
        <v>balance['Medio']</v>
      </c>
      <c r="S241" s="1" t="str">
        <f t="shared" si="240"/>
        <v>loan['No']</v>
      </c>
      <c r="T241" s="1" t="str">
        <f t="shared" si="240"/>
        <v>education['Segundaria']</v>
      </c>
      <c r="U241" s="1" t="str">
        <f t="shared" si="240"/>
        <v>marital['Casado']</v>
      </c>
      <c r="V241" s="1" t="str">
        <f t="shared" si="240"/>
        <v>previous['Medio']</v>
      </c>
      <c r="W241" s="1" t="str">
        <f t="shared" si="240"/>
        <v>y['Bajo']</v>
      </c>
      <c r="X241" s="33" t="str">
        <f t="shared" si="3"/>
        <v>rule239 = ctrl.Rule(age['Adulto'] &amp; balance['Medio'] &amp; loan['No'] &amp; education['Segundaria'] &amp; marital['Casado'] &amp; previous['Medio'], y['Bajo'])</v>
      </c>
      <c r="Y241" s="1"/>
      <c r="Z241" s="1"/>
      <c r="AA241" s="1"/>
      <c r="AB241" s="1"/>
      <c r="AC241" s="1"/>
      <c r="AD241" s="1"/>
      <c r="AE241" s="1"/>
      <c r="AF241" s="1"/>
    </row>
    <row r="242">
      <c r="A242" s="1"/>
      <c r="B242" s="1"/>
      <c r="C242" s="1"/>
      <c r="D242" s="1"/>
      <c r="E242" s="1"/>
      <c r="F242" s="1"/>
      <c r="G242" s="1"/>
      <c r="H242" s="1"/>
      <c r="I242" s="30">
        <v>240.0</v>
      </c>
      <c r="J242" s="15" t="s">
        <v>29</v>
      </c>
      <c r="K242" s="15" t="s">
        <v>39</v>
      </c>
      <c r="L242" s="7" t="s">
        <v>36</v>
      </c>
      <c r="M242" s="7" t="s">
        <v>47</v>
      </c>
      <c r="N242" s="14" t="s">
        <v>27</v>
      </c>
      <c r="O242" s="14" t="s">
        <v>39</v>
      </c>
      <c r="P242" s="39" t="s">
        <v>33</v>
      </c>
      <c r="Q242" s="38" t="str">
        <f t="shared" ref="Q242:W242" si="241">J$2&amp;"['"&amp;J242&amp;"']"</f>
        <v>age['Adulto Mayor']</v>
      </c>
      <c r="R242" s="1" t="str">
        <f t="shared" si="241"/>
        <v>balance['Medio']</v>
      </c>
      <c r="S242" s="1" t="str">
        <f t="shared" si="241"/>
        <v>loan['No']</v>
      </c>
      <c r="T242" s="1" t="str">
        <f t="shared" si="241"/>
        <v>education['Segundaria']</v>
      </c>
      <c r="U242" s="1" t="str">
        <f t="shared" si="241"/>
        <v>marital['Casado']</v>
      </c>
      <c r="V242" s="1" t="str">
        <f t="shared" si="241"/>
        <v>previous['Medio']</v>
      </c>
      <c r="W242" s="1" t="str">
        <f t="shared" si="241"/>
        <v>y['Bajo']</v>
      </c>
      <c r="X242" s="33" t="str">
        <f t="shared" si="3"/>
        <v>rule240 = ctrl.Rule(age['Adulto Mayor'] &amp; balance['Medio'] &amp; loan['No'] &amp; education['Segundaria'] &amp; marital['Casado'] &amp; previous['Medio'], y['Bajo'])</v>
      </c>
      <c r="Y242" s="1"/>
      <c r="Z242" s="1"/>
      <c r="AA242" s="1"/>
      <c r="AB242" s="1"/>
      <c r="AC242" s="1"/>
      <c r="AD242" s="1"/>
      <c r="AE242" s="1"/>
      <c r="AF242" s="1"/>
    </row>
    <row r="243">
      <c r="A243" s="1"/>
      <c r="B243" s="1"/>
      <c r="C243" s="1"/>
      <c r="D243" s="1"/>
      <c r="E243" s="1"/>
      <c r="F243" s="1"/>
      <c r="G243" s="1"/>
      <c r="H243" s="1"/>
      <c r="I243" s="30">
        <v>241.0</v>
      </c>
      <c r="J243" s="15" t="s">
        <v>22</v>
      </c>
      <c r="K243" s="15" t="s">
        <v>38</v>
      </c>
      <c r="L243" s="7" t="s">
        <v>36</v>
      </c>
      <c r="M243" s="7" t="s">
        <v>47</v>
      </c>
      <c r="N243" s="14" t="s">
        <v>27</v>
      </c>
      <c r="O243" s="14" t="s">
        <v>39</v>
      </c>
      <c r="P243" s="39" t="s">
        <v>33</v>
      </c>
      <c r="Q243" s="38" t="str">
        <f t="shared" ref="Q243:W243" si="242">J$2&amp;"['"&amp;J243&amp;"']"</f>
        <v>age['Joven']</v>
      </c>
      <c r="R243" s="1" t="str">
        <f t="shared" si="242"/>
        <v>balance['Alto']</v>
      </c>
      <c r="S243" s="1" t="str">
        <f t="shared" si="242"/>
        <v>loan['No']</v>
      </c>
      <c r="T243" s="1" t="str">
        <f t="shared" si="242"/>
        <v>education['Segundaria']</v>
      </c>
      <c r="U243" s="1" t="str">
        <f t="shared" si="242"/>
        <v>marital['Casado']</v>
      </c>
      <c r="V243" s="1" t="str">
        <f t="shared" si="242"/>
        <v>previous['Medio']</v>
      </c>
      <c r="W243" s="1" t="str">
        <f t="shared" si="242"/>
        <v>y['Bajo']</v>
      </c>
      <c r="X243" s="33" t="str">
        <f t="shared" si="3"/>
        <v>rule241 = ctrl.Rule(age['Joven'] &amp; balance['Alto'] &amp; loan['No'] &amp; education['Segundaria'] &amp; marital['Casado'] &amp; previous['Medio'], y['Bajo'])</v>
      </c>
      <c r="Y243" s="1"/>
      <c r="Z243" s="1"/>
      <c r="AA243" s="1"/>
      <c r="AB243" s="1"/>
      <c r="AC243" s="1"/>
      <c r="AD243" s="1"/>
      <c r="AE243" s="1"/>
      <c r="AF243" s="1"/>
    </row>
    <row r="244">
      <c r="A244" s="1"/>
      <c r="B244" s="1"/>
      <c r="C244" s="1"/>
      <c r="D244" s="1"/>
      <c r="E244" s="1"/>
      <c r="F244" s="1"/>
      <c r="G244" s="1"/>
      <c r="H244" s="1"/>
      <c r="I244" s="30">
        <v>242.0</v>
      </c>
      <c r="J244" s="15" t="s">
        <v>26</v>
      </c>
      <c r="K244" s="15" t="s">
        <v>38</v>
      </c>
      <c r="L244" s="7" t="s">
        <v>36</v>
      </c>
      <c r="M244" s="7" t="s">
        <v>47</v>
      </c>
      <c r="N244" s="14" t="s">
        <v>27</v>
      </c>
      <c r="O244" s="14" t="s">
        <v>39</v>
      </c>
      <c r="P244" s="39" t="s">
        <v>33</v>
      </c>
      <c r="Q244" s="38" t="str">
        <f t="shared" ref="Q244:W244" si="243">J$2&amp;"['"&amp;J244&amp;"']"</f>
        <v>age['Adulto']</v>
      </c>
      <c r="R244" s="1" t="str">
        <f t="shared" si="243"/>
        <v>balance['Alto']</v>
      </c>
      <c r="S244" s="1" t="str">
        <f t="shared" si="243"/>
        <v>loan['No']</v>
      </c>
      <c r="T244" s="1" t="str">
        <f t="shared" si="243"/>
        <v>education['Segundaria']</v>
      </c>
      <c r="U244" s="1" t="str">
        <f t="shared" si="243"/>
        <v>marital['Casado']</v>
      </c>
      <c r="V244" s="1" t="str">
        <f t="shared" si="243"/>
        <v>previous['Medio']</v>
      </c>
      <c r="W244" s="1" t="str">
        <f t="shared" si="243"/>
        <v>y['Bajo']</v>
      </c>
      <c r="X244" s="33" t="str">
        <f t="shared" si="3"/>
        <v>rule242 = ctrl.Rule(age['Adulto'] &amp; balance['Alto'] &amp; loan['No'] &amp; education['Segundaria'] &amp; marital['Casado'] &amp; previous['Medio'], y['Bajo'])</v>
      </c>
      <c r="Y244" s="1"/>
      <c r="Z244" s="1"/>
      <c r="AA244" s="1"/>
      <c r="AB244" s="1"/>
      <c r="AC244" s="1"/>
      <c r="AD244" s="1"/>
      <c r="AE244" s="1"/>
      <c r="AF244" s="1"/>
    </row>
    <row r="245">
      <c r="A245" s="1"/>
      <c r="B245" s="1"/>
      <c r="C245" s="1"/>
      <c r="D245" s="1"/>
      <c r="E245" s="1"/>
      <c r="F245" s="1"/>
      <c r="G245" s="1"/>
      <c r="H245" s="1"/>
      <c r="I245" s="30">
        <v>243.0</v>
      </c>
      <c r="J245" s="15" t="s">
        <v>29</v>
      </c>
      <c r="K245" s="15" t="s">
        <v>38</v>
      </c>
      <c r="L245" s="7" t="s">
        <v>36</v>
      </c>
      <c r="M245" s="7" t="s">
        <v>47</v>
      </c>
      <c r="N245" s="14" t="s">
        <v>27</v>
      </c>
      <c r="O245" s="14" t="s">
        <v>39</v>
      </c>
      <c r="P245" s="39" t="s">
        <v>33</v>
      </c>
      <c r="Q245" s="38" t="str">
        <f t="shared" ref="Q245:W245" si="244">J$2&amp;"['"&amp;J245&amp;"']"</f>
        <v>age['Adulto Mayor']</v>
      </c>
      <c r="R245" s="1" t="str">
        <f t="shared" si="244"/>
        <v>balance['Alto']</v>
      </c>
      <c r="S245" s="1" t="str">
        <f t="shared" si="244"/>
        <v>loan['No']</v>
      </c>
      <c r="T245" s="1" t="str">
        <f t="shared" si="244"/>
        <v>education['Segundaria']</v>
      </c>
      <c r="U245" s="1" t="str">
        <f t="shared" si="244"/>
        <v>marital['Casado']</v>
      </c>
      <c r="V245" s="1" t="str">
        <f t="shared" si="244"/>
        <v>previous['Medio']</v>
      </c>
      <c r="W245" s="1" t="str">
        <f t="shared" si="244"/>
        <v>y['Bajo']</v>
      </c>
      <c r="X245" s="33" t="str">
        <f t="shared" si="3"/>
        <v>rule243 = ctrl.Rule(age['Adulto Mayor'] &amp; balance['Alto'] &amp; loan['No'] &amp; education['Segundaria'] &amp; marital['Casado'] &amp; previous['Medio'], y['Bajo'])</v>
      </c>
      <c r="Y245" s="1"/>
      <c r="Z245" s="1"/>
      <c r="AA245" s="1"/>
      <c r="AB245" s="1"/>
      <c r="AC245" s="1"/>
      <c r="AD245" s="1"/>
      <c r="AE245" s="1"/>
      <c r="AF245" s="1"/>
    </row>
    <row r="246">
      <c r="A246" s="1"/>
      <c r="B246" s="1"/>
      <c r="C246" s="1"/>
      <c r="D246" s="1"/>
      <c r="E246" s="1"/>
      <c r="F246" s="1"/>
      <c r="G246" s="1"/>
      <c r="H246" s="1"/>
      <c r="I246" s="30">
        <v>244.0</v>
      </c>
      <c r="J246" s="15" t="s">
        <v>22</v>
      </c>
      <c r="K246" s="15" t="s">
        <v>33</v>
      </c>
      <c r="L246" s="7" t="s">
        <v>41</v>
      </c>
      <c r="M246" s="7" t="s">
        <v>47</v>
      </c>
      <c r="N246" s="14" t="s">
        <v>27</v>
      </c>
      <c r="O246" s="14" t="s">
        <v>39</v>
      </c>
      <c r="P246" s="37" t="s">
        <v>33</v>
      </c>
      <c r="Q246" s="38" t="str">
        <f t="shared" ref="Q246:W246" si="245">J$2&amp;"['"&amp;J246&amp;"']"</f>
        <v>age['Joven']</v>
      </c>
      <c r="R246" s="1" t="str">
        <f t="shared" si="245"/>
        <v>balance['Bajo']</v>
      </c>
      <c r="S246" s="1" t="str">
        <f t="shared" si="245"/>
        <v>loan['Si']</v>
      </c>
      <c r="T246" s="1" t="str">
        <f t="shared" si="245"/>
        <v>education['Segundaria']</v>
      </c>
      <c r="U246" s="1" t="str">
        <f t="shared" si="245"/>
        <v>marital['Casado']</v>
      </c>
      <c r="V246" s="1" t="str">
        <f t="shared" si="245"/>
        <v>previous['Medio']</v>
      </c>
      <c r="W246" s="1" t="str">
        <f t="shared" si="245"/>
        <v>y['Bajo']</v>
      </c>
      <c r="X246" s="33" t="str">
        <f t="shared" si="3"/>
        <v>rule244 = ctrl.Rule(age['Joven'] &amp; balance['Bajo'] &amp; loan['Si'] &amp; education['Segundaria'] &amp; marital['Casado'] &amp; previous['Medio'], y['Bajo'])</v>
      </c>
      <c r="Y246" s="1"/>
      <c r="Z246" s="1"/>
      <c r="AA246" s="1"/>
      <c r="AB246" s="1"/>
      <c r="AC246" s="1"/>
      <c r="AD246" s="1"/>
      <c r="AE246" s="1"/>
      <c r="AF246" s="1"/>
    </row>
    <row r="247">
      <c r="A247" s="1"/>
      <c r="B247" s="1"/>
      <c r="C247" s="1"/>
      <c r="D247" s="1"/>
      <c r="E247" s="1"/>
      <c r="F247" s="1"/>
      <c r="G247" s="1"/>
      <c r="H247" s="1"/>
      <c r="I247" s="30">
        <v>245.0</v>
      </c>
      <c r="J247" s="15" t="s">
        <v>26</v>
      </c>
      <c r="K247" s="15" t="s">
        <v>33</v>
      </c>
      <c r="L247" s="7" t="s">
        <v>41</v>
      </c>
      <c r="M247" s="7" t="s">
        <v>47</v>
      </c>
      <c r="N247" s="14" t="s">
        <v>27</v>
      </c>
      <c r="O247" s="14" t="s">
        <v>39</v>
      </c>
      <c r="P247" s="37" t="s">
        <v>33</v>
      </c>
      <c r="Q247" s="38" t="str">
        <f t="shared" ref="Q247:W247" si="246">J$2&amp;"['"&amp;J247&amp;"']"</f>
        <v>age['Adulto']</v>
      </c>
      <c r="R247" s="1" t="str">
        <f t="shared" si="246"/>
        <v>balance['Bajo']</v>
      </c>
      <c r="S247" s="1" t="str">
        <f t="shared" si="246"/>
        <v>loan['Si']</v>
      </c>
      <c r="T247" s="1" t="str">
        <f t="shared" si="246"/>
        <v>education['Segundaria']</v>
      </c>
      <c r="U247" s="1" t="str">
        <f t="shared" si="246"/>
        <v>marital['Casado']</v>
      </c>
      <c r="V247" s="1" t="str">
        <f t="shared" si="246"/>
        <v>previous['Medio']</v>
      </c>
      <c r="W247" s="1" t="str">
        <f t="shared" si="246"/>
        <v>y['Bajo']</v>
      </c>
      <c r="X247" s="33" t="str">
        <f t="shared" si="3"/>
        <v>rule245 = ctrl.Rule(age['Adulto'] &amp; balance['Bajo'] &amp; loan['Si'] &amp; education['Segundaria'] &amp; marital['Casado'] &amp; previous['Medio'], y['Bajo'])</v>
      </c>
      <c r="Y247" s="1"/>
      <c r="Z247" s="1"/>
      <c r="AA247" s="1"/>
      <c r="AB247" s="1"/>
      <c r="AC247" s="1"/>
      <c r="AD247" s="1"/>
      <c r="AE247" s="1"/>
      <c r="AF247" s="1"/>
    </row>
    <row r="248">
      <c r="A248" s="1"/>
      <c r="B248" s="1"/>
      <c r="C248" s="1"/>
      <c r="D248" s="1"/>
      <c r="E248" s="1"/>
      <c r="F248" s="1"/>
      <c r="G248" s="1"/>
      <c r="H248" s="1"/>
      <c r="I248" s="30">
        <v>246.0</v>
      </c>
      <c r="J248" s="15" t="s">
        <v>29</v>
      </c>
      <c r="K248" s="15" t="s">
        <v>33</v>
      </c>
      <c r="L248" s="7" t="s">
        <v>41</v>
      </c>
      <c r="M248" s="7" t="s">
        <v>47</v>
      </c>
      <c r="N248" s="14" t="s">
        <v>27</v>
      </c>
      <c r="O248" s="14" t="s">
        <v>39</v>
      </c>
      <c r="P248" s="39" t="s">
        <v>38</v>
      </c>
      <c r="Q248" s="38" t="str">
        <f t="shared" ref="Q248:W248" si="247">J$2&amp;"['"&amp;J248&amp;"']"</f>
        <v>age['Adulto Mayor']</v>
      </c>
      <c r="R248" s="1" t="str">
        <f t="shared" si="247"/>
        <v>balance['Bajo']</v>
      </c>
      <c r="S248" s="1" t="str">
        <f t="shared" si="247"/>
        <v>loan['Si']</v>
      </c>
      <c r="T248" s="1" t="str">
        <f t="shared" si="247"/>
        <v>education['Segundaria']</v>
      </c>
      <c r="U248" s="1" t="str">
        <f t="shared" si="247"/>
        <v>marital['Casado']</v>
      </c>
      <c r="V248" s="1" t="str">
        <f t="shared" si="247"/>
        <v>previous['Medio']</v>
      </c>
      <c r="W248" s="1" t="str">
        <f t="shared" si="247"/>
        <v>y['Alto']</v>
      </c>
      <c r="X248" s="33" t="str">
        <f t="shared" si="3"/>
        <v>rule246 = ctrl.Rule(age['Adulto Mayor'] &amp; balance['Bajo'] &amp; loan['Si'] &amp; education['Segundaria'] &amp; marital['Casado'] &amp; previous['Medio'], y['Alto'])</v>
      </c>
      <c r="Y248" s="1"/>
      <c r="Z248" s="1"/>
      <c r="AA248" s="1"/>
      <c r="AB248" s="1"/>
      <c r="AC248" s="1"/>
      <c r="AD248" s="1"/>
      <c r="AE248" s="1"/>
      <c r="AF248" s="1"/>
    </row>
    <row r="249">
      <c r="A249" s="1"/>
      <c r="B249" s="1"/>
      <c r="C249" s="1"/>
      <c r="D249" s="1"/>
      <c r="E249" s="1"/>
      <c r="F249" s="1"/>
      <c r="G249" s="1"/>
      <c r="H249" s="1"/>
      <c r="I249" s="30">
        <v>247.0</v>
      </c>
      <c r="J249" s="15" t="s">
        <v>22</v>
      </c>
      <c r="K249" s="15" t="s">
        <v>39</v>
      </c>
      <c r="L249" s="7" t="s">
        <v>41</v>
      </c>
      <c r="M249" s="7" t="s">
        <v>47</v>
      </c>
      <c r="N249" s="14" t="s">
        <v>27</v>
      </c>
      <c r="O249" s="14" t="s">
        <v>39</v>
      </c>
      <c r="P249" s="39" t="s">
        <v>38</v>
      </c>
      <c r="Q249" s="38" t="str">
        <f t="shared" ref="Q249:W249" si="248">J$2&amp;"['"&amp;J249&amp;"']"</f>
        <v>age['Joven']</v>
      </c>
      <c r="R249" s="1" t="str">
        <f t="shared" si="248"/>
        <v>balance['Medio']</v>
      </c>
      <c r="S249" s="1" t="str">
        <f t="shared" si="248"/>
        <v>loan['Si']</v>
      </c>
      <c r="T249" s="1" t="str">
        <f t="shared" si="248"/>
        <v>education['Segundaria']</v>
      </c>
      <c r="U249" s="1" t="str">
        <f t="shared" si="248"/>
        <v>marital['Casado']</v>
      </c>
      <c r="V249" s="1" t="str">
        <f t="shared" si="248"/>
        <v>previous['Medio']</v>
      </c>
      <c r="W249" s="1" t="str">
        <f t="shared" si="248"/>
        <v>y['Alto']</v>
      </c>
      <c r="X249" s="33" t="str">
        <f t="shared" si="3"/>
        <v>rule247 = ctrl.Rule(age['Joven'] &amp; balance['Medio'] &amp; loan['Si'] &amp; education['Segundaria'] &amp; marital['Casado'] &amp; previous['Medio'], y['Alto'])</v>
      </c>
      <c r="Y249" s="1"/>
      <c r="Z249" s="1"/>
      <c r="AA249" s="1"/>
      <c r="AB249" s="1"/>
      <c r="AC249" s="1"/>
      <c r="AD249" s="1"/>
      <c r="AE249" s="1"/>
      <c r="AF249" s="1"/>
    </row>
    <row r="250">
      <c r="A250" s="1"/>
      <c r="B250" s="1"/>
      <c r="C250" s="1"/>
      <c r="D250" s="1"/>
      <c r="E250" s="1"/>
      <c r="F250" s="1"/>
      <c r="G250" s="1"/>
      <c r="H250" s="1"/>
      <c r="I250" s="30">
        <v>248.0</v>
      </c>
      <c r="J250" s="15" t="s">
        <v>26</v>
      </c>
      <c r="K250" s="15" t="s">
        <v>39</v>
      </c>
      <c r="L250" s="7" t="s">
        <v>41</v>
      </c>
      <c r="M250" s="7" t="s">
        <v>47</v>
      </c>
      <c r="N250" s="14" t="s">
        <v>27</v>
      </c>
      <c r="O250" s="14" t="s">
        <v>39</v>
      </c>
      <c r="P250" s="39" t="s">
        <v>38</v>
      </c>
      <c r="Q250" s="38" t="str">
        <f t="shared" ref="Q250:W250" si="249">J$2&amp;"['"&amp;J250&amp;"']"</f>
        <v>age['Adulto']</v>
      </c>
      <c r="R250" s="1" t="str">
        <f t="shared" si="249"/>
        <v>balance['Medio']</v>
      </c>
      <c r="S250" s="1" t="str">
        <f t="shared" si="249"/>
        <v>loan['Si']</v>
      </c>
      <c r="T250" s="1" t="str">
        <f t="shared" si="249"/>
        <v>education['Segundaria']</v>
      </c>
      <c r="U250" s="1" t="str">
        <f t="shared" si="249"/>
        <v>marital['Casado']</v>
      </c>
      <c r="V250" s="1" t="str">
        <f t="shared" si="249"/>
        <v>previous['Medio']</v>
      </c>
      <c r="W250" s="1" t="str">
        <f t="shared" si="249"/>
        <v>y['Alto']</v>
      </c>
      <c r="X250" s="33" t="str">
        <f t="shared" si="3"/>
        <v>rule248 = ctrl.Rule(age['Adulto'] &amp; balance['Medio'] &amp; loan['Si'] &amp; education['Segundaria'] &amp; marital['Casado'] &amp; previous['Medio'], y['Alto'])</v>
      </c>
      <c r="Y250" s="1"/>
      <c r="Z250" s="1"/>
      <c r="AA250" s="1"/>
      <c r="AB250" s="1"/>
      <c r="AC250" s="1"/>
      <c r="AD250" s="1"/>
      <c r="AE250" s="1"/>
      <c r="AF250" s="1"/>
    </row>
    <row r="251">
      <c r="A251" s="1"/>
      <c r="B251" s="1"/>
      <c r="C251" s="1"/>
      <c r="D251" s="1"/>
      <c r="E251" s="1"/>
      <c r="F251" s="1"/>
      <c r="G251" s="1"/>
      <c r="H251" s="1"/>
      <c r="I251" s="30">
        <v>249.0</v>
      </c>
      <c r="J251" s="15" t="s">
        <v>29</v>
      </c>
      <c r="K251" s="15" t="s">
        <v>39</v>
      </c>
      <c r="L251" s="7" t="s">
        <v>41</v>
      </c>
      <c r="M251" s="7" t="s">
        <v>47</v>
      </c>
      <c r="N251" s="14" t="s">
        <v>27</v>
      </c>
      <c r="O251" s="14" t="s">
        <v>39</v>
      </c>
      <c r="P251" s="39" t="s">
        <v>38</v>
      </c>
      <c r="Q251" s="38" t="str">
        <f t="shared" ref="Q251:W251" si="250">J$2&amp;"['"&amp;J251&amp;"']"</f>
        <v>age['Adulto Mayor']</v>
      </c>
      <c r="R251" s="1" t="str">
        <f t="shared" si="250"/>
        <v>balance['Medio']</v>
      </c>
      <c r="S251" s="1" t="str">
        <f t="shared" si="250"/>
        <v>loan['Si']</v>
      </c>
      <c r="T251" s="1" t="str">
        <f t="shared" si="250"/>
        <v>education['Segundaria']</v>
      </c>
      <c r="U251" s="1" t="str">
        <f t="shared" si="250"/>
        <v>marital['Casado']</v>
      </c>
      <c r="V251" s="1" t="str">
        <f t="shared" si="250"/>
        <v>previous['Medio']</v>
      </c>
      <c r="W251" s="1" t="str">
        <f t="shared" si="250"/>
        <v>y['Alto']</v>
      </c>
      <c r="X251" s="33" t="str">
        <f t="shared" si="3"/>
        <v>rule249 = ctrl.Rule(age['Adulto Mayor'] &amp; balance['Medio'] &amp; loan['Si'] &amp; education['Segundaria'] &amp; marital['Casado'] &amp; previous['Medio'], y['Alto'])</v>
      </c>
      <c r="Y251" s="1"/>
      <c r="Z251" s="1"/>
      <c r="AA251" s="1"/>
      <c r="AB251" s="1"/>
      <c r="AC251" s="1"/>
      <c r="AD251" s="1"/>
      <c r="AE251" s="1"/>
      <c r="AF251" s="1"/>
    </row>
    <row r="252">
      <c r="A252" s="1"/>
      <c r="B252" s="1"/>
      <c r="C252" s="1"/>
      <c r="D252" s="1"/>
      <c r="E252" s="1"/>
      <c r="F252" s="1"/>
      <c r="G252" s="1"/>
      <c r="H252" s="1"/>
      <c r="I252" s="30">
        <v>250.0</v>
      </c>
      <c r="J252" s="15" t="s">
        <v>22</v>
      </c>
      <c r="K252" s="15" t="s">
        <v>38</v>
      </c>
      <c r="L252" s="7" t="s">
        <v>41</v>
      </c>
      <c r="M252" s="7" t="s">
        <v>47</v>
      </c>
      <c r="N252" s="14" t="s">
        <v>27</v>
      </c>
      <c r="O252" s="14" t="s">
        <v>39</v>
      </c>
      <c r="P252" s="39" t="s">
        <v>43</v>
      </c>
      <c r="Q252" s="38" t="str">
        <f t="shared" ref="Q252:W252" si="251">J$2&amp;"['"&amp;J252&amp;"']"</f>
        <v>age['Joven']</v>
      </c>
      <c r="R252" s="1" t="str">
        <f t="shared" si="251"/>
        <v>balance['Alto']</v>
      </c>
      <c r="S252" s="1" t="str">
        <f t="shared" si="251"/>
        <v>loan['Si']</v>
      </c>
      <c r="T252" s="1" t="str">
        <f t="shared" si="251"/>
        <v>education['Segundaria']</v>
      </c>
      <c r="U252" s="1" t="str">
        <f t="shared" si="251"/>
        <v>marital['Casado']</v>
      </c>
      <c r="V252" s="1" t="str">
        <f t="shared" si="251"/>
        <v>previous['Medio']</v>
      </c>
      <c r="W252" s="1" t="str">
        <f t="shared" si="251"/>
        <v>y['Muy Alto']</v>
      </c>
      <c r="X252" s="33" t="str">
        <f t="shared" si="3"/>
        <v>rule250 = ctrl.Rule(age['Joven'] &amp; balance['Alto'] &amp; loan['Si'] &amp; education['Segundaria'] &amp; marital['Casado'] &amp; previous['Medio'], y['Muy Alto'])</v>
      </c>
      <c r="Y252" s="1"/>
      <c r="Z252" s="1"/>
      <c r="AA252" s="1"/>
      <c r="AB252" s="1"/>
      <c r="AC252" s="1"/>
      <c r="AD252" s="1"/>
      <c r="AE252" s="1"/>
      <c r="AF252" s="1"/>
    </row>
    <row r="253">
      <c r="A253" s="1"/>
      <c r="B253" s="1"/>
      <c r="C253" s="1"/>
      <c r="D253" s="1"/>
      <c r="E253" s="1"/>
      <c r="F253" s="1"/>
      <c r="G253" s="1"/>
      <c r="H253" s="1"/>
      <c r="I253" s="30">
        <v>251.0</v>
      </c>
      <c r="J253" s="15" t="s">
        <v>26</v>
      </c>
      <c r="K253" s="15" t="s">
        <v>38</v>
      </c>
      <c r="L253" s="7" t="s">
        <v>41</v>
      </c>
      <c r="M253" s="7" t="s">
        <v>47</v>
      </c>
      <c r="N253" s="14" t="s">
        <v>27</v>
      </c>
      <c r="O253" s="14" t="s">
        <v>39</v>
      </c>
      <c r="P253" s="39" t="s">
        <v>43</v>
      </c>
      <c r="Q253" s="38" t="str">
        <f t="shared" ref="Q253:W253" si="252">J$2&amp;"['"&amp;J253&amp;"']"</f>
        <v>age['Adulto']</v>
      </c>
      <c r="R253" s="1" t="str">
        <f t="shared" si="252"/>
        <v>balance['Alto']</v>
      </c>
      <c r="S253" s="1" t="str">
        <f t="shared" si="252"/>
        <v>loan['Si']</v>
      </c>
      <c r="T253" s="1" t="str">
        <f t="shared" si="252"/>
        <v>education['Segundaria']</v>
      </c>
      <c r="U253" s="1" t="str">
        <f t="shared" si="252"/>
        <v>marital['Casado']</v>
      </c>
      <c r="V253" s="1" t="str">
        <f t="shared" si="252"/>
        <v>previous['Medio']</v>
      </c>
      <c r="W253" s="1" t="str">
        <f t="shared" si="252"/>
        <v>y['Muy Alto']</v>
      </c>
      <c r="X253" s="33" t="str">
        <f t="shared" si="3"/>
        <v>rule251 = ctrl.Rule(age['Adulto'] &amp; balance['Alto'] &amp; loan['Si'] &amp; education['Segundaria'] &amp; marital['Casado'] &amp; previous['Medio'], y['Muy Alto'])</v>
      </c>
      <c r="Y253" s="1"/>
      <c r="Z253" s="1"/>
      <c r="AA253" s="1"/>
      <c r="AB253" s="1"/>
      <c r="AC253" s="1"/>
      <c r="AD253" s="1"/>
      <c r="AE253" s="1"/>
      <c r="AF253" s="1"/>
    </row>
    <row r="254">
      <c r="A254" s="1"/>
      <c r="B254" s="1"/>
      <c r="C254" s="1"/>
      <c r="D254" s="1"/>
      <c r="E254" s="1"/>
      <c r="F254" s="1"/>
      <c r="G254" s="1"/>
      <c r="H254" s="1"/>
      <c r="I254" s="30">
        <v>252.0</v>
      </c>
      <c r="J254" s="15" t="s">
        <v>29</v>
      </c>
      <c r="K254" s="15" t="s">
        <v>38</v>
      </c>
      <c r="L254" s="7" t="s">
        <v>41</v>
      </c>
      <c r="M254" s="7" t="s">
        <v>47</v>
      </c>
      <c r="N254" s="14" t="s">
        <v>27</v>
      </c>
      <c r="O254" s="14" t="s">
        <v>39</v>
      </c>
      <c r="P254" s="39" t="s">
        <v>43</v>
      </c>
      <c r="Q254" s="38" t="str">
        <f t="shared" ref="Q254:W254" si="253">J$2&amp;"['"&amp;J254&amp;"']"</f>
        <v>age['Adulto Mayor']</v>
      </c>
      <c r="R254" s="1" t="str">
        <f t="shared" si="253"/>
        <v>balance['Alto']</v>
      </c>
      <c r="S254" s="1" t="str">
        <f t="shared" si="253"/>
        <v>loan['Si']</v>
      </c>
      <c r="T254" s="1" t="str">
        <f t="shared" si="253"/>
        <v>education['Segundaria']</v>
      </c>
      <c r="U254" s="1" t="str">
        <f t="shared" si="253"/>
        <v>marital['Casado']</v>
      </c>
      <c r="V254" s="1" t="str">
        <f t="shared" si="253"/>
        <v>previous['Medio']</v>
      </c>
      <c r="W254" s="1" t="str">
        <f t="shared" si="253"/>
        <v>y['Muy Alto']</v>
      </c>
      <c r="X254" s="33" t="str">
        <f t="shared" si="3"/>
        <v>rule252 = ctrl.Rule(age['Adulto Mayor'] &amp; balance['Alto'] &amp; loan['Si'] &amp; education['Segundaria'] &amp; marital['Casado'] &amp; previous['Medio'], y['Muy Alto'])</v>
      </c>
      <c r="Y254" s="1"/>
      <c r="Z254" s="1"/>
      <c r="AA254" s="1"/>
      <c r="AB254" s="1"/>
      <c r="AC254" s="1"/>
      <c r="AD254" s="1"/>
      <c r="AE254" s="1"/>
      <c r="AF254" s="1"/>
    </row>
    <row r="255">
      <c r="A255" s="1"/>
      <c r="B255" s="1"/>
      <c r="C255" s="1"/>
      <c r="D255" s="1"/>
      <c r="E255" s="1"/>
      <c r="F255" s="1"/>
      <c r="G255" s="1"/>
      <c r="H255" s="1"/>
      <c r="I255" s="30">
        <v>253.0</v>
      </c>
      <c r="J255" s="15" t="s">
        <v>22</v>
      </c>
      <c r="K255" s="15" t="s">
        <v>33</v>
      </c>
      <c r="L255" s="7" t="s">
        <v>36</v>
      </c>
      <c r="M255" s="7" t="s">
        <v>49</v>
      </c>
      <c r="N255" s="14" t="s">
        <v>27</v>
      </c>
      <c r="O255" s="14" t="s">
        <v>39</v>
      </c>
      <c r="P255" s="39" t="s">
        <v>38</v>
      </c>
      <c r="Q255" s="38" t="str">
        <f t="shared" ref="Q255:W255" si="254">J$2&amp;"['"&amp;J255&amp;"']"</f>
        <v>age['Joven']</v>
      </c>
      <c r="R255" s="1" t="str">
        <f t="shared" si="254"/>
        <v>balance['Bajo']</v>
      </c>
      <c r="S255" s="1" t="str">
        <f t="shared" si="254"/>
        <v>loan['No']</v>
      </c>
      <c r="T255" s="1" t="str">
        <f t="shared" si="254"/>
        <v>education['Universitario']</v>
      </c>
      <c r="U255" s="1" t="str">
        <f t="shared" si="254"/>
        <v>marital['Casado']</v>
      </c>
      <c r="V255" s="1" t="str">
        <f t="shared" si="254"/>
        <v>previous['Medio']</v>
      </c>
      <c r="W255" s="1" t="str">
        <f t="shared" si="254"/>
        <v>y['Alto']</v>
      </c>
      <c r="X255" s="33" t="str">
        <f t="shared" si="3"/>
        <v>rule253 = ctrl.Rule(age['Joven'] &amp; balance['Bajo'] &amp; loan['No'] &amp; education['Universitario'] &amp; marital['Casado'] &amp; previous['Medio'], y['Alto'])</v>
      </c>
      <c r="Y255" s="1"/>
      <c r="Z255" s="1"/>
      <c r="AA255" s="1"/>
      <c r="AB255" s="1"/>
      <c r="AC255" s="1"/>
      <c r="AD255" s="1"/>
      <c r="AE255" s="1"/>
      <c r="AF255" s="1"/>
    </row>
    <row r="256">
      <c r="A256" s="1"/>
      <c r="B256" s="1"/>
      <c r="C256" s="1"/>
      <c r="D256" s="1"/>
      <c r="E256" s="1"/>
      <c r="F256" s="1"/>
      <c r="G256" s="1"/>
      <c r="H256" s="1"/>
      <c r="I256" s="30">
        <v>254.0</v>
      </c>
      <c r="J256" s="15" t="s">
        <v>26</v>
      </c>
      <c r="K256" s="15" t="s">
        <v>33</v>
      </c>
      <c r="L256" s="7" t="s">
        <v>36</v>
      </c>
      <c r="M256" s="7" t="s">
        <v>49</v>
      </c>
      <c r="N256" s="14" t="s">
        <v>27</v>
      </c>
      <c r="O256" s="14" t="s">
        <v>39</v>
      </c>
      <c r="P256" s="39" t="s">
        <v>38</v>
      </c>
      <c r="Q256" s="38" t="str">
        <f t="shared" ref="Q256:W256" si="255">J$2&amp;"['"&amp;J256&amp;"']"</f>
        <v>age['Adulto']</v>
      </c>
      <c r="R256" s="1" t="str">
        <f t="shared" si="255"/>
        <v>balance['Bajo']</v>
      </c>
      <c r="S256" s="1" t="str">
        <f t="shared" si="255"/>
        <v>loan['No']</v>
      </c>
      <c r="T256" s="1" t="str">
        <f t="shared" si="255"/>
        <v>education['Universitario']</v>
      </c>
      <c r="U256" s="1" t="str">
        <f t="shared" si="255"/>
        <v>marital['Casado']</v>
      </c>
      <c r="V256" s="1" t="str">
        <f t="shared" si="255"/>
        <v>previous['Medio']</v>
      </c>
      <c r="W256" s="1" t="str">
        <f t="shared" si="255"/>
        <v>y['Alto']</v>
      </c>
      <c r="X256" s="33" t="str">
        <f t="shared" si="3"/>
        <v>rule254 = ctrl.Rule(age['Adulto'] &amp; balance['Bajo'] &amp; loan['No'] &amp; education['Universitario'] &amp; marital['Casado'] &amp; previous['Medio'], y['Alto'])</v>
      </c>
      <c r="Y256" s="1"/>
      <c r="Z256" s="1"/>
      <c r="AA256" s="1"/>
      <c r="AB256" s="1"/>
      <c r="AC256" s="1"/>
      <c r="AD256" s="1"/>
      <c r="AE256" s="1"/>
      <c r="AF256" s="1"/>
    </row>
    <row r="257">
      <c r="A257" s="1"/>
      <c r="B257" s="1"/>
      <c r="C257" s="1"/>
      <c r="D257" s="1"/>
      <c r="E257" s="1"/>
      <c r="F257" s="1"/>
      <c r="G257" s="1"/>
      <c r="H257" s="1"/>
      <c r="I257" s="30">
        <v>255.0</v>
      </c>
      <c r="J257" s="15" t="s">
        <v>29</v>
      </c>
      <c r="K257" s="15" t="s">
        <v>33</v>
      </c>
      <c r="L257" s="7" t="s">
        <v>36</v>
      </c>
      <c r="M257" s="7" t="s">
        <v>49</v>
      </c>
      <c r="N257" s="14" t="s">
        <v>27</v>
      </c>
      <c r="O257" s="14" t="s">
        <v>39</v>
      </c>
      <c r="P257" s="39" t="s">
        <v>38</v>
      </c>
      <c r="Q257" s="38" t="str">
        <f t="shared" ref="Q257:W257" si="256">J$2&amp;"['"&amp;J257&amp;"']"</f>
        <v>age['Adulto Mayor']</v>
      </c>
      <c r="R257" s="1" t="str">
        <f t="shared" si="256"/>
        <v>balance['Bajo']</v>
      </c>
      <c r="S257" s="1" t="str">
        <f t="shared" si="256"/>
        <v>loan['No']</v>
      </c>
      <c r="T257" s="1" t="str">
        <f t="shared" si="256"/>
        <v>education['Universitario']</v>
      </c>
      <c r="U257" s="1" t="str">
        <f t="shared" si="256"/>
        <v>marital['Casado']</v>
      </c>
      <c r="V257" s="1" t="str">
        <f t="shared" si="256"/>
        <v>previous['Medio']</v>
      </c>
      <c r="W257" s="1" t="str">
        <f t="shared" si="256"/>
        <v>y['Alto']</v>
      </c>
      <c r="X257" s="33" t="str">
        <f t="shared" si="3"/>
        <v>rule255 = ctrl.Rule(age['Adulto Mayor'] &amp; balance['Bajo'] &amp; loan['No'] &amp; education['Universitario'] &amp; marital['Casado'] &amp; previous['Medio'], y['Alto'])</v>
      </c>
      <c r="Y257" s="1"/>
      <c r="Z257" s="1"/>
      <c r="AA257" s="1"/>
      <c r="AB257" s="1"/>
      <c r="AC257" s="1"/>
      <c r="AD257" s="1"/>
      <c r="AE257" s="1"/>
      <c r="AF257" s="1"/>
    </row>
    <row r="258">
      <c r="A258" s="1"/>
      <c r="B258" s="1"/>
      <c r="C258" s="1"/>
      <c r="D258" s="1"/>
      <c r="E258" s="1"/>
      <c r="F258" s="1"/>
      <c r="G258" s="1"/>
      <c r="H258" s="1"/>
      <c r="I258" s="30">
        <v>256.0</v>
      </c>
      <c r="J258" s="15" t="s">
        <v>22</v>
      </c>
      <c r="K258" s="15" t="s">
        <v>39</v>
      </c>
      <c r="L258" s="7" t="s">
        <v>36</v>
      </c>
      <c r="M258" s="7" t="s">
        <v>49</v>
      </c>
      <c r="N258" s="14" t="s">
        <v>27</v>
      </c>
      <c r="O258" s="14" t="s">
        <v>39</v>
      </c>
      <c r="P258" s="39" t="s">
        <v>43</v>
      </c>
      <c r="Q258" s="38" t="str">
        <f t="shared" ref="Q258:W258" si="257">J$2&amp;"['"&amp;J258&amp;"']"</f>
        <v>age['Joven']</v>
      </c>
      <c r="R258" s="1" t="str">
        <f t="shared" si="257"/>
        <v>balance['Medio']</v>
      </c>
      <c r="S258" s="1" t="str">
        <f t="shared" si="257"/>
        <v>loan['No']</v>
      </c>
      <c r="T258" s="1" t="str">
        <f t="shared" si="257"/>
        <v>education['Universitario']</v>
      </c>
      <c r="U258" s="1" t="str">
        <f t="shared" si="257"/>
        <v>marital['Casado']</v>
      </c>
      <c r="V258" s="1" t="str">
        <f t="shared" si="257"/>
        <v>previous['Medio']</v>
      </c>
      <c r="W258" s="1" t="str">
        <f t="shared" si="257"/>
        <v>y['Muy Alto']</v>
      </c>
      <c r="X258" s="33" t="str">
        <f t="shared" si="3"/>
        <v>rule256 = ctrl.Rule(age['Joven'] &amp; balance['Medio'] &amp; loan['No'] &amp; education['Universitario'] &amp; marital['Casado'] &amp; previous['Medio'], y['Muy Alto'])</v>
      </c>
      <c r="Y258" s="1"/>
      <c r="Z258" s="1"/>
      <c r="AA258" s="1"/>
      <c r="AB258" s="1"/>
      <c r="AC258" s="1"/>
      <c r="AD258" s="1"/>
      <c r="AE258" s="1"/>
      <c r="AF258" s="1"/>
    </row>
    <row r="259">
      <c r="A259" s="1"/>
      <c r="B259" s="1"/>
      <c r="C259" s="1"/>
      <c r="D259" s="1"/>
      <c r="E259" s="1"/>
      <c r="F259" s="1"/>
      <c r="G259" s="1"/>
      <c r="H259" s="1"/>
      <c r="I259" s="30">
        <v>257.0</v>
      </c>
      <c r="J259" s="15" t="s">
        <v>26</v>
      </c>
      <c r="K259" s="15" t="s">
        <v>39</v>
      </c>
      <c r="L259" s="7" t="s">
        <v>36</v>
      </c>
      <c r="M259" s="7" t="s">
        <v>49</v>
      </c>
      <c r="N259" s="14" t="s">
        <v>27</v>
      </c>
      <c r="O259" s="14" t="s">
        <v>39</v>
      </c>
      <c r="P259" s="39" t="s">
        <v>43</v>
      </c>
      <c r="Q259" s="38" t="str">
        <f t="shared" ref="Q259:W259" si="258">J$2&amp;"['"&amp;J259&amp;"']"</f>
        <v>age['Adulto']</v>
      </c>
      <c r="R259" s="1" t="str">
        <f t="shared" si="258"/>
        <v>balance['Medio']</v>
      </c>
      <c r="S259" s="1" t="str">
        <f t="shared" si="258"/>
        <v>loan['No']</v>
      </c>
      <c r="T259" s="1" t="str">
        <f t="shared" si="258"/>
        <v>education['Universitario']</v>
      </c>
      <c r="U259" s="1" t="str">
        <f t="shared" si="258"/>
        <v>marital['Casado']</v>
      </c>
      <c r="V259" s="1" t="str">
        <f t="shared" si="258"/>
        <v>previous['Medio']</v>
      </c>
      <c r="W259" s="1" t="str">
        <f t="shared" si="258"/>
        <v>y['Muy Alto']</v>
      </c>
      <c r="X259" s="33" t="str">
        <f t="shared" si="3"/>
        <v>rule257 = ctrl.Rule(age['Adulto'] &amp; balance['Medio'] &amp; loan['No'] &amp; education['Universitario'] &amp; marital['Casado'] &amp; previous['Medio'], y['Muy Alto'])</v>
      </c>
      <c r="Y259" s="1"/>
      <c r="Z259" s="1"/>
      <c r="AA259" s="1"/>
      <c r="AB259" s="1"/>
      <c r="AC259" s="1"/>
      <c r="AD259" s="1"/>
      <c r="AE259" s="1"/>
      <c r="AF259" s="1"/>
    </row>
    <row r="260">
      <c r="A260" s="1"/>
      <c r="B260" s="1"/>
      <c r="C260" s="1"/>
      <c r="D260" s="1"/>
      <c r="E260" s="1"/>
      <c r="F260" s="1"/>
      <c r="G260" s="1"/>
      <c r="H260" s="1"/>
      <c r="I260" s="30">
        <v>258.0</v>
      </c>
      <c r="J260" s="15" t="s">
        <v>29</v>
      </c>
      <c r="K260" s="15" t="s">
        <v>39</v>
      </c>
      <c r="L260" s="7" t="s">
        <v>36</v>
      </c>
      <c r="M260" s="7" t="s">
        <v>49</v>
      </c>
      <c r="N260" s="14" t="s">
        <v>27</v>
      </c>
      <c r="O260" s="14" t="s">
        <v>39</v>
      </c>
      <c r="P260" s="39" t="s">
        <v>43</v>
      </c>
      <c r="Q260" s="38" t="str">
        <f t="shared" ref="Q260:W260" si="259">J$2&amp;"['"&amp;J260&amp;"']"</f>
        <v>age['Adulto Mayor']</v>
      </c>
      <c r="R260" s="1" t="str">
        <f t="shared" si="259"/>
        <v>balance['Medio']</v>
      </c>
      <c r="S260" s="1" t="str">
        <f t="shared" si="259"/>
        <v>loan['No']</v>
      </c>
      <c r="T260" s="1" t="str">
        <f t="shared" si="259"/>
        <v>education['Universitario']</v>
      </c>
      <c r="U260" s="1" t="str">
        <f t="shared" si="259"/>
        <v>marital['Casado']</v>
      </c>
      <c r="V260" s="1" t="str">
        <f t="shared" si="259"/>
        <v>previous['Medio']</v>
      </c>
      <c r="W260" s="1" t="str">
        <f t="shared" si="259"/>
        <v>y['Muy Alto']</v>
      </c>
      <c r="X260" s="33" t="str">
        <f t="shared" si="3"/>
        <v>rule258 = ctrl.Rule(age['Adulto Mayor'] &amp; balance['Medio'] &amp; loan['No'] &amp; education['Universitario'] &amp; marital['Casado'] &amp; previous['Medio'], y['Muy Alto'])</v>
      </c>
      <c r="Y260" s="1"/>
      <c r="Z260" s="1"/>
      <c r="AA260" s="1"/>
      <c r="AB260" s="1"/>
      <c r="AC260" s="1"/>
      <c r="AD260" s="1"/>
      <c r="AE260" s="1"/>
      <c r="AF260" s="1"/>
    </row>
    <row r="261">
      <c r="A261" s="1"/>
      <c r="B261" s="1"/>
      <c r="C261" s="1"/>
      <c r="D261" s="1"/>
      <c r="E261" s="1"/>
      <c r="F261" s="1"/>
      <c r="G261" s="1"/>
      <c r="H261" s="1"/>
      <c r="I261" s="30">
        <v>259.0</v>
      </c>
      <c r="J261" s="15" t="s">
        <v>22</v>
      </c>
      <c r="K261" s="15" t="s">
        <v>38</v>
      </c>
      <c r="L261" s="7" t="s">
        <v>36</v>
      </c>
      <c r="M261" s="7" t="s">
        <v>49</v>
      </c>
      <c r="N261" s="14" t="s">
        <v>27</v>
      </c>
      <c r="O261" s="14" t="s">
        <v>39</v>
      </c>
      <c r="P261" s="39" t="s">
        <v>43</v>
      </c>
      <c r="Q261" s="38" t="str">
        <f t="shared" ref="Q261:W261" si="260">J$2&amp;"['"&amp;J261&amp;"']"</f>
        <v>age['Joven']</v>
      </c>
      <c r="R261" s="1" t="str">
        <f t="shared" si="260"/>
        <v>balance['Alto']</v>
      </c>
      <c r="S261" s="1" t="str">
        <f t="shared" si="260"/>
        <v>loan['No']</v>
      </c>
      <c r="T261" s="1" t="str">
        <f t="shared" si="260"/>
        <v>education['Universitario']</v>
      </c>
      <c r="U261" s="1" t="str">
        <f t="shared" si="260"/>
        <v>marital['Casado']</v>
      </c>
      <c r="V261" s="1" t="str">
        <f t="shared" si="260"/>
        <v>previous['Medio']</v>
      </c>
      <c r="W261" s="1" t="str">
        <f t="shared" si="260"/>
        <v>y['Muy Alto']</v>
      </c>
      <c r="X261" s="33" t="str">
        <f t="shared" si="3"/>
        <v>rule259 = ctrl.Rule(age['Joven'] &amp; balance['Alto'] &amp; loan['No'] &amp; education['Universitario'] &amp; marital['Casado'] &amp; previous['Medio'], y['Muy Alto'])</v>
      </c>
      <c r="Y261" s="1"/>
      <c r="Z261" s="1"/>
      <c r="AA261" s="1"/>
      <c r="AB261" s="1"/>
      <c r="AC261" s="1"/>
      <c r="AD261" s="1"/>
      <c r="AE261" s="1"/>
      <c r="AF261" s="1"/>
    </row>
    <row r="262">
      <c r="A262" s="1"/>
      <c r="B262" s="1"/>
      <c r="C262" s="1"/>
      <c r="D262" s="1"/>
      <c r="E262" s="1"/>
      <c r="F262" s="14" t="s">
        <v>24</v>
      </c>
      <c r="G262" s="14" t="s">
        <v>33</v>
      </c>
      <c r="I262" s="30">
        <v>260.0</v>
      </c>
      <c r="J262" s="15" t="s">
        <v>26</v>
      </c>
      <c r="K262" s="15" t="s">
        <v>38</v>
      </c>
      <c r="L262" s="7" t="s">
        <v>36</v>
      </c>
      <c r="M262" s="7" t="s">
        <v>49</v>
      </c>
      <c r="N262" s="14" t="s">
        <v>27</v>
      </c>
      <c r="O262" s="14" t="s">
        <v>39</v>
      </c>
      <c r="P262" s="39" t="s">
        <v>43</v>
      </c>
      <c r="Q262" s="38" t="str">
        <f t="shared" ref="Q262:W262" si="261">J$2&amp;"['"&amp;J262&amp;"']"</f>
        <v>age['Adulto']</v>
      </c>
      <c r="R262" s="1" t="str">
        <f t="shared" si="261"/>
        <v>balance['Alto']</v>
      </c>
      <c r="S262" s="1" t="str">
        <f t="shared" si="261"/>
        <v>loan['No']</v>
      </c>
      <c r="T262" s="1" t="str">
        <f t="shared" si="261"/>
        <v>education['Universitario']</v>
      </c>
      <c r="U262" s="1" t="str">
        <f t="shared" si="261"/>
        <v>marital['Casado']</v>
      </c>
      <c r="V262" s="1" t="str">
        <f t="shared" si="261"/>
        <v>previous['Medio']</v>
      </c>
      <c r="W262" s="1" t="str">
        <f t="shared" si="261"/>
        <v>y['Muy Alto']</v>
      </c>
      <c r="X262" s="33" t="str">
        <f t="shared" si="3"/>
        <v>rule260 = ctrl.Rule(age['Adulto'] &amp; balance['Alto'] &amp; loan['No'] &amp; education['Universitario'] &amp; marital['Casado'] &amp; previous['Medio'], y['Muy Alto'])</v>
      </c>
      <c r="Y262" s="1"/>
      <c r="Z262" s="1"/>
      <c r="AA262" s="1"/>
      <c r="AB262" s="1"/>
      <c r="AC262" s="1"/>
      <c r="AD262" s="1"/>
      <c r="AE262" s="1"/>
      <c r="AF262" s="1"/>
    </row>
    <row r="263">
      <c r="A263" s="1"/>
      <c r="B263" s="1"/>
      <c r="C263" s="1"/>
      <c r="D263" s="1"/>
      <c r="E263" s="1"/>
      <c r="F263" s="14" t="s">
        <v>24</v>
      </c>
      <c r="G263" s="14" t="s">
        <v>39</v>
      </c>
      <c r="I263" s="30">
        <v>261.0</v>
      </c>
      <c r="J263" s="15" t="s">
        <v>29</v>
      </c>
      <c r="K263" s="15" t="s">
        <v>38</v>
      </c>
      <c r="L263" s="7" t="s">
        <v>36</v>
      </c>
      <c r="M263" s="7" t="s">
        <v>49</v>
      </c>
      <c r="N263" s="14" t="s">
        <v>27</v>
      </c>
      <c r="O263" s="14" t="s">
        <v>39</v>
      </c>
      <c r="P263" s="39" t="s">
        <v>38</v>
      </c>
      <c r="Q263" s="38" t="str">
        <f t="shared" ref="Q263:W263" si="262">J$2&amp;"['"&amp;J263&amp;"']"</f>
        <v>age['Adulto Mayor']</v>
      </c>
      <c r="R263" s="1" t="str">
        <f t="shared" si="262"/>
        <v>balance['Alto']</v>
      </c>
      <c r="S263" s="1" t="str">
        <f t="shared" si="262"/>
        <v>loan['No']</v>
      </c>
      <c r="T263" s="1" t="str">
        <f t="shared" si="262"/>
        <v>education['Universitario']</v>
      </c>
      <c r="U263" s="1" t="str">
        <f t="shared" si="262"/>
        <v>marital['Casado']</v>
      </c>
      <c r="V263" s="1" t="str">
        <f t="shared" si="262"/>
        <v>previous['Medio']</v>
      </c>
      <c r="W263" s="1" t="str">
        <f t="shared" si="262"/>
        <v>y['Alto']</v>
      </c>
      <c r="X263" s="33" t="str">
        <f t="shared" si="3"/>
        <v>rule261 = ctrl.Rule(age['Adulto Mayor'] &amp; balance['Alto'] &amp; loan['No'] &amp; education['Universitario'] &amp; marital['Casado'] &amp; previous['Medio'], y['Alto'])</v>
      </c>
      <c r="Y263" s="1"/>
      <c r="Z263" s="1"/>
      <c r="AA263" s="1"/>
      <c r="AB263" s="1"/>
      <c r="AC263" s="1"/>
      <c r="AD263" s="1"/>
      <c r="AE263" s="1"/>
      <c r="AF263" s="1"/>
    </row>
    <row r="264">
      <c r="A264" s="1"/>
      <c r="B264" s="1"/>
      <c r="C264" s="1"/>
      <c r="D264" s="1"/>
      <c r="E264" s="1"/>
      <c r="F264" s="14" t="s">
        <v>24</v>
      </c>
      <c r="G264" s="14" t="s">
        <v>38</v>
      </c>
      <c r="I264" s="30">
        <v>262.0</v>
      </c>
      <c r="J264" s="15" t="s">
        <v>22</v>
      </c>
      <c r="K264" s="15" t="s">
        <v>33</v>
      </c>
      <c r="L264" s="7" t="s">
        <v>41</v>
      </c>
      <c r="M264" s="7" t="s">
        <v>49</v>
      </c>
      <c r="N264" s="14" t="s">
        <v>27</v>
      </c>
      <c r="O264" s="14" t="s">
        <v>39</v>
      </c>
      <c r="P264" s="39" t="s">
        <v>38</v>
      </c>
      <c r="Q264" s="38" t="str">
        <f t="shared" ref="Q264:W264" si="263">J$2&amp;"['"&amp;J264&amp;"']"</f>
        <v>age['Joven']</v>
      </c>
      <c r="R264" s="1" t="str">
        <f t="shared" si="263"/>
        <v>balance['Bajo']</v>
      </c>
      <c r="S264" s="1" t="str">
        <f t="shared" si="263"/>
        <v>loan['Si']</v>
      </c>
      <c r="T264" s="1" t="str">
        <f t="shared" si="263"/>
        <v>education['Universitario']</v>
      </c>
      <c r="U264" s="1" t="str">
        <f t="shared" si="263"/>
        <v>marital['Casado']</v>
      </c>
      <c r="V264" s="1" t="str">
        <f t="shared" si="263"/>
        <v>previous['Medio']</v>
      </c>
      <c r="W264" s="1" t="str">
        <f t="shared" si="263"/>
        <v>y['Alto']</v>
      </c>
      <c r="X264" s="33" t="str">
        <f t="shared" si="3"/>
        <v>rule262 = ctrl.Rule(age['Joven'] &amp; balance['Bajo'] &amp; loan['Si'] &amp; education['Universitario'] &amp; marital['Casado'] &amp; previous['Medio'], y['Alto'])</v>
      </c>
      <c r="Y264" s="1"/>
      <c r="Z264" s="1"/>
      <c r="AA264" s="1"/>
      <c r="AB264" s="1"/>
      <c r="AC264" s="1"/>
      <c r="AD264" s="1"/>
      <c r="AE264" s="1"/>
      <c r="AF264" s="1"/>
    </row>
    <row r="265">
      <c r="A265" s="1"/>
      <c r="B265" s="1"/>
      <c r="C265" s="1"/>
      <c r="D265" s="1"/>
      <c r="E265" s="1"/>
      <c r="F265" s="14" t="s">
        <v>27</v>
      </c>
      <c r="G265" s="14" t="s">
        <v>33</v>
      </c>
      <c r="H265" s="1"/>
      <c r="I265" s="30">
        <v>263.0</v>
      </c>
      <c r="J265" s="15" t="s">
        <v>26</v>
      </c>
      <c r="K265" s="15" t="s">
        <v>33</v>
      </c>
      <c r="L265" s="7" t="s">
        <v>41</v>
      </c>
      <c r="M265" s="7" t="s">
        <v>49</v>
      </c>
      <c r="N265" s="14" t="s">
        <v>27</v>
      </c>
      <c r="O265" s="14" t="s">
        <v>39</v>
      </c>
      <c r="P265" s="39" t="s">
        <v>38</v>
      </c>
      <c r="Q265" s="38" t="str">
        <f t="shared" ref="Q265:W265" si="264">J$2&amp;"['"&amp;J265&amp;"']"</f>
        <v>age['Adulto']</v>
      </c>
      <c r="R265" s="1" t="str">
        <f t="shared" si="264"/>
        <v>balance['Bajo']</v>
      </c>
      <c r="S265" s="1" t="str">
        <f t="shared" si="264"/>
        <v>loan['Si']</v>
      </c>
      <c r="T265" s="1" t="str">
        <f t="shared" si="264"/>
        <v>education['Universitario']</v>
      </c>
      <c r="U265" s="1" t="str">
        <f t="shared" si="264"/>
        <v>marital['Casado']</v>
      </c>
      <c r="V265" s="1" t="str">
        <f t="shared" si="264"/>
        <v>previous['Medio']</v>
      </c>
      <c r="W265" s="1" t="str">
        <f t="shared" si="264"/>
        <v>y['Alto']</v>
      </c>
      <c r="X265" s="33" t="str">
        <f t="shared" si="3"/>
        <v>rule263 = ctrl.Rule(age['Adulto'] &amp; balance['Bajo'] &amp; loan['Si'] &amp; education['Universitario'] &amp; marital['Casado'] &amp; previous['Medio'], y['Alto'])</v>
      </c>
      <c r="Y265" s="1"/>
      <c r="Z265" s="1"/>
      <c r="AA265" s="1"/>
      <c r="AB265" s="1"/>
      <c r="AC265" s="1"/>
      <c r="AD265" s="1"/>
      <c r="AE265" s="1"/>
      <c r="AF265" s="1"/>
    </row>
    <row r="266">
      <c r="A266" s="1"/>
      <c r="B266" s="1"/>
      <c r="C266" s="1"/>
      <c r="D266" s="1"/>
      <c r="E266" s="1"/>
      <c r="F266" s="14" t="s">
        <v>27</v>
      </c>
      <c r="G266" s="14" t="s">
        <v>39</v>
      </c>
      <c r="H266" s="1"/>
      <c r="I266" s="30">
        <v>264.0</v>
      </c>
      <c r="J266" s="15" t="s">
        <v>29</v>
      </c>
      <c r="K266" s="15" t="s">
        <v>33</v>
      </c>
      <c r="L266" s="7" t="s">
        <v>41</v>
      </c>
      <c r="M266" s="7" t="s">
        <v>49</v>
      </c>
      <c r="N266" s="14" t="s">
        <v>27</v>
      </c>
      <c r="O266" s="14" t="s">
        <v>39</v>
      </c>
      <c r="P266" s="39" t="s">
        <v>38</v>
      </c>
      <c r="Q266" s="38" t="str">
        <f t="shared" ref="Q266:W266" si="265">J$2&amp;"['"&amp;J266&amp;"']"</f>
        <v>age['Adulto Mayor']</v>
      </c>
      <c r="R266" s="1" t="str">
        <f t="shared" si="265"/>
        <v>balance['Bajo']</v>
      </c>
      <c r="S266" s="1" t="str">
        <f t="shared" si="265"/>
        <v>loan['Si']</v>
      </c>
      <c r="T266" s="1" t="str">
        <f t="shared" si="265"/>
        <v>education['Universitario']</v>
      </c>
      <c r="U266" s="1" t="str">
        <f t="shared" si="265"/>
        <v>marital['Casado']</v>
      </c>
      <c r="V266" s="1" t="str">
        <f t="shared" si="265"/>
        <v>previous['Medio']</v>
      </c>
      <c r="W266" s="1" t="str">
        <f t="shared" si="265"/>
        <v>y['Alto']</v>
      </c>
      <c r="X266" s="33" t="str">
        <f t="shared" si="3"/>
        <v>rule264 = ctrl.Rule(age['Adulto Mayor'] &amp; balance['Bajo'] &amp; loan['Si'] &amp; education['Universitario'] &amp; marital['Casado'] &amp; previous['Medio'], y['Alto'])</v>
      </c>
      <c r="Y266" s="1"/>
      <c r="Z266" s="1"/>
      <c r="AA266" s="1"/>
      <c r="AB266" s="1"/>
      <c r="AC266" s="1"/>
      <c r="AD266" s="1"/>
      <c r="AE266" s="1"/>
      <c r="AF266" s="1"/>
    </row>
    <row r="267">
      <c r="A267" s="1"/>
      <c r="B267" s="1"/>
      <c r="C267" s="1"/>
      <c r="D267" s="1"/>
      <c r="E267" s="1"/>
      <c r="F267" s="14" t="s">
        <v>27</v>
      </c>
      <c r="G267" s="14" t="s">
        <v>38</v>
      </c>
      <c r="H267" s="1"/>
      <c r="I267" s="30">
        <v>265.0</v>
      </c>
      <c r="J267" s="15" t="s">
        <v>22</v>
      </c>
      <c r="K267" s="15" t="s">
        <v>39</v>
      </c>
      <c r="L267" s="7" t="s">
        <v>41</v>
      </c>
      <c r="M267" s="7" t="s">
        <v>49</v>
      </c>
      <c r="N267" s="14" t="s">
        <v>27</v>
      </c>
      <c r="O267" s="14" t="s">
        <v>39</v>
      </c>
      <c r="P267" s="39" t="s">
        <v>38</v>
      </c>
      <c r="Q267" s="38" t="str">
        <f t="shared" ref="Q267:W267" si="266">J$2&amp;"['"&amp;J267&amp;"']"</f>
        <v>age['Joven']</v>
      </c>
      <c r="R267" s="1" t="str">
        <f t="shared" si="266"/>
        <v>balance['Medio']</v>
      </c>
      <c r="S267" s="1" t="str">
        <f t="shared" si="266"/>
        <v>loan['Si']</v>
      </c>
      <c r="T267" s="1" t="str">
        <f t="shared" si="266"/>
        <v>education['Universitario']</v>
      </c>
      <c r="U267" s="1" t="str">
        <f t="shared" si="266"/>
        <v>marital['Casado']</v>
      </c>
      <c r="V267" s="1" t="str">
        <f t="shared" si="266"/>
        <v>previous['Medio']</v>
      </c>
      <c r="W267" s="1" t="str">
        <f t="shared" si="266"/>
        <v>y['Alto']</v>
      </c>
      <c r="X267" s="33" t="str">
        <f t="shared" si="3"/>
        <v>rule265 = ctrl.Rule(age['Joven'] &amp; balance['Medio'] &amp; loan['Si'] &amp; education['Universitario'] &amp; marital['Casado'] &amp; previous['Medio'], y['Alto'])</v>
      </c>
      <c r="Y267" s="1"/>
      <c r="Z267" s="1"/>
      <c r="AA267" s="1"/>
      <c r="AB267" s="1"/>
      <c r="AC267" s="1"/>
      <c r="AD267" s="1"/>
      <c r="AE267" s="1"/>
      <c r="AF267" s="1"/>
    </row>
    <row r="268">
      <c r="A268" s="1"/>
      <c r="B268" s="1"/>
      <c r="C268" s="1"/>
      <c r="D268" s="1"/>
      <c r="E268" s="1"/>
      <c r="F268" s="14" t="s">
        <v>30</v>
      </c>
      <c r="G268" s="14" t="s">
        <v>33</v>
      </c>
      <c r="H268" s="1"/>
      <c r="I268" s="30">
        <v>266.0</v>
      </c>
      <c r="J268" s="15" t="s">
        <v>26</v>
      </c>
      <c r="K268" s="15" t="s">
        <v>39</v>
      </c>
      <c r="L268" s="7" t="s">
        <v>41</v>
      </c>
      <c r="M268" s="7" t="s">
        <v>49</v>
      </c>
      <c r="N268" s="14" t="s">
        <v>27</v>
      </c>
      <c r="O268" s="14" t="s">
        <v>39</v>
      </c>
      <c r="P268" s="39" t="s">
        <v>38</v>
      </c>
      <c r="Q268" s="38" t="str">
        <f t="shared" ref="Q268:W268" si="267">J$2&amp;"['"&amp;J268&amp;"']"</f>
        <v>age['Adulto']</v>
      </c>
      <c r="R268" s="1" t="str">
        <f t="shared" si="267"/>
        <v>balance['Medio']</v>
      </c>
      <c r="S268" s="1" t="str">
        <f t="shared" si="267"/>
        <v>loan['Si']</v>
      </c>
      <c r="T268" s="1" t="str">
        <f t="shared" si="267"/>
        <v>education['Universitario']</v>
      </c>
      <c r="U268" s="1" t="str">
        <f t="shared" si="267"/>
        <v>marital['Casado']</v>
      </c>
      <c r="V268" s="1" t="str">
        <f t="shared" si="267"/>
        <v>previous['Medio']</v>
      </c>
      <c r="W268" s="1" t="str">
        <f t="shared" si="267"/>
        <v>y['Alto']</v>
      </c>
      <c r="X268" s="33" t="str">
        <f t="shared" si="3"/>
        <v>rule266 = ctrl.Rule(age['Adulto'] &amp; balance['Medio'] &amp; loan['Si'] &amp; education['Universitario'] &amp; marital['Casado'] &amp; previous['Medio'], y['Alto'])</v>
      </c>
      <c r="Y268" s="1"/>
      <c r="Z268" s="1"/>
      <c r="AA268" s="1"/>
      <c r="AB268" s="1"/>
      <c r="AC268" s="1"/>
      <c r="AD268" s="1"/>
      <c r="AE268" s="1"/>
      <c r="AF268" s="1"/>
    </row>
    <row r="269">
      <c r="A269" s="1"/>
      <c r="B269" s="1"/>
      <c r="C269" s="1"/>
      <c r="D269" s="1"/>
      <c r="E269" s="1"/>
      <c r="F269" s="14" t="s">
        <v>30</v>
      </c>
      <c r="G269" s="14" t="s">
        <v>39</v>
      </c>
      <c r="H269" s="1"/>
      <c r="I269" s="30">
        <v>267.0</v>
      </c>
      <c r="J269" s="15" t="s">
        <v>29</v>
      </c>
      <c r="K269" s="15" t="s">
        <v>39</v>
      </c>
      <c r="L269" s="7" t="s">
        <v>41</v>
      </c>
      <c r="M269" s="7" t="s">
        <v>49</v>
      </c>
      <c r="N269" s="14" t="s">
        <v>27</v>
      </c>
      <c r="O269" s="14" t="s">
        <v>39</v>
      </c>
      <c r="P269" s="39" t="s">
        <v>38</v>
      </c>
      <c r="Q269" s="38" t="str">
        <f t="shared" ref="Q269:W269" si="268">J$2&amp;"['"&amp;J269&amp;"']"</f>
        <v>age['Adulto Mayor']</v>
      </c>
      <c r="R269" s="1" t="str">
        <f t="shared" si="268"/>
        <v>balance['Medio']</v>
      </c>
      <c r="S269" s="1" t="str">
        <f t="shared" si="268"/>
        <v>loan['Si']</v>
      </c>
      <c r="T269" s="1" t="str">
        <f t="shared" si="268"/>
        <v>education['Universitario']</v>
      </c>
      <c r="U269" s="1" t="str">
        <f t="shared" si="268"/>
        <v>marital['Casado']</v>
      </c>
      <c r="V269" s="1" t="str">
        <f t="shared" si="268"/>
        <v>previous['Medio']</v>
      </c>
      <c r="W269" s="1" t="str">
        <f t="shared" si="268"/>
        <v>y['Alto']</v>
      </c>
      <c r="X269" s="33" t="str">
        <f t="shared" si="3"/>
        <v>rule267 = ctrl.Rule(age['Adulto Mayor'] &amp; balance['Medio'] &amp; loan['Si'] &amp; education['Universitario'] &amp; marital['Casado'] &amp; previous['Medio'], y['Alto'])</v>
      </c>
      <c r="Y269" s="1"/>
      <c r="Z269" s="1"/>
      <c r="AA269" s="1"/>
      <c r="AB269" s="1"/>
      <c r="AC269" s="1"/>
      <c r="AD269" s="1"/>
      <c r="AE269" s="1"/>
      <c r="AF269" s="1"/>
    </row>
    <row r="270">
      <c r="A270" s="1"/>
      <c r="B270" s="1"/>
      <c r="C270" s="1"/>
      <c r="D270" s="1"/>
      <c r="E270" s="1"/>
      <c r="F270" s="14" t="s">
        <v>30</v>
      </c>
      <c r="G270" s="14" t="s">
        <v>38</v>
      </c>
      <c r="H270" s="1"/>
      <c r="I270" s="30">
        <v>268.0</v>
      </c>
      <c r="J270" s="15" t="s">
        <v>22</v>
      </c>
      <c r="K270" s="15" t="s">
        <v>38</v>
      </c>
      <c r="L270" s="7" t="s">
        <v>41</v>
      </c>
      <c r="M270" s="7" t="s">
        <v>49</v>
      </c>
      <c r="N270" s="14" t="s">
        <v>27</v>
      </c>
      <c r="O270" s="14" t="s">
        <v>39</v>
      </c>
      <c r="P270" s="39" t="s">
        <v>38</v>
      </c>
      <c r="Q270" s="38" t="str">
        <f t="shared" ref="Q270:W270" si="269">J$2&amp;"['"&amp;J270&amp;"']"</f>
        <v>age['Joven']</v>
      </c>
      <c r="R270" s="1" t="str">
        <f t="shared" si="269"/>
        <v>balance['Alto']</v>
      </c>
      <c r="S270" s="1" t="str">
        <f t="shared" si="269"/>
        <v>loan['Si']</v>
      </c>
      <c r="T270" s="1" t="str">
        <f t="shared" si="269"/>
        <v>education['Universitario']</v>
      </c>
      <c r="U270" s="1" t="str">
        <f t="shared" si="269"/>
        <v>marital['Casado']</v>
      </c>
      <c r="V270" s="1" t="str">
        <f t="shared" si="269"/>
        <v>previous['Medio']</v>
      </c>
      <c r="W270" s="1" t="str">
        <f t="shared" si="269"/>
        <v>y['Alto']</v>
      </c>
      <c r="X270" s="33" t="str">
        <f t="shared" si="3"/>
        <v>rule268 = ctrl.Rule(age['Joven'] &amp; balance['Alto'] &amp; loan['Si'] &amp; education['Universitario'] &amp; marital['Casado'] &amp; previous['Medio'], y['Alto'])</v>
      </c>
      <c r="Y270" s="1"/>
      <c r="Z270" s="1"/>
      <c r="AA270" s="1"/>
      <c r="AB270" s="1"/>
      <c r="AC270" s="1"/>
      <c r="AD270" s="1"/>
      <c r="AE270" s="1"/>
      <c r="AF270" s="1"/>
    </row>
    <row r="271">
      <c r="A271" s="1"/>
      <c r="B271" s="1"/>
      <c r="C271" s="1"/>
      <c r="D271" s="1"/>
      <c r="E271" s="1"/>
      <c r="F271" s="1"/>
      <c r="G271" s="1"/>
      <c r="H271" s="1"/>
      <c r="I271" s="30">
        <v>269.0</v>
      </c>
      <c r="J271" s="15" t="s">
        <v>26</v>
      </c>
      <c r="K271" s="15" t="s">
        <v>38</v>
      </c>
      <c r="L271" s="7" t="s">
        <v>41</v>
      </c>
      <c r="M271" s="7" t="s">
        <v>49</v>
      </c>
      <c r="N271" s="14" t="s">
        <v>27</v>
      </c>
      <c r="O271" s="14" t="s">
        <v>39</v>
      </c>
      <c r="P271" s="39" t="s">
        <v>38</v>
      </c>
      <c r="Q271" s="38" t="str">
        <f t="shared" ref="Q271:W271" si="270">J$2&amp;"['"&amp;J271&amp;"']"</f>
        <v>age['Adulto']</v>
      </c>
      <c r="R271" s="1" t="str">
        <f t="shared" si="270"/>
        <v>balance['Alto']</v>
      </c>
      <c r="S271" s="1" t="str">
        <f t="shared" si="270"/>
        <v>loan['Si']</v>
      </c>
      <c r="T271" s="1" t="str">
        <f t="shared" si="270"/>
        <v>education['Universitario']</v>
      </c>
      <c r="U271" s="1" t="str">
        <f t="shared" si="270"/>
        <v>marital['Casado']</v>
      </c>
      <c r="V271" s="1" t="str">
        <f t="shared" si="270"/>
        <v>previous['Medio']</v>
      </c>
      <c r="W271" s="1" t="str">
        <f t="shared" si="270"/>
        <v>y['Alto']</v>
      </c>
      <c r="X271" s="33" t="str">
        <f t="shared" si="3"/>
        <v>rule269 = ctrl.Rule(age['Adulto'] &amp; balance['Alto'] &amp; loan['Si'] &amp; education['Universitario'] &amp; marital['Casado'] &amp; previous['Medio'], y['Alto'])</v>
      </c>
      <c r="Y271" s="1"/>
      <c r="Z271" s="1"/>
      <c r="AA271" s="1"/>
      <c r="AB271" s="1"/>
      <c r="AC271" s="1"/>
      <c r="AD271" s="1"/>
      <c r="AE271" s="1"/>
      <c r="AF271" s="1"/>
    </row>
    <row r="272">
      <c r="A272" s="1"/>
      <c r="B272" s="1"/>
      <c r="C272" s="1"/>
      <c r="D272" s="1"/>
      <c r="E272" s="1"/>
      <c r="F272" s="1"/>
      <c r="G272" s="1"/>
      <c r="H272" s="1"/>
      <c r="I272" s="30">
        <v>270.0</v>
      </c>
      <c r="J272" s="15" t="s">
        <v>29</v>
      </c>
      <c r="K272" s="15" t="s">
        <v>38</v>
      </c>
      <c r="L272" s="7" t="s">
        <v>41</v>
      </c>
      <c r="M272" s="7" t="s">
        <v>49</v>
      </c>
      <c r="N272" s="14" t="s">
        <v>27</v>
      </c>
      <c r="O272" s="14" t="s">
        <v>39</v>
      </c>
      <c r="P272" s="39" t="s">
        <v>38</v>
      </c>
      <c r="Q272" s="38" t="str">
        <f t="shared" ref="Q272:W272" si="271">J$2&amp;"['"&amp;J272&amp;"']"</f>
        <v>age['Adulto Mayor']</v>
      </c>
      <c r="R272" s="1" t="str">
        <f t="shared" si="271"/>
        <v>balance['Alto']</v>
      </c>
      <c r="S272" s="1" t="str">
        <f t="shared" si="271"/>
        <v>loan['Si']</v>
      </c>
      <c r="T272" s="1" t="str">
        <f t="shared" si="271"/>
        <v>education['Universitario']</v>
      </c>
      <c r="U272" s="1" t="str">
        <f t="shared" si="271"/>
        <v>marital['Casado']</v>
      </c>
      <c r="V272" s="1" t="str">
        <f t="shared" si="271"/>
        <v>previous['Medio']</v>
      </c>
      <c r="W272" s="1" t="str">
        <f t="shared" si="271"/>
        <v>y['Alto']</v>
      </c>
      <c r="X272" s="33" t="str">
        <f t="shared" si="3"/>
        <v>rule270 = ctrl.Rule(age['Adulto Mayor'] &amp; balance['Alto'] &amp; loan['Si'] &amp; education['Universitario'] &amp; marital['Casado'] &amp; previous['Medio'], y['Alto'])</v>
      </c>
      <c r="Y272" s="1"/>
      <c r="Z272" s="1"/>
      <c r="AA272" s="1"/>
      <c r="AB272" s="1"/>
      <c r="AC272" s="1"/>
      <c r="AD272" s="1"/>
      <c r="AE272" s="1"/>
      <c r="AF272" s="1"/>
    </row>
    <row r="273">
      <c r="A273" s="1"/>
      <c r="B273" s="1"/>
      <c r="C273" s="1"/>
      <c r="D273" s="1"/>
      <c r="E273" s="1"/>
      <c r="F273" s="1"/>
      <c r="G273" s="1"/>
      <c r="H273" s="1"/>
      <c r="I273" s="30">
        <v>271.0</v>
      </c>
      <c r="J273" s="15" t="s">
        <v>22</v>
      </c>
      <c r="K273" s="15" t="s">
        <v>33</v>
      </c>
      <c r="L273" s="7" t="s">
        <v>36</v>
      </c>
      <c r="M273" s="7" t="s">
        <v>45</v>
      </c>
      <c r="N273" s="14" t="s">
        <v>27</v>
      </c>
      <c r="O273" s="14" t="s">
        <v>38</v>
      </c>
      <c r="P273" s="40" t="s">
        <v>33</v>
      </c>
      <c r="Q273" s="38" t="str">
        <f t="shared" ref="Q273:W273" si="272">J$2&amp;"['"&amp;J273&amp;"']"</f>
        <v>age['Joven']</v>
      </c>
      <c r="R273" s="1" t="str">
        <f t="shared" si="272"/>
        <v>balance['Bajo']</v>
      </c>
      <c r="S273" s="1" t="str">
        <f t="shared" si="272"/>
        <v>loan['No']</v>
      </c>
      <c r="T273" s="1" t="str">
        <f t="shared" si="272"/>
        <v>education['Primaria']</v>
      </c>
      <c r="U273" s="1" t="str">
        <f t="shared" si="272"/>
        <v>marital['Casado']</v>
      </c>
      <c r="V273" s="1" t="str">
        <f t="shared" si="272"/>
        <v>previous['Alto']</v>
      </c>
      <c r="W273" s="1" t="str">
        <f t="shared" si="272"/>
        <v>y['Bajo']</v>
      </c>
      <c r="X273" s="33" t="str">
        <f t="shared" si="3"/>
        <v>rule271 = ctrl.Rule(age['Joven'] &amp; balance['Bajo'] &amp; loan['No'] &amp; education['Primaria'] &amp; marital['Casado'] &amp; previous['Alto'], y['Bajo'])</v>
      </c>
      <c r="Y273" s="1"/>
      <c r="Z273" s="1"/>
      <c r="AA273" s="1"/>
      <c r="AB273" s="1"/>
      <c r="AC273" s="1"/>
      <c r="AD273" s="1"/>
      <c r="AE273" s="1"/>
      <c r="AF273" s="1"/>
    </row>
    <row r="274">
      <c r="A274" s="1"/>
      <c r="B274" s="1"/>
      <c r="C274" s="1"/>
      <c r="D274" s="1"/>
      <c r="E274" s="1"/>
      <c r="F274" s="1"/>
      <c r="G274" s="1"/>
      <c r="H274" s="1"/>
      <c r="I274" s="30">
        <v>272.0</v>
      </c>
      <c r="J274" s="15" t="s">
        <v>26</v>
      </c>
      <c r="K274" s="15" t="s">
        <v>33</v>
      </c>
      <c r="L274" s="7" t="s">
        <v>36</v>
      </c>
      <c r="M274" s="7" t="s">
        <v>45</v>
      </c>
      <c r="N274" s="14" t="s">
        <v>27</v>
      </c>
      <c r="O274" s="14" t="s">
        <v>38</v>
      </c>
      <c r="P274" s="40" t="s">
        <v>33</v>
      </c>
      <c r="Q274" s="38" t="str">
        <f t="shared" ref="Q274:W274" si="273">J$2&amp;"['"&amp;J274&amp;"']"</f>
        <v>age['Adulto']</v>
      </c>
      <c r="R274" s="1" t="str">
        <f t="shared" si="273"/>
        <v>balance['Bajo']</v>
      </c>
      <c r="S274" s="1" t="str">
        <f t="shared" si="273"/>
        <v>loan['No']</v>
      </c>
      <c r="T274" s="1" t="str">
        <f t="shared" si="273"/>
        <v>education['Primaria']</v>
      </c>
      <c r="U274" s="1" t="str">
        <f t="shared" si="273"/>
        <v>marital['Casado']</v>
      </c>
      <c r="V274" s="1" t="str">
        <f t="shared" si="273"/>
        <v>previous['Alto']</v>
      </c>
      <c r="W274" s="1" t="str">
        <f t="shared" si="273"/>
        <v>y['Bajo']</v>
      </c>
      <c r="X274" s="33" t="str">
        <f t="shared" si="3"/>
        <v>rule272 = ctrl.Rule(age['Adulto'] &amp; balance['Bajo'] &amp; loan['No'] &amp; education['Primaria'] &amp; marital['Casado'] &amp; previous['Alto'], y['Bajo'])</v>
      </c>
      <c r="Y274" s="1"/>
      <c r="Z274" s="1"/>
      <c r="AA274" s="1"/>
      <c r="AB274" s="1"/>
      <c r="AC274" s="1"/>
      <c r="AD274" s="1"/>
      <c r="AE274" s="1"/>
      <c r="AF274" s="1"/>
    </row>
    <row r="275">
      <c r="A275" s="1"/>
      <c r="B275" s="1"/>
      <c r="C275" s="1"/>
      <c r="D275" s="1"/>
      <c r="E275" s="1"/>
      <c r="F275" s="1"/>
      <c r="G275" s="1"/>
      <c r="H275" s="1"/>
      <c r="I275" s="30">
        <v>273.0</v>
      </c>
      <c r="J275" s="15" t="s">
        <v>29</v>
      </c>
      <c r="K275" s="15" t="s">
        <v>33</v>
      </c>
      <c r="L275" s="7" t="s">
        <v>36</v>
      </c>
      <c r="M275" s="7" t="s">
        <v>45</v>
      </c>
      <c r="N275" s="14" t="s">
        <v>27</v>
      </c>
      <c r="O275" s="14" t="s">
        <v>38</v>
      </c>
      <c r="P275" s="40" t="s">
        <v>33</v>
      </c>
      <c r="Q275" s="38" t="str">
        <f t="shared" ref="Q275:W275" si="274">J$2&amp;"['"&amp;J275&amp;"']"</f>
        <v>age['Adulto Mayor']</v>
      </c>
      <c r="R275" s="1" t="str">
        <f t="shared" si="274"/>
        <v>balance['Bajo']</v>
      </c>
      <c r="S275" s="1" t="str">
        <f t="shared" si="274"/>
        <v>loan['No']</v>
      </c>
      <c r="T275" s="1" t="str">
        <f t="shared" si="274"/>
        <v>education['Primaria']</v>
      </c>
      <c r="U275" s="1" t="str">
        <f t="shared" si="274"/>
        <v>marital['Casado']</v>
      </c>
      <c r="V275" s="1" t="str">
        <f t="shared" si="274"/>
        <v>previous['Alto']</v>
      </c>
      <c r="W275" s="1" t="str">
        <f t="shared" si="274"/>
        <v>y['Bajo']</v>
      </c>
      <c r="X275" s="33" t="str">
        <f t="shared" si="3"/>
        <v>rule273 = ctrl.Rule(age['Adulto Mayor'] &amp; balance['Bajo'] &amp; loan['No'] &amp; education['Primaria'] &amp; marital['Casado'] &amp; previous['Alto'], y['Bajo'])</v>
      </c>
      <c r="Y275" s="1"/>
      <c r="Z275" s="1"/>
      <c r="AA275" s="1"/>
      <c r="AB275" s="1"/>
      <c r="AC275" s="1"/>
      <c r="AD275" s="1"/>
      <c r="AE275" s="1"/>
      <c r="AF275" s="1"/>
    </row>
    <row r="276">
      <c r="A276" s="1"/>
      <c r="B276" s="1"/>
      <c r="C276" s="1"/>
      <c r="D276" s="1"/>
      <c r="E276" s="1"/>
      <c r="F276" s="1"/>
      <c r="G276" s="1"/>
      <c r="H276" s="1"/>
      <c r="I276" s="30">
        <v>274.0</v>
      </c>
      <c r="J276" s="15" t="s">
        <v>22</v>
      </c>
      <c r="K276" s="15" t="s">
        <v>39</v>
      </c>
      <c r="L276" s="7" t="s">
        <v>36</v>
      </c>
      <c r="M276" s="7" t="s">
        <v>45</v>
      </c>
      <c r="N276" s="14" t="s">
        <v>27</v>
      </c>
      <c r="O276" s="14" t="s">
        <v>38</v>
      </c>
      <c r="P276" s="40" t="s">
        <v>33</v>
      </c>
      <c r="Q276" s="38" t="str">
        <f t="shared" ref="Q276:W276" si="275">J$2&amp;"['"&amp;J276&amp;"']"</f>
        <v>age['Joven']</v>
      </c>
      <c r="R276" s="1" t="str">
        <f t="shared" si="275"/>
        <v>balance['Medio']</v>
      </c>
      <c r="S276" s="1" t="str">
        <f t="shared" si="275"/>
        <v>loan['No']</v>
      </c>
      <c r="T276" s="1" t="str">
        <f t="shared" si="275"/>
        <v>education['Primaria']</v>
      </c>
      <c r="U276" s="1" t="str">
        <f t="shared" si="275"/>
        <v>marital['Casado']</v>
      </c>
      <c r="V276" s="1" t="str">
        <f t="shared" si="275"/>
        <v>previous['Alto']</v>
      </c>
      <c r="W276" s="1" t="str">
        <f t="shared" si="275"/>
        <v>y['Bajo']</v>
      </c>
      <c r="X276" s="33" t="str">
        <f t="shared" si="3"/>
        <v>rule274 = ctrl.Rule(age['Joven'] &amp; balance['Medio'] &amp; loan['No'] &amp; education['Primaria'] &amp; marital['Casado'] &amp; previous['Alto'], y['Bajo'])</v>
      </c>
      <c r="Y276" s="1"/>
      <c r="Z276" s="1"/>
      <c r="AA276" s="1"/>
      <c r="AB276" s="1"/>
      <c r="AC276" s="1"/>
      <c r="AD276" s="1"/>
      <c r="AE276" s="1"/>
      <c r="AF276" s="1"/>
    </row>
    <row r="277">
      <c r="A277" s="1"/>
      <c r="B277" s="1"/>
      <c r="C277" s="1"/>
      <c r="D277" s="1"/>
      <c r="E277" s="1"/>
      <c r="F277" s="1"/>
      <c r="G277" s="1"/>
      <c r="H277" s="1"/>
      <c r="I277" s="30">
        <v>275.0</v>
      </c>
      <c r="J277" s="15" t="s">
        <v>26</v>
      </c>
      <c r="K277" s="15" t="s">
        <v>39</v>
      </c>
      <c r="L277" s="7" t="s">
        <v>36</v>
      </c>
      <c r="M277" s="7" t="s">
        <v>45</v>
      </c>
      <c r="N277" s="14" t="s">
        <v>27</v>
      </c>
      <c r="O277" s="14" t="s">
        <v>38</v>
      </c>
      <c r="P277" s="40" t="s">
        <v>33</v>
      </c>
      <c r="Q277" s="38" t="str">
        <f t="shared" ref="Q277:W277" si="276">J$2&amp;"['"&amp;J277&amp;"']"</f>
        <v>age['Adulto']</v>
      </c>
      <c r="R277" s="1" t="str">
        <f t="shared" si="276"/>
        <v>balance['Medio']</v>
      </c>
      <c r="S277" s="1" t="str">
        <f t="shared" si="276"/>
        <v>loan['No']</v>
      </c>
      <c r="T277" s="1" t="str">
        <f t="shared" si="276"/>
        <v>education['Primaria']</v>
      </c>
      <c r="U277" s="1" t="str">
        <f t="shared" si="276"/>
        <v>marital['Casado']</v>
      </c>
      <c r="V277" s="1" t="str">
        <f t="shared" si="276"/>
        <v>previous['Alto']</v>
      </c>
      <c r="W277" s="1" t="str">
        <f t="shared" si="276"/>
        <v>y['Bajo']</v>
      </c>
      <c r="X277" s="33" t="str">
        <f t="shared" si="3"/>
        <v>rule275 = ctrl.Rule(age['Adulto'] &amp; balance['Medio'] &amp; loan['No'] &amp; education['Primaria'] &amp; marital['Casado'] &amp; previous['Alto'], y['Bajo'])</v>
      </c>
      <c r="Y277" s="1"/>
      <c r="Z277" s="1"/>
      <c r="AA277" s="1"/>
      <c r="AB277" s="1"/>
      <c r="AC277" s="1"/>
      <c r="AD277" s="1"/>
      <c r="AE277" s="1"/>
      <c r="AF277" s="1"/>
    </row>
    <row r="278">
      <c r="A278" s="1"/>
      <c r="B278" s="1"/>
      <c r="C278" s="1"/>
      <c r="D278" s="1"/>
      <c r="E278" s="1"/>
      <c r="F278" s="1"/>
      <c r="G278" s="1"/>
      <c r="H278" s="1"/>
      <c r="I278" s="30">
        <v>276.0</v>
      </c>
      <c r="J278" s="15" t="s">
        <v>29</v>
      </c>
      <c r="K278" s="15" t="s">
        <v>39</v>
      </c>
      <c r="L278" s="7" t="s">
        <v>36</v>
      </c>
      <c r="M278" s="7" t="s">
        <v>45</v>
      </c>
      <c r="N278" s="14" t="s">
        <v>27</v>
      </c>
      <c r="O278" s="14" t="s">
        <v>38</v>
      </c>
      <c r="P278" s="40" t="s">
        <v>33</v>
      </c>
      <c r="Q278" s="38" t="str">
        <f t="shared" ref="Q278:W278" si="277">J$2&amp;"['"&amp;J278&amp;"']"</f>
        <v>age['Adulto Mayor']</v>
      </c>
      <c r="R278" s="1" t="str">
        <f t="shared" si="277"/>
        <v>balance['Medio']</v>
      </c>
      <c r="S278" s="1" t="str">
        <f t="shared" si="277"/>
        <v>loan['No']</v>
      </c>
      <c r="T278" s="1" t="str">
        <f t="shared" si="277"/>
        <v>education['Primaria']</v>
      </c>
      <c r="U278" s="1" t="str">
        <f t="shared" si="277"/>
        <v>marital['Casado']</v>
      </c>
      <c r="V278" s="1" t="str">
        <f t="shared" si="277"/>
        <v>previous['Alto']</v>
      </c>
      <c r="W278" s="1" t="str">
        <f t="shared" si="277"/>
        <v>y['Bajo']</v>
      </c>
      <c r="X278" s="33" t="str">
        <f t="shared" si="3"/>
        <v>rule276 = ctrl.Rule(age['Adulto Mayor'] &amp; balance['Medio'] &amp; loan['No'] &amp; education['Primaria'] &amp; marital['Casado'] &amp; previous['Alto'], y['Bajo'])</v>
      </c>
      <c r="Y278" s="1"/>
      <c r="Z278" s="1"/>
      <c r="AA278" s="1"/>
      <c r="AB278" s="1"/>
      <c r="AC278" s="1"/>
      <c r="AD278" s="1"/>
      <c r="AE278" s="1"/>
      <c r="AF278" s="1"/>
    </row>
    <row r="279">
      <c r="A279" s="1"/>
      <c r="B279" s="1"/>
      <c r="C279" s="1"/>
      <c r="D279" s="1"/>
      <c r="E279" s="1"/>
      <c r="F279" s="1"/>
      <c r="G279" s="1"/>
      <c r="H279" s="1"/>
      <c r="I279" s="30">
        <v>277.0</v>
      </c>
      <c r="J279" s="15" t="s">
        <v>22</v>
      </c>
      <c r="K279" s="15" t="s">
        <v>38</v>
      </c>
      <c r="L279" s="7" t="s">
        <v>36</v>
      </c>
      <c r="M279" s="7" t="s">
        <v>45</v>
      </c>
      <c r="N279" s="14" t="s">
        <v>27</v>
      </c>
      <c r="O279" s="14" t="s">
        <v>38</v>
      </c>
      <c r="P279" s="40" t="s">
        <v>33</v>
      </c>
      <c r="Q279" s="38" t="str">
        <f t="shared" ref="Q279:W279" si="278">J$2&amp;"['"&amp;J279&amp;"']"</f>
        <v>age['Joven']</v>
      </c>
      <c r="R279" s="1" t="str">
        <f t="shared" si="278"/>
        <v>balance['Alto']</v>
      </c>
      <c r="S279" s="1" t="str">
        <f t="shared" si="278"/>
        <v>loan['No']</v>
      </c>
      <c r="T279" s="1" t="str">
        <f t="shared" si="278"/>
        <v>education['Primaria']</v>
      </c>
      <c r="U279" s="1" t="str">
        <f t="shared" si="278"/>
        <v>marital['Casado']</v>
      </c>
      <c r="V279" s="1" t="str">
        <f t="shared" si="278"/>
        <v>previous['Alto']</v>
      </c>
      <c r="W279" s="1" t="str">
        <f t="shared" si="278"/>
        <v>y['Bajo']</v>
      </c>
      <c r="X279" s="33" t="str">
        <f t="shared" si="3"/>
        <v>rule277 = ctrl.Rule(age['Joven'] &amp; balance['Alto'] &amp; loan['No'] &amp; education['Primaria'] &amp; marital['Casado'] &amp; previous['Alto'], y['Bajo'])</v>
      </c>
      <c r="Y279" s="1"/>
      <c r="Z279" s="1"/>
      <c r="AA279" s="1"/>
      <c r="AB279" s="1"/>
      <c r="AC279" s="1"/>
      <c r="AD279" s="1"/>
      <c r="AE279" s="1"/>
      <c r="AF279" s="1"/>
    </row>
    <row r="280">
      <c r="A280" s="1"/>
      <c r="B280" s="1"/>
      <c r="C280" s="1"/>
      <c r="D280" s="1"/>
      <c r="E280" s="1"/>
      <c r="F280" s="1"/>
      <c r="G280" s="1"/>
      <c r="H280" s="1"/>
      <c r="I280" s="30">
        <v>278.0</v>
      </c>
      <c r="J280" s="15" t="s">
        <v>26</v>
      </c>
      <c r="K280" s="15" t="s">
        <v>38</v>
      </c>
      <c r="L280" s="7" t="s">
        <v>36</v>
      </c>
      <c r="M280" s="7" t="s">
        <v>45</v>
      </c>
      <c r="N280" s="14" t="s">
        <v>27</v>
      </c>
      <c r="O280" s="14" t="s">
        <v>38</v>
      </c>
      <c r="P280" s="40" t="s">
        <v>38</v>
      </c>
      <c r="Q280" s="38" t="str">
        <f t="shared" ref="Q280:W280" si="279">J$2&amp;"['"&amp;J280&amp;"']"</f>
        <v>age['Adulto']</v>
      </c>
      <c r="R280" s="1" t="str">
        <f t="shared" si="279"/>
        <v>balance['Alto']</v>
      </c>
      <c r="S280" s="1" t="str">
        <f t="shared" si="279"/>
        <v>loan['No']</v>
      </c>
      <c r="T280" s="1" t="str">
        <f t="shared" si="279"/>
        <v>education['Primaria']</v>
      </c>
      <c r="U280" s="1" t="str">
        <f t="shared" si="279"/>
        <v>marital['Casado']</v>
      </c>
      <c r="V280" s="1" t="str">
        <f t="shared" si="279"/>
        <v>previous['Alto']</v>
      </c>
      <c r="W280" s="1" t="str">
        <f t="shared" si="279"/>
        <v>y['Alto']</v>
      </c>
      <c r="X280" s="33" t="str">
        <f t="shared" si="3"/>
        <v>rule278 = ctrl.Rule(age['Adulto'] &amp; balance['Alto'] &amp; loan['No'] &amp; education['Primaria'] &amp; marital['Casado'] &amp; previous['Alto'], y['Alto'])</v>
      </c>
      <c r="Y280" s="1"/>
      <c r="Z280" s="1"/>
      <c r="AA280" s="1"/>
      <c r="AB280" s="1"/>
      <c r="AC280" s="1"/>
      <c r="AD280" s="1"/>
      <c r="AE280" s="1"/>
      <c r="AF280" s="1"/>
    </row>
    <row r="281">
      <c r="A281" s="1"/>
      <c r="B281" s="1"/>
      <c r="C281" s="1"/>
      <c r="D281" s="1"/>
      <c r="E281" s="1"/>
      <c r="F281" s="1"/>
      <c r="G281" s="1"/>
      <c r="H281" s="1"/>
      <c r="I281" s="30">
        <v>279.0</v>
      </c>
      <c r="J281" s="15" t="s">
        <v>29</v>
      </c>
      <c r="K281" s="15" t="s">
        <v>38</v>
      </c>
      <c r="L281" s="7" t="s">
        <v>36</v>
      </c>
      <c r="M281" s="7" t="s">
        <v>45</v>
      </c>
      <c r="N281" s="14" t="s">
        <v>27</v>
      </c>
      <c r="O281" s="14" t="s">
        <v>38</v>
      </c>
      <c r="P281" s="40" t="s">
        <v>38</v>
      </c>
      <c r="Q281" s="38" t="str">
        <f t="shared" ref="Q281:W281" si="280">J$2&amp;"['"&amp;J281&amp;"']"</f>
        <v>age['Adulto Mayor']</v>
      </c>
      <c r="R281" s="1" t="str">
        <f t="shared" si="280"/>
        <v>balance['Alto']</v>
      </c>
      <c r="S281" s="1" t="str">
        <f t="shared" si="280"/>
        <v>loan['No']</v>
      </c>
      <c r="T281" s="1" t="str">
        <f t="shared" si="280"/>
        <v>education['Primaria']</v>
      </c>
      <c r="U281" s="1" t="str">
        <f t="shared" si="280"/>
        <v>marital['Casado']</v>
      </c>
      <c r="V281" s="1" t="str">
        <f t="shared" si="280"/>
        <v>previous['Alto']</v>
      </c>
      <c r="W281" s="1" t="str">
        <f t="shared" si="280"/>
        <v>y['Alto']</v>
      </c>
      <c r="X281" s="33" t="str">
        <f t="shared" si="3"/>
        <v>rule279 = ctrl.Rule(age['Adulto Mayor'] &amp; balance['Alto'] &amp; loan['No'] &amp; education['Primaria'] &amp; marital['Casado'] &amp; previous['Alto'], y['Alto'])</v>
      </c>
      <c r="Y281" s="1"/>
      <c r="Z281" s="1"/>
      <c r="AA281" s="1"/>
      <c r="AB281" s="1"/>
      <c r="AC281" s="1"/>
      <c r="AD281" s="1"/>
      <c r="AE281" s="1"/>
      <c r="AF281" s="1"/>
    </row>
    <row r="282">
      <c r="A282" s="1"/>
      <c r="B282" s="1"/>
      <c r="C282" s="1"/>
      <c r="D282" s="1"/>
      <c r="E282" s="1"/>
      <c r="F282" s="1"/>
      <c r="G282" s="1"/>
      <c r="H282" s="1"/>
      <c r="I282" s="30">
        <v>280.0</v>
      </c>
      <c r="J282" s="15" t="s">
        <v>22</v>
      </c>
      <c r="K282" s="15" t="s">
        <v>33</v>
      </c>
      <c r="L282" s="7" t="s">
        <v>41</v>
      </c>
      <c r="M282" s="7" t="s">
        <v>45</v>
      </c>
      <c r="N282" s="14" t="s">
        <v>27</v>
      </c>
      <c r="O282" s="14" t="s">
        <v>38</v>
      </c>
      <c r="P282" s="40" t="s">
        <v>33</v>
      </c>
      <c r="Q282" s="38" t="str">
        <f t="shared" ref="Q282:W282" si="281">J$2&amp;"['"&amp;J282&amp;"']"</f>
        <v>age['Joven']</v>
      </c>
      <c r="R282" s="1" t="str">
        <f t="shared" si="281"/>
        <v>balance['Bajo']</v>
      </c>
      <c r="S282" s="1" t="str">
        <f t="shared" si="281"/>
        <v>loan['Si']</v>
      </c>
      <c r="T282" s="1" t="str">
        <f t="shared" si="281"/>
        <v>education['Primaria']</v>
      </c>
      <c r="U282" s="1" t="str">
        <f t="shared" si="281"/>
        <v>marital['Casado']</v>
      </c>
      <c r="V282" s="1" t="str">
        <f t="shared" si="281"/>
        <v>previous['Alto']</v>
      </c>
      <c r="W282" s="1" t="str">
        <f t="shared" si="281"/>
        <v>y['Bajo']</v>
      </c>
      <c r="X282" s="33" t="str">
        <f t="shared" si="3"/>
        <v>rule280 = ctrl.Rule(age['Joven'] &amp; balance['Bajo'] &amp; loan['Si'] &amp; education['Primaria'] &amp; marital['Casado'] &amp; previous['Alto'], y['Bajo'])</v>
      </c>
      <c r="Y282" s="1"/>
      <c r="Z282" s="1"/>
      <c r="AA282" s="1"/>
      <c r="AB282" s="1"/>
      <c r="AC282" s="1"/>
      <c r="AD282" s="1"/>
      <c r="AE282" s="1"/>
      <c r="AF282" s="1"/>
    </row>
    <row r="283">
      <c r="A283" s="1"/>
      <c r="B283" s="1"/>
      <c r="C283" s="1"/>
      <c r="D283" s="1"/>
      <c r="E283" s="1"/>
      <c r="F283" s="1"/>
      <c r="G283" s="1"/>
      <c r="H283" s="1"/>
      <c r="I283" s="30">
        <v>281.0</v>
      </c>
      <c r="J283" s="15" t="s">
        <v>26</v>
      </c>
      <c r="K283" s="15" t="s">
        <v>33</v>
      </c>
      <c r="L283" s="7" t="s">
        <v>41</v>
      </c>
      <c r="M283" s="7" t="s">
        <v>45</v>
      </c>
      <c r="N283" s="14" t="s">
        <v>27</v>
      </c>
      <c r="O283" s="14" t="s">
        <v>38</v>
      </c>
      <c r="P283" s="40" t="s">
        <v>33</v>
      </c>
      <c r="Q283" s="38" t="str">
        <f t="shared" ref="Q283:W283" si="282">J$2&amp;"['"&amp;J283&amp;"']"</f>
        <v>age['Adulto']</v>
      </c>
      <c r="R283" s="1" t="str">
        <f t="shared" si="282"/>
        <v>balance['Bajo']</v>
      </c>
      <c r="S283" s="1" t="str">
        <f t="shared" si="282"/>
        <v>loan['Si']</v>
      </c>
      <c r="T283" s="1" t="str">
        <f t="shared" si="282"/>
        <v>education['Primaria']</v>
      </c>
      <c r="U283" s="1" t="str">
        <f t="shared" si="282"/>
        <v>marital['Casado']</v>
      </c>
      <c r="V283" s="1" t="str">
        <f t="shared" si="282"/>
        <v>previous['Alto']</v>
      </c>
      <c r="W283" s="1" t="str">
        <f t="shared" si="282"/>
        <v>y['Bajo']</v>
      </c>
      <c r="X283" s="33" t="str">
        <f t="shared" si="3"/>
        <v>rule281 = ctrl.Rule(age['Adulto'] &amp; balance['Bajo'] &amp; loan['Si'] &amp; education['Primaria'] &amp; marital['Casado'] &amp; previous['Alto'], y['Bajo'])</v>
      </c>
      <c r="Y283" s="1"/>
      <c r="Z283" s="1"/>
      <c r="AA283" s="1"/>
      <c r="AB283" s="1"/>
      <c r="AC283" s="1"/>
      <c r="AD283" s="1"/>
      <c r="AE283" s="1"/>
      <c r="AF283" s="1"/>
    </row>
    <row r="284">
      <c r="A284" s="1"/>
      <c r="B284" s="1"/>
      <c r="C284" s="1"/>
      <c r="D284" s="1"/>
      <c r="E284" s="1"/>
      <c r="F284" s="1"/>
      <c r="G284" s="1"/>
      <c r="H284" s="1"/>
      <c r="I284" s="30">
        <v>282.0</v>
      </c>
      <c r="J284" s="15" t="s">
        <v>29</v>
      </c>
      <c r="K284" s="15" t="s">
        <v>33</v>
      </c>
      <c r="L284" s="7" t="s">
        <v>41</v>
      </c>
      <c r="M284" s="7" t="s">
        <v>45</v>
      </c>
      <c r="N284" s="14" t="s">
        <v>27</v>
      </c>
      <c r="O284" s="14" t="s">
        <v>38</v>
      </c>
      <c r="P284" s="40" t="s">
        <v>33</v>
      </c>
      <c r="Q284" s="38" t="str">
        <f t="shared" ref="Q284:W284" si="283">J$2&amp;"['"&amp;J284&amp;"']"</f>
        <v>age['Adulto Mayor']</v>
      </c>
      <c r="R284" s="1" t="str">
        <f t="shared" si="283"/>
        <v>balance['Bajo']</v>
      </c>
      <c r="S284" s="1" t="str">
        <f t="shared" si="283"/>
        <v>loan['Si']</v>
      </c>
      <c r="T284" s="1" t="str">
        <f t="shared" si="283"/>
        <v>education['Primaria']</v>
      </c>
      <c r="U284" s="1" t="str">
        <f t="shared" si="283"/>
        <v>marital['Casado']</v>
      </c>
      <c r="V284" s="1" t="str">
        <f t="shared" si="283"/>
        <v>previous['Alto']</v>
      </c>
      <c r="W284" s="1" t="str">
        <f t="shared" si="283"/>
        <v>y['Bajo']</v>
      </c>
      <c r="X284" s="33" t="str">
        <f t="shared" si="3"/>
        <v>rule282 = ctrl.Rule(age['Adulto Mayor'] &amp; balance['Bajo'] &amp; loan['Si'] &amp; education['Primaria'] &amp; marital['Casado'] &amp; previous['Alto'], y['Bajo'])</v>
      </c>
      <c r="Y284" s="1"/>
      <c r="Z284" s="1"/>
      <c r="AA284" s="1"/>
      <c r="AB284" s="1"/>
      <c r="AC284" s="1"/>
      <c r="AD284" s="1"/>
      <c r="AE284" s="1"/>
      <c r="AF284" s="1"/>
    </row>
    <row r="285">
      <c r="A285" s="1"/>
      <c r="B285" s="1"/>
      <c r="C285" s="1"/>
      <c r="D285" s="1"/>
      <c r="E285" s="1"/>
      <c r="F285" s="1"/>
      <c r="G285" s="1"/>
      <c r="H285" s="1"/>
      <c r="I285" s="30">
        <v>283.0</v>
      </c>
      <c r="J285" s="15" t="s">
        <v>22</v>
      </c>
      <c r="K285" s="15" t="s">
        <v>39</v>
      </c>
      <c r="L285" s="7" t="s">
        <v>41</v>
      </c>
      <c r="M285" s="7" t="s">
        <v>45</v>
      </c>
      <c r="N285" s="14" t="s">
        <v>27</v>
      </c>
      <c r="O285" s="14" t="s">
        <v>38</v>
      </c>
      <c r="P285" s="40" t="s">
        <v>33</v>
      </c>
      <c r="Q285" s="38" t="str">
        <f t="shared" ref="Q285:W285" si="284">J$2&amp;"['"&amp;J285&amp;"']"</f>
        <v>age['Joven']</v>
      </c>
      <c r="R285" s="1" t="str">
        <f t="shared" si="284"/>
        <v>balance['Medio']</v>
      </c>
      <c r="S285" s="1" t="str">
        <f t="shared" si="284"/>
        <v>loan['Si']</v>
      </c>
      <c r="T285" s="1" t="str">
        <f t="shared" si="284"/>
        <v>education['Primaria']</v>
      </c>
      <c r="U285" s="1" t="str">
        <f t="shared" si="284"/>
        <v>marital['Casado']</v>
      </c>
      <c r="V285" s="1" t="str">
        <f t="shared" si="284"/>
        <v>previous['Alto']</v>
      </c>
      <c r="W285" s="1" t="str">
        <f t="shared" si="284"/>
        <v>y['Bajo']</v>
      </c>
      <c r="X285" s="33" t="str">
        <f t="shared" si="3"/>
        <v>rule283 = ctrl.Rule(age['Joven'] &amp; balance['Medio'] &amp; loan['Si'] &amp; education['Primaria'] &amp; marital['Casado'] &amp; previous['Alto'], y['Bajo'])</v>
      </c>
      <c r="Y285" s="1"/>
      <c r="Z285" s="1"/>
      <c r="AA285" s="1"/>
      <c r="AB285" s="1"/>
      <c r="AC285" s="1"/>
      <c r="AD285" s="1"/>
      <c r="AE285" s="1"/>
      <c r="AF285" s="1"/>
    </row>
    <row r="286">
      <c r="A286" s="1"/>
      <c r="B286" s="1"/>
      <c r="C286" s="1"/>
      <c r="D286" s="1"/>
      <c r="E286" s="1"/>
      <c r="F286" s="1"/>
      <c r="G286" s="1"/>
      <c r="H286" s="1"/>
      <c r="I286" s="30">
        <v>284.0</v>
      </c>
      <c r="J286" s="15" t="s">
        <v>26</v>
      </c>
      <c r="K286" s="15" t="s">
        <v>39</v>
      </c>
      <c r="L286" s="7" t="s">
        <v>41</v>
      </c>
      <c r="M286" s="7" t="s">
        <v>45</v>
      </c>
      <c r="N286" s="14" t="s">
        <v>27</v>
      </c>
      <c r="O286" s="14" t="s">
        <v>38</v>
      </c>
      <c r="P286" s="40" t="s">
        <v>33</v>
      </c>
      <c r="Q286" s="38" t="str">
        <f t="shared" ref="Q286:W286" si="285">J$2&amp;"['"&amp;J286&amp;"']"</f>
        <v>age['Adulto']</v>
      </c>
      <c r="R286" s="1" t="str">
        <f t="shared" si="285"/>
        <v>balance['Medio']</v>
      </c>
      <c r="S286" s="1" t="str">
        <f t="shared" si="285"/>
        <v>loan['Si']</v>
      </c>
      <c r="T286" s="1" t="str">
        <f t="shared" si="285"/>
        <v>education['Primaria']</v>
      </c>
      <c r="U286" s="1" t="str">
        <f t="shared" si="285"/>
        <v>marital['Casado']</v>
      </c>
      <c r="V286" s="1" t="str">
        <f t="shared" si="285"/>
        <v>previous['Alto']</v>
      </c>
      <c r="W286" s="1" t="str">
        <f t="shared" si="285"/>
        <v>y['Bajo']</v>
      </c>
      <c r="X286" s="33" t="str">
        <f t="shared" si="3"/>
        <v>rule284 = ctrl.Rule(age['Adulto'] &amp; balance['Medio'] &amp; loan['Si'] &amp; education['Primaria'] &amp; marital['Casado'] &amp; previous['Alto'], y['Bajo'])</v>
      </c>
      <c r="Y286" s="1"/>
      <c r="Z286" s="1"/>
      <c r="AA286" s="1"/>
      <c r="AB286" s="1"/>
      <c r="AC286" s="1"/>
      <c r="AD286" s="1"/>
      <c r="AE286" s="1"/>
      <c r="AF286" s="1"/>
    </row>
    <row r="287">
      <c r="A287" s="1"/>
      <c r="B287" s="1"/>
      <c r="C287" s="1"/>
      <c r="D287" s="1"/>
      <c r="E287" s="1"/>
      <c r="F287" s="1"/>
      <c r="G287" s="1"/>
      <c r="H287" s="1"/>
      <c r="I287" s="30">
        <v>285.0</v>
      </c>
      <c r="J287" s="15" t="s">
        <v>29</v>
      </c>
      <c r="K287" s="15" t="s">
        <v>39</v>
      </c>
      <c r="L287" s="7" t="s">
        <v>41</v>
      </c>
      <c r="M287" s="7" t="s">
        <v>45</v>
      </c>
      <c r="N287" s="14" t="s">
        <v>27</v>
      </c>
      <c r="O287" s="14" t="s">
        <v>38</v>
      </c>
      <c r="P287" s="40" t="s">
        <v>33</v>
      </c>
      <c r="Q287" s="38" t="str">
        <f t="shared" ref="Q287:W287" si="286">J$2&amp;"['"&amp;J287&amp;"']"</f>
        <v>age['Adulto Mayor']</v>
      </c>
      <c r="R287" s="1" t="str">
        <f t="shared" si="286"/>
        <v>balance['Medio']</v>
      </c>
      <c r="S287" s="1" t="str">
        <f t="shared" si="286"/>
        <v>loan['Si']</v>
      </c>
      <c r="T287" s="1" t="str">
        <f t="shared" si="286"/>
        <v>education['Primaria']</v>
      </c>
      <c r="U287" s="1" t="str">
        <f t="shared" si="286"/>
        <v>marital['Casado']</v>
      </c>
      <c r="V287" s="1" t="str">
        <f t="shared" si="286"/>
        <v>previous['Alto']</v>
      </c>
      <c r="W287" s="1" t="str">
        <f t="shared" si="286"/>
        <v>y['Bajo']</v>
      </c>
      <c r="X287" s="33" t="str">
        <f t="shared" si="3"/>
        <v>rule285 = ctrl.Rule(age['Adulto Mayor'] &amp; balance['Medio'] &amp; loan['Si'] &amp; education['Primaria'] &amp; marital['Casado'] &amp; previous['Alto'], y['Bajo'])</v>
      </c>
      <c r="Y287" s="1"/>
      <c r="Z287" s="1"/>
      <c r="AA287" s="1"/>
      <c r="AB287" s="1"/>
      <c r="AC287" s="1"/>
      <c r="AD287" s="1"/>
      <c r="AE287" s="1"/>
      <c r="AF287" s="1"/>
    </row>
    <row r="288">
      <c r="A288" s="1"/>
      <c r="B288" s="1"/>
      <c r="C288" s="1"/>
      <c r="D288" s="1"/>
      <c r="E288" s="1"/>
      <c r="F288" s="1"/>
      <c r="G288" s="1"/>
      <c r="H288" s="1"/>
      <c r="I288" s="30">
        <v>286.0</v>
      </c>
      <c r="J288" s="15" t="s">
        <v>22</v>
      </c>
      <c r="K288" s="15" t="s">
        <v>38</v>
      </c>
      <c r="L288" s="7" t="s">
        <v>41</v>
      </c>
      <c r="M288" s="7" t="s">
        <v>45</v>
      </c>
      <c r="N288" s="14" t="s">
        <v>27</v>
      </c>
      <c r="O288" s="14" t="s">
        <v>38</v>
      </c>
      <c r="P288" s="40" t="s">
        <v>33</v>
      </c>
      <c r="Q288" s="38" t="str">
        <f t="shared" ref="Q288:W288" si="287">J$2&amp;"['"&amp;J288&amp;"']"</f>
        <v>age['Joven']</v>
      </c>
      <c r="R288" s="1" t="str">
        <f t="shared" si="287"/>
        <v>balance['Alto']</v>
      </c>
      <c r="S288" s="1" t="str">
        <f t="shared" si="287"/>
        <v>loan['Si']</v>
      </c>
      <c r="T288" s="1" t="str">
        <f t="shared" si="287"/>
        <v>education['Primaria']</v>
      </c>
      <c r="U288" s="1" t="str">
        <f t="shared" si="287"/>
        <v>marital['Casado']</v>
      </c>
      <c r="V288" s="1" t="str">
        <f t="shared" si="287"/>
        <v>previous['Alto']</v>
      </c>
      <c r="W288" s="1" t="str">
        <f t="shared" si="287"/>
        <v>y['Bajo']</v>
      </c>
      <c r="X288" s="33" t="str">
        <f t="shared" si="3"/>
        <v>rule286 = ctrl.Rule(age['Joven'] &amp; balance['Alto'] &amp; loan['Si'] &amp; education['Primaria'] &amp; marital['Casado'] &amp; previous['Alto'], y['Bajo'])</v>
      </c>
      <c r="Y288" s="1"/>
      <c r="Z288" s="1"/>
      <c r="AA288" s="1"/>
      <c r="AB288" s="1"/>
      <c r="AC288" s="1"/>
      <c r="AD288" s="1"/>
      <c r="AE288" s="1"/>
      <c r="AF288" s="1"/>
    </row>
    <row r="289">
      <c r="A289" s="1"/>
      <c r="B289" s="1"/>
      <c r="C289" s="1"/>
      <c r="D289" s="1"/>
      <c r="E289" s="1"/>
      <c r="F289" s="1"/>
      <c r="G289" s="1"/>
      <c r="H289" s="1"/>
      <c r="I289" s="30">
        <v>287.0</v>
      </c>
      <c r="J289" s="15" t="s">
        <v>26</v>
      </c>
      <c r="K289" s="15" t="s">
        <v>38</v>
      </c>
      <c r="L289" s="7" t="s">
        <v>41</v>
      </c>
      <c r="M289" s="7" t="s">
        <v>45</v>
      </c>
      <c r="N289" s="14" t="s">
        <v>27</v>
      </c>
      <c r="O289" s="14" t="s">
        <v>38</v>
      </c>
      <c r="P289" s="40" t="s">
        <v>33</v>
      </c>
      <c r="Q289" s="38" t="str">
        <f t="shared" ref="Q289:W289" si="288">J$2&amp;"['"&amp;J289&amp;"']"</f>
        <v>age['Adulto']</v>
      </c>
      <c r="R289" s="1" t="str">
        <f t="shared" si="288"/>
        <v>balance['Alto']</v>
      </c>
      <c r="S289" s="1" t="str">
        <f t="shared" si="288"/>
        <v>loan['Si']</v>
      </c>
      <c r="T289" s="1" t="str">
        <f t="shared" si="288"/>
        <v>education['Primaria']</v>
      </c>
      <c r="U289" s="1" t="str">
        <f t="shared" si="288"/>
        <v>marital['Casado']</v>
      </c>
      <c r="V289" s="1" t="str">
        <f t="shared" si="288"/>
        <v>previous['Alto']</v>
      </c>
      <c r="W289" s="1" t="str">
        <f t="shared" si="288"/>
        <v>y['Bajo']</v>
      </c>
      <c r="X289" s="33" t="str">
        <f t="shared" si="3"/>
        <v>rule287 = ctrl.Rule(age['Adulto'] &amp; balance['Alto'] &amp; loan['Si'] &amp; education['Primaria'] &amp; marital['Casado'] &amp; previous['Alto'], y['Bajo'])</v>
      </c>
      <c r="Y289" s="1"/>
      <c r="Z289" s="1"/>
      <c r="AA289" s="1"/>
      <c r="AB289" s="1"/>
      <c r="AC289" s="1"/>
      <c r="AD289" s="1"/>
      <c r="AE289" s="1"/>
      <c r="AF289" s="1"/>
    </row>
    <row r="290">
      <c r="A290" s="1"/>
      <c r="B290" s="1"/>
      <c r="C290" s="1"/>
      <c r="D290" s="1"/>
      <c r="E290" s="1"/>
      <c r="F290" s="1"/>
      <c r="G290" s="1"/>
      <c r="H290" s="1"/>
      <c r="I290" s="30">
        <v>288.0</v>
      </c>
      <c r="J290" s="15" t="s">
        <v>29</v>
      </c>
      <c r="K290" s="15" t="s">
        <v>38</v>
      </c>
      <c r="L290" s="7" t="s">
        <v>41</v>
      </c>
      <c r="M290" s="7" t="s">
        <v>45</v>
      </c>
      <c r="N290" s="14" t="s">
        <v>27</v>
      </c>
      <c r="O290" s="14" t="s">
        <v>38</v>
      </c>
      <c r="P290" s="40" t="s">
        <v>33</v>
      </c>
      <c r="Q290" s="38" t="str">
        <f t="shared" ref="Q290:W290" si="289">J$2&amp;"['"&amp;J290&amp;"']"</f>
        <v>age['Adulto Mayor']</v>
      </c>
      <c r="R290" s="1" t="str">
        <f t="shared" si="289"/>
        <v>balance['Alto']</v>
      </c>
      <c r="S290" s="1" t="str">
        <f t="shared" si="289"/>
        <v>loan['Si']</v>
      </c>
      <c r="T290" s="1" t="str">
        <f t="shared" si="289"/>
        <v>education['Primaria']</v>
      </c>
      <c r="U290" s="1" t="str">
        <f t="shared" si="289"/>
        <v>marital['Casado']</v>
      </c>
      <c r="V290" s="1" t="str">
        <f t="shared" si="289"/>
        <v>previous['Alto']</v>
      </c>
      <c r="W290" s="1" t="str">
        <f t="shared" si="289"/>
        <v>y['Bajo']</v>
      </c>
      <c r="X290" s="33" t="str">
        <f t="shared" si="3"/>
        <v>rule288 = ctrl.Rule(age['Adulto Mayor'] &amp; balance['Alto'] &amp; loan['Si'] &amp; education['Primaria'] &amp; marital['Casado'] &amp; previous['Alto'], y['Bajo'])</v>
      </c>
      <c r="Y290" s="1"/>
      <c r="Z290" s="1"/>
      <c r="AA290" s="1"/>
      <c r="AB290" s="1"/>
      <c r="AC290" s="1"/>
      <c r="AD290" s="1"/>
      <c r="AE290" s="1"/>
      <c r="AF290" s="1"/>
    </row>
    <row r="291">
      <c r="A291" s="1"/>
      <c r="B291" s="1"/>
      <c r="C291" s="1"/>
      <c r="D291" s="1"/>
      <c r="E291" s="1"/>
      <c r="F291" s="1"/>
      <c r="G291" s="1"/>
      <c r="H291" s="1"/>
      <c r="I291" s="30">
        <v>289.0</v>
      </c>
      <c r="J291" s="15" t="s">
        <v>22</v>
      </c>
      <c r="K291" s="15" t="s">
        <v>33</v>
      </c>
      <c r="L291" s="7" t="s">
        <v>36</v>
      </c>
      <c r="M291" s="7" t="s">
        <v>47</v>
      </c>
      <c r="N291" s="14" t="s">
        <v>27</v>
      </c>
      <c r="O291" s="14" t="s">
        <v>38</v>
      </c>
      <c r="P291" s="41" t="s">
        <v>33</v>
      </c>
      <c r="Q291" s="38" t="str">
        <f t="shared" ref="Q291:W291" si="290">J$2&amp;"['"&amp;J291&amp;"']"</f>
        <v>age['Joven']</v>
      </c>
      <c r="R291" s="1" t="str">
        <f t="shared" si="290"/>
        <v>balance['Bajo']</v>
      </c>
      <c r="S291" s="1" t="str">
        <f t="shared" si="290"/>
        <v>loan['No']</v>
      </c>
      <c r="T291" s="1" t="str">
        <f t="shared" si="290"/>
        <v>education['Segundaria']</v>
      </c>
      <c r="U291" s="1" t="str">
        <f t="shared" si="290"/>
        <v>marital['Casado']</v>
      </c>
      <c r="V291" s="1" t="str">
        <f t="shared" si="290"/>
        <v>previous['Alto']</v>
      </c>
      <c r="W291" s="1" t="str">
        <f t="shared" si="290"/>
        <v>y['Bajo']</v>
      </c>
      <c r="X291" s="33" t="str">
        <f t="shared" si="3"/>
        <v>rule289 = ctrl.Rule(age['Joven'] &amp; balance['Bajo'] &amp; loan['No'] &amp; education['Segundaria'] &amp; marital['Casado'] &amp; previous['Alto'], y['Bajo'])</v>
      </c>
      <c r="Y291" s="1"/>
      <c r="Z291" s="1"/>
      <c r="AA291" s="1"/>
      <c r="AB291" s="1"/>
      <c r="AC291" s="1"/>
      <c r="AD291" s="1"/>
      <c r="AE291" s="1"/>
      <c r="AF291" s="1"/>
    </row>
    <row r="292">
      <c r="A292" s="1"/>
      <c r="B292" s="1"/>
      <c r="C292" s="1"/>
      <c r="D292" s="1"/>
      <c r="E292" s="1"/>
      <c r="F292" s="1"/>
      <c r="G292" s="1"/>
      <c r="H292" s="1"/>
      <c r="I292" s="30">
        <v>290.0</v>
      </c>
      <c r="J292" s="15" t="s">
        <v>26</v>
      </c>
      <c r="K292" s="15" t="s">
        <v>33</v>
      </c>
      <c r="L292" s="7" t="s">
        <v>36</v>
      </c>
      <c r="M292" s="7" t="s">
        <v>47</v>
      </c>
      <c r="N292" s="14" t="s">
        <v>27</v>
      </c>
      <c r="O292" s="14" t="s">
        <v>38</v>
      </c>
      <c r="P292" s="41" t="s">
        <v>33</v>
      </c>
      <c r="Q292" s="38" t="str">
        <f t="shared" ref="Q292:W292" si="291">J$2&amp;"['"&amp;J292&amp;"']"</f>
        <v>age['Adulto']</v>
      </c>
      <c r="R292" s="1" t="str">
        <f t="shared" si="291"/>
        <v>balance['Bajo']</v>
      </c>
      <c r="S292" s="1" t="str">
        <f t="shared" si="291"/>
        <v>loan['No']</v>
      </c>
      <c r="T292" s="1" t="str">
        <f t="shared" si="291"/>
        <v>education['Segundaria']</v>
      </c>
      <c r="U292" s="1" t="str">
        <f t="shared" si="291"/>
        <v>marital['Casado']</v>
      </c>
      <c r="V292" s="1" t="str">
        <f t="shared" si="291"/>
        <v>previous['Alto']</v>
      </c>
      <c r="W292" s="1" t="str">
        <f t="shared" si="291"/>
        <v>y['Bajo']</v>
      </c>
      <c r="X292" s="33" t="str">
        <f t="shared" si="3"/>
        <v>rule290 = ctrl.Rule(age['Adulto'] &amp; balance['Bajo'] &amp; loan['No'] &amp; education['Segundaria'] &amp; marital['Casado'] &amp; previous['Alto'], y['Bajo'])</v>
      </c>
      <c r="Y292" s="1"/>
      <c r="Z292" s="1"/>
      <c r="AA292" s="1"/>
      <c r="AB292" s="1"/>
      <c r="AC292" s="1"/>
      <c r="AD292" s="1"/>
      <c r="AE292" s="1"/>
      <c r="AF292" s="1"/>
    </row>
    <row r="293">
      <c r="A293" s="1"/>
      <c r="B293" s="1"/>
      <c r="C293" s="1"/>
      <c r="D293" s="1"/>
      <c r="E293" s="1"/>
      <c r="F293" s="1"/>
      <c r="G293" s="1"/>
      <c r="H293" s="1"/>
      <c r="I293" s="30">
        <v>291.0</v>
      </c>
      <c r="J293" s="15" t="s">
        <v>29</v>
      </c>
      <c r="K293" s="15" t="s">
        <v>33</v>
      </c>
      <c r="L293" s="7" t="s">
        <v>36</v>
      </c>
      <c r="M293" s="7" t="s">
        <v>47</v>
      </c>
      <c r="N293" s="14" t="s">
        <v>27</v>
      </c>
      <c r="O293" s="14" t="s">
        <v>38</v>
      </c>
      <c r="P293" s="41" t="s">
        <v>33</v>
      </c>
      <c r="Q293" s="38" t="str">
        <f t="shared" ref="Q293:W293" si="292">J$2&amp;"['"&amp;J293&amp;"']"</f>
        <v>age['Adulto Mayor']</v>
      </c>
      <c r="R293" s="1" t="str">
        <f t="shared" si="292"/>
        <v>balance['Bajo']</v>
      </c>
      <c r="S293" s="1" t="str">
        <f t="shared" si="292"/>
        <v>loan['No']</v>
      </c>
      <c r="T293" s="1" t="str">
        <f t="shared" si="292"/>
        <v>education['Segundaria']</v>
      </c>
      <c r="U293" s="1" t="str">
        <f t="shared" si="292"/>
        <v>marital['Casado']</v>
      </c>
      <c r="V293" s="1" t="str">
        <f t="shared" si="292"/>
        <v>previous['Alto']</v>
      </c>
      <c r="W293" s="1" t="str">
        <f t="shared" si="292"/>
        <v>y['Bajo']</v>
      </c>
      <c r="X293" s="33" t="str">
        <f t="shared" si="3"/>
        <v>rule291 = ctrl.Rule(age['Adulto Mayor'] &amp; balance['Bajo'] &amp; loan['No'] &amp; education['Segundaria'] &amp; marital['Casado'] &amp; previous['Alto'], y['Bajo'])</v>
      </c>
      <c r="Y293" s="1"/>
      <c r="Z293" s="1"/>
      <c r="AA293" s="1"/>
      <c r="AB293" s="1"/>
      <c r="AC293" s="1"/>
      <c r="AD293" s="1"/>
      <c r="AE293" s="1"/>
      <c r="AF293" s="1"/>
    </row>
    <row r="294">
      <c r="A294" s="1"/>
      <c r="B294" s="1"/>
      <c r="C294" s="1"/>
      <c r="D294" s="1"/>
      <c r="E294" s="1"/>
      <c r="F294" s="1"/>
      <c r="G294" s="1"/>
      <c r="H294" s="1"/>
      <c r="I294" s="30">
        <v>292.0</v>
      </c>
      <c r="J294" s="15" t="s">
        <v>22</v>
      </c>
      <c r="K294" s="15" t="s">
        <v>39</v>
      </c>
      <c r="L294" s="7" t="s">
        <v>36</v>
      </c>
      <c r="M294" s="7" t="s">
        <v>47</v>
      </c>
      <c r="N294" s="14" t="s">
        <v>27</v>
      </c>
      <c r="O294" s="14" t="s">
        <v>38</v>
      </c>
      <c r="P294" s="41" t="s">
        <v>33</v>
      </c>
      <c r="Q294" s="38" t="str">
        <f t="shared" ref="Q294:W294" si="293">J$2&amp;"['"&amp;J294&amp;"']"</f>
        <v>age['Joven']</v>
      </c>
      <c r="R294" s="1" t="str">
        <f t="shared" si="293"/>
        <v>balance['Medio']</v>
      </c>
      <c r="S294" s="1" t="str">
        <f t="shared" si="293"/>
        <v>loan['No']</v>
      </c>
      <c r="T294" s="1" t="str">
        <f t="shared" si="293"/>
        <v>education['Segundaria']</v>
      </c>
      <c r="U294" s="1" t="str">
        <f t="shared" si="293"/>
        <v>marital['Casado']</v>
      </c>
      <c r="V294" s="1" t="str">
        <f t="shared" si="293"/>
        <v>previous['Alto']</v>
      </c>
      <c r="W294" s="1" t="str">
        <f t="shared" si="293"/>
        <v>y['Bajo']</v>
      </c>
      <c r="X294" s="33" t="str">
        <f t="shared" si="3"/>
        <v>rule292 = ctrl.Rule(age['Joven'] &amp; balance['Medio'] &amp; loan['No'] &amp; education['Segundaria'] &amp; marital['Casado'] &amp; previous['Alto'], y['Bajo'])</v>
      </c>
      <c r="Y294" s="1"/>
      <c r="Z294" s="1"/>
      <c r="AA294" s="1"/>
      <c r="AB294" s="1"/>
      <c r="AC294" s="1"/>
      <c r="AD294" s="1"/>
      <c r="AE294" s="1"/>
      <c r="AF294" s="1"/>
    </row>
    <row r="295">
      <c r="A295" s="1"/>
      <c r="B295" s="1"/>
      <c r="C295" s="1"/>
      <c r="D295" s="1"/>
      <c r="E295" s="1"/>
      <c r="F295" s="1"/>
      <c r="G295" s="1"/>
      <c r="H295" s="1"/>
      <c r="I295" s="30">
        <v>293.0</v>
      </c>
      <c r="J295" s="15" t="s">
        <v>26</v>
      </c>
      <c r="K295" s="15" t="s">
        <v>39</v>
      </c>
      <c r="L295" s="7" t="s">
        <v>36</v>
      </c>
      <c r="M295" s="7" t="s">
        <v>47</v>
      </c>
      <c r="N295" s="14" t="s">
        <v>27</v>
      </c>
      <c r="O295" s="14" t="s">
        <v>38</v>
      </c>
      <c r="P295" s="41" t="s">
        <v>33</v>
      </c>
      <c r="Q295" s="38" t="str">
        <f t="shared" ref="Q295:W295" si="294">J$2&amp;"['"&amp;J295&amp;"']"</f>
        <v>age['Adulto']</v>
      </c>
      <c r="R295" s="1" t="str">
        <f t="shared" si="294"/>
        <v>balance['Medio']</v>
      </c>
      <c r="S295" s="1" t="str">
        <f t="shared" si="294"/>
        <v>loan['No']</v>
      </c>
      <c r="T295" s="1" t="str">
        <f t="shared" si="294"/>
        <v>education['Segundaria']</v>
      </c>
      <c r="U295" s="1" t="str">
        <f t="shared" si="294"/>
        <v>marital['Casado']</v>
      </c>
      <c r="V295" s="1" t="str">
        <f t="shared" si="294"/>
        <v>previous['Alto']</v>
      </c>
      <c r="W295" s="1" t="str">
        <f t="shared" si="294"/>
        <v>y['Bajo']</v>
      </c>
      <c r="X295" s="33" t="str">
        <f t="shared" si="3"/>
        <v>rule293 = ctrl.Rule(age['Adulto'] &amp; balance['Medio'] &amp; loan['No'] &amp; education['Segundaria'] &amp; marital['Casado'] &amp; previous['Alto'], y['Bajo'])</v>
      </c>
      <c r="Y295" s="1"/>
      <c r="Z295" s="1"/>
      <c r="AA295" s="1"/>
      <c r="AB295" s="1"/>
      <c r="AC295" s="1"/>
      <c r="AD295" s="1"/>
      <c r="AE295" s="1"/>
      <c r="AF295" s="1"/>
    </row>
    <row r="296">
      <c r="A296" s="1"/>
      <c r="B296" s="1"/>
      <c r="C296" s="1"/>
      <c r="D296" s="1"/>
      <c r="E296" s="1"/>
      <c r="F296" s="1"/>
      <c r="G296" s="1"/>
      <c r="H296" s="1"/>
      <c r="I296" s="30">
        <v>294.0</v>
      </c>
      <c r="J296" s="15" t="s">
        <v>29</v>
      </c>
      <c r="K296" s="15" t="s">
        <v>39</v>
      </c>
      <c r="L296" s="7" t="s">
        <v>36</v>
      </c>
      <c r="M296" s="7" t="s">
        <v>47</v>
      </c>
      <c r="N296" s="14" t="s">
        <v>27</v>
      </c>
      <c r="O296" s="14" t="s">
        <v>38</v>
      </c>
      <c r="P296" s="41" t="s">
        <v>33</v>
      </c>
      <c r="Q296" s="38" t="str">
        <f t="shared" ref="Q296:W296" si="295">J$2&amp;"['"&amp;J296&amp;"']"</f>
        <v>age['Adulto Mayor']</v>
      </c>
      <c r="R296" s="1" t="str">
        <f t="shared" si="295"/>
        <v>balance['Medio']</v>
      </c>
      <c r="S296" s="1" t="str">
        <f t="shared" si="295"/>
        <v>loan['No']</v>
      </c>
      <c r="T296" s="1" t="str">
        <f t="shared" si="295"/>
        <v>education['Segundaria']</v>
      </c>
      <c r="U296" s="1" t="str">
        <f t="shared" si="295"/>
        <v>marital['Casado']</v>
      </c>
      <c r="V296" s="1" t="str">
        <f t="shared" si="295"/>
        <v>previous['Alto']</v>
      </c>
      <c r="W296" s="1" t="str">
        <f t="shared" si="295"/>
        <v>y['Bajo']</v>
      </c>
      <c r="X296" s="33" t="str">
        <f t="shared" si="3"/>
        <v>rule294 = ctrl.Rule(age['Adulto Mayor'] &amp; balance['Medio'] &amp; loan['No'] &amp; education['Segundaria'] &amp; marital['Casado'] &amp; previous['Alto'], y['Bajo'])</v>
      </c>
      <c r="Y296" s="1"/>
      <c r="Z296" s="1"/>
      <c r="AA296" s="1"/>
      <c r="AB296" s="1"/>
      <c r="AC296" s="1"/>
      <c r="AD296" s="1"/>
      <c r="AE296" s="1"/>
      <c r="AF296" s="1"/>
    </row>
    <row r="297">
      <c r="A297" s="1"/>
      <c r="B297" s="1"/>
      <c r="C297" s="1"/>
      <c r="D297" s="1"/>
      <c r="E297" s="1"/>
      <c r="F297" s="1"/>
      <c r="G297" s="1"/>
      <c r="H297" s="1"/>
      <c r="I297" s="30">
        <v>295.0</v>
      </c>
      <c r="J297" s="15" t="s">
        <v>22</v>
      </c>
      <c r="K297" s="15" t="s">
        <v>38</v>
      </c>
      <c r="L297" s="7" t="s">
        <v>36</v>
      </c>
      <c r="M297" s="7" t="s">
        <v>47</v>
      </c>
      <c r="N297" s="14" t="s">
        <v>27</v>
      </c>
      <c r="O297" s="14" t="s">
        <v>38</v>
      </c>
      <c r="P297" s="41" t="s">
        <v>33</v>
      </c>
      <c r="Q297" s="38" t="str">
        <f t="shared" ref="Q297:W297" si="296">J$2&amp;"['"&amp;J297&amp;"']"</f>
        <v>age['Joven']</v>
      </c>
      <c r="R297" s="1" t="str">
        <f t="shared" si="296"/>
        <v>balance['Alto']</v>
      </c>
      <c r="S297" s="1" t="str">
        <f t="shared" si="296"/>
        <v>loan['No']</v>
      </c>
      <c r="T297" s="1" t="str">
        <f t="shared" si="296"/>
        <v>education['Segundaria']</v>
      </c>
      <c r="U297" s="1" t="str">
        <f t="shared" si="296"/>
        <v>marital['Casado']</v>
      </c>
      <c r="V297" s="1" t="str">
        <f t="shared" si="296"/>
        <v>previous['Alto']</v>
      </c>
      <c r="W297" s="1" t="str">
        <f t="shared" si="296"/>
        <v>y['Bajo']</v>
      </c>
      <c r="X297" s="33" t="str">
        <f t="shared" si="3"/>
        <v>rule295 = ctrl.Rule(age['Joven'] &amp; balance['Alto'] &amp; loan['No'] &amp; education['Segundaria'] &amp; marital['Casado'] &amp; previous['Alto'], y['Bajo'])</v>
      </c>
      <c r="Y297" s="1"/>
      <c r="Z297" s="1"/>
      <c r="AA297" s="1"/>
      <c r="AB297" s="1"/>
      <c r="AC297" s="1"/>
      <c r="AD297" s="1"/>
      <c r="AE297" s="1"/>
      <c r="AF297" s="1"/>
    </row>
    <row r="298">
      <c r="A298" s="1"/>
      <c r="B298" s="1"/>
      <c r="C298" s="1"/>
      <c r="D298" s="1"/>
      <c r="E298" s="1"/>
      <c r="F298" s="1"/>
      <c r="G298" s="1"/>
      <c r="H298" s="1"/>
      <c r="I298" s="30">
        <v>296.0</v>
      </c>
      <c r="J298" s="15" t="s">
        <v>26</v>
      </c>
      <c r="K298" s="15" t="s">
        <v>38</v>
      </c>
      <c r="L298" s="7" t="s">
        <v>36</v>
      </c>
      <c r="M298" s="7" t="s">
        <v>47</v>
      </c>
      <c r="N298" s="14" t="s">
        <v>27</v>
      </c>
      <c r="O298" s="14" t="s">
        <v>38</v>
      </c>
      <c r="P298" s="41" t="s">
        <v>33</v>
      </c>
      <c r="Q298" s="38" t="str">
        <f t="shared" ref="Q298:W298" si="297">J$2&amp;"['"&amp;J298&amp;"']"</f>
        <v>age['Adulto']</v>
      </c>
      <c r="R298" s="1" t="str">
        <f t="shared" si="297"/>
        <v>balance['Alto']</v>
      </c>
      <c r="S298" s="1" t="str">
        <f t="shared" si="297"/>
        <v>loan['No']</v>
      </c>
      <c r="T298" s="1" t="str">
        <f t="shared" si="297"/>
        <v>education['Segundaria']</v>
      </c>
      <c r="U298" s="1" t="str">
        <f t="shared" si="297"/>
        <v>marital['Casado']</v>
      </c>
      <c r="V298" s="1" t="str">
        <f t="shared" si="297"/>
        <v>previous['Alto']</v>
      </c>
      <c r="W298" s="1" t="str">
        <f t="shared" si="297"/>
        <v>y['Bajo']</v>
      </c>
      <c r="X298" s="33" t="str">
        <f t="shared" si="3"/>
        <v>rule296 = ctrl.Rule(age['Adulto'] &amp; balance['Alto'] &amp; loan['No'] &amp; education['Segundaria'] &amp; marital['Casado'] &amp; previous['Alto'], y['Bajo'])</v>
      </c>
      <c r="Y298" s="1"/>
      <c r="Z298" s="1"/>
      <c r="AA298" s="1"/>
      <c r="AB298" s="1"/>
      <c r="AC298" s="1"/>
      <c r="AD298" s="1"/>
      <c r="AE298" s="1"/>
      <c r="AF298" s="1"/>
    </row>
    <row r="299">
      <c r="A299" s="1"/>
      <c r="B299" s="1"/>
      <c r="C299" s="1"/>
      <c r="D299" s="1"/>
      <c r="E299" s="1"/>
      <c r="F299" s="1"/>
      <c r="G299" s="1"/>
      <c r="H299" s="1"/>
      <c r="I299" s="30">
        <v>297.0</v>
      </c>
      <c r="J299" s="15" t="s">
        <v>29</v>
      </c>
      <c r="K299" s="15" t="s">
        <v>38</v>
      </c>
      <c r="L299" s="7" t="s">
        <v>36</v>
      </c>
      <c r="M299" s="7" t="s">
        <v>47</v>
      </c>
      <c r="N299" s="14" t="s">
        <v>27</v>
      </c>
      <c r="O299" s="14" t="s">
        <v>38</v>
      </c>
      <c r="P299" s="41" t="s">
        <v>33</v>
      </c>
      <c r="Q299" s="38" t="str">
        <f t="shared" ref="Q299:W299" si="298">J$2&amp;"['"&amp;J299&amp;"']"</f>
        <v>age['Adulto Mayor']</v>
      </c>
      <c r="R299" s="1" t="str">
        <f t="shared" si="298"/>
        <v>balance['Alto']</v>
      </c>
      <c r="S299" s="1" t="str">
        <f t="shared" si="298"/>
        <v>loan['No']</v>
      </c>
      <c r="T299" s="1" t="str">
        <f t="shared" si="298"/>
        <v>education['Segundaria']</v>
      </c>
      <c r="U299" s="1" t="str">
        <f t="shared" si="298"/>
        <v>marital['Casado']</v>
      </c>
      <c r="V299" s="1" t="str">
        <f t="shared" si="298"/>
        <v>previous['Alto']</v>
      </c>
      <c r="W299" s="1" t="str">
        <f t="shared" si="298"/>
        <v>y['Bajo']</v>
      </c>
      <c r="X299" s="33" t="str">
        <f t="shared" si="3"/>
        <v>rule297 = ctrl.Rule(age['Adulto Mayor'] &amp; balance['Alto'] &amp; loan['No'] &amp; education['Segundaria'] &amp; marital['Casado'] &amp; previous['Alto'], y['Bajo'])</v>
      </c>
      <c r="Y299" s="1"/>
      <c r="Z299" s="1"/>
      <c r="AA299" s="1"/>
      <c r="AB299" s="1"/>
      <c r="AC299" s="1"/>
      <c r="AD299" s="1"/>
      <c r="AE299" s="1"/>
      <c r="AF299" s="1"/>
    </row>
    <row r="300">
      <c r="A300" s="1"/>
      <c r="B300" s="1"/>
      <c r="C300" s="1"/>
      <c r="D300" s="1"/>
      <c r="E300" s="1"/>
      <c r="F300" s="1"/>
      <c r="G300" s="1"/>
      <c r="H300" s="1"/>
      <c r="I300" s="30">
        <v>298.0</v>
      </c>
      <c r="J300" s="15" t="s">
        <v>22</v>
      </c>
      <c r="K300" s="15" t="s">
        <v>33</v>
      </c>
      <c r="L300" s="7" t="s">
        <v>41</v>
      </c>
      <c r="M300" s="7" t="s">
        <v>47</v>
      </c>
      <c r="N300" s="14" t="s">
        <v>27</v>
      </c>
      <c r="O300" s="14" t="s">
        <v>38</v>
      </c>
      <c r="P300" s="40" t="s">
        <v>33</v>
      </c>
      <c r="Q300" s="38" t="str">
        <f t="shared" ref="Q300:W300" si="299">J$2&amp;"['"&amp;J300&amp;"']"</f>
        <v>age['Joven']</v>
      </c>
      <c r="R300" s="1" t="str">
        <f t="shared" si="299"/>
        <v>balance['Bajo']</v>
      </c>
      <c r="S300" s="1" t="str">
        <f t="shared" si="299"/>
        <v>loan['Si']</v>
      </c>
      <c r="T300" s="1" t="str">
        <f t="shared" si="299"/>
        <v>education['Segundaria']</v>
      </c>
      <c r="U300" s="1" t="str">
        <f t="shared" si="299"/>
        <v>marital['Casado']</v>
      </c>
      <c r="V300" s="1" t="str">
        <f t="shared" si="299"/>
        <v>previous['Alto']</v>
      </c>
      <c r="W300" s="1" t="str">
        <f t="shared" si="299"/>
        <v>y['Bajo']</v>
      </c>
      <c r="X300" s="33" t="str">
        <f t="shared" si="3"/>
        <v>rule298 = ctrl.Rule(age['Joven'] &amp; balance['Bajo'] &amp; loan['Si'] &amp; education['Segundaria'] &amp; marital['Casado'] &amp; previous['Alto'], y['Bajo'])</v>
      </c>
      <c r="Y300" s="1"/>
      <c r="Z300" s="1"/>
      <c r="AA300" s="1"/>
      <c r="AB300" s="1"/>
      <c r="AC300" s="1"/>
      <c r="AD300" s="1"/>
      <c r="AE300" s="1"/>
      <c r="AF300" s="1"/>
    </row>
    <row r="301">
      <c r="A301" s="1"/>
      <c r="B301" s="1"/>
      <c r="C301" s="1"/>
      <c r="D301" s="1"/>
      <c r="E301" s="1"/>
      <c r="F301" s="1"/>
      <c r="G301" s="1"/>
      <c r="H301" s="1"/>
      <c r="I301" s="30">
        <v>299.0</v>
      </c>
      <c r="J301" s="15" t="s">
        <v>26</v>
      </c>
      <c r="K301" s="15" t="s">
        <v>33</v>
      </c>
      <c r="L301" s="7" t="s">
        <v>41</v>
      </c>
      <c r="M301" s="7" t="s">
        <v>47</v>
      </c>
      <c r="N301" s="14" t="s">
        <v>27</v>
      </c>
      <c r="O301" s="14" t="s">
        <v>38</v>
      </c>
      <c r="P301" s="40" t="s">
        <v>33</v>
      </c>
      <c r="Q301" s="38" t="str">
        <f t="shared" ref="Q301:W301" si="300">J$2&amp;"['"&amp;J301&amp;"']"</f>
        <v>age['Adulto']</v>
      </c>
      <c r="R301" s="1" t="str">
        <f t="shared" si="300"/>
        <v>balance['Bajo']</v>
      </c>
      <c r="S301" s="1" t="str">
        <f t="shared" si="300"/>
        <v>loan['Si']</v>
      </c>
      <c r="T301" s="1" t="str">
        <f t="shared" si="300"/>
        <v>education['Segundaria']</v>
      </c>
      <c r="U301" s="1" t="str">
        <f t="shared" si="300"/>
        <v>marital['Casado']</v>
      </c>
      <c r="V301" s="1" t="str">
        <f t="shared" si="300"/>
        <v>previous['Alto']</v>
      </c>
      <c r="W301" s="1" t="str">
        <f t="shared" si="300"/>
        <v>y['Bajo']</v>
      </c>
      <c r="X301" s="33" t="str">
        <f t="shared" si="3"/>
        <v>rule299 = ctrl.Rule(age['Adulto'] &amp; balance['Bajo'] &amp; loan['Si'] &amp; education['Segundaria'] &amp; marital['Casado'] &amp; previous['Alto'], y['Bajo'])</v>
      </c>
      <c r="Y301" s="1"/>
      <c r="Z301" s="1"/>
      <c r="AA301" s="1"/>
      <c r="AB301" s="1"/>
      <c r="AC301" s="1"/>
      <c r="AD301" s="1"/>
      <c r="AE301" s="1"/>
      <c r="AF301" s="1"/>
    </row>
    <row r="302">
      <c r="A302" s="1"/>
      <c r="B302" s="1"/>
      <c r="C302" s="1"/>
      <c r="D302" s="1"/>
      <c r="E302" s="1"/>
      <c r="F302" s="1"/>
      <c r="G302" s="1"/>
      <c r="H302" s="1"/>
      <c r="I302" s="30">
        <v>300.0</v>
      </c>
      <c r="J302" s="15" t="s">
        <v>29</v>
      </c>
      <c r="K302" s="15" t="s">
        <v>33</v>
      </c>
      <c r="L302" s="7" t="s">
        <v>41</v>
      </c>
      <c r="M302" s="7" t="s">
        <v>47</v>
      </c>
      <c r="N302" s="14" t="s">
        <v>27</v>
      </c>
      <c r="O302" s="14" t="s">
        <v>38</v>
      </c>
      <c r="P302" s="41" t="s">
        <v>38</v>
      </c>
      <c r="Q302" s="38" t="str">
        <f t="shared" ref="Q302:W302" si="301">J$2&amp;"['"&amp;J302&amp;"']"</f>
        <v>age['Adulto Mayor']</v>
      </c>
      <c r="R302" s="1" t="str">
        <f t="shared" si="301"/>
        <v>balance['Bajo']</v>
      </c>
      <c r="S302" s="1" t="str">
        <f t="shared" si="301"/>
        <v>loan['Si']</v>
      </c>
      <c r="T302" s="1" t="str">
        <f t="shared" si="301"/>
        <v>education['Segundaria']</v>
      </c>
      <c r="U302" s="1" t="str">
        <f t="shared" si="301"/>
        <v>marital['Casado']</v>
      </c>
      <c r="V302" s="1" t="str">
        <f t="shared" si="301"/>
        <v>previous['Alto']</v>
      </c>
      <c r="W302" s="1" t="str">
        <f t="shared" si="301"/>
        <v>y['Alto']</v>
      </c>
      <c r="X302" s="33" t="str">
        <f t="shared" si="3"/>
        <v>rule300 = ctrl.Rule(age['Adulto Mayor'] &amp; balance['Bajo'] &amp; loan['Si'] &amp; education['Segundaria'] &amp; marital['Casado'] &amp; previous['Alto'], y['Alto'])</v>
      </c>
      <c r="Y302" s="1"/>
      <c r="Z302" s="1"/>
      <c r="AA302" s="1"/>
      <c r="AB302" s="1"/>
      <c r="AC302" s="1"/>
      <c r="AD302" s="1"/>
      <c r="AE302" s="1"/>
      <c r="AF302" s="1"/>
    </row>
    <row r="303">
      <c r="A303" s="1"/>
      <c r="B303" s="1"/>
      <c r="C303" s="1"/>
      <c r="D303" s="1"/>
      <c r="E303" s="1"/>
      <c r="F303" s="1"/>
      <c r="G303" s="1"/>
      <c r="H303" s="1"/>
      <c r="I303" s="30">
        <v>301.0</v>
      </c>
      <c r="J303" s="15" t="s">
        <v>22</v>
      </c>
      <c r="K303" s="15" t="s">
        <v>39</v>
      </c>
      <c r="L303" s="7" t="s">
        <v>41</v>
      </c>
      <c r="M303" s="7" t="s">
        <v>47</v>
      </c>
      <c r="N303" s="14" t="s">
        <v>27</v>
      </c>
      <c r="O303" s="14" t="s">
        <v>38</v>
      </c>
      <c r="P303" s="41" t="s">
        <v>38</v>
      </c>
      <c r="Q303" s="38" t="str">
        <f t="shared" ref="Q303:W303" si="302">J$2&amp;"['"&amp;J303&amp;"']"</f>
        <v>age['Joven']</v>
      </c>
      <c r="R303" s="1" t="str">
        <f t="shared" si="302"/>
        <v>balance['Medio']</v>
      </c>
      <c r="S303" s="1" t="str">
        <f t="shared" si="302"/>
        <v>loan['Si']</v>
      </c>
      <c r="T303" s="1" t="str">
        <f t="shared" si="302"/>
        <v>education['Segundaria']</v>
      </c>
      <c r="U303" s="1" t="str">
        <f t="shared" si="302"/>
        <v>marital['Casado']</v>
      </c>
      <c r="V303" s="1" t="str">
        <f t="shared" si="302"/>
        <v>previous['Alto']</v>
      </c>
      <c r="W303" s="1" t="str">
        <f t="shared" si="302"/>
        <v>y['Alto']</v>
      </c>
      <c r="X303" s="33" t="str">
        <f t="shared" si="3"/>
        <v>rule301 = ctrl.Rule(age['Joven'] &amp; balance['Medio'] &amp; loan['Si'] &amp; education['Segundaria'] &amp; marital['Casado'] &amp; previous['Alto'], y['Alto'])</v>
      </c>
      <c r="Y303" s="1"/>
      <c r="Z303" s="1"/>
      <c r="AA303" s="1"/>
      <c r="AB303" s="1"/>
      <c r="AC303" s="1"/>
      <c r="AD303" s="1"/>
      <c r="AE303" s="1"/>
      <c r="AF303" s="1"/>
    </row>
    <row r="304">
      <c r="A304" s="1"/>
      <c r="B304" s="1"/>
      <c r="C304" s="1"/>
      <c r="D304" s="1"/>
      <c r="E304" s="1"/>
      <c r="F304" s="1"/>
      <c r="G304" s="1"/>
      <c r="H304" s="1"/>
      <c r="I304" s="30">
        <v>302.0</v>
      </c>
      <c r="J304" s="15" t="s">
        <v>26</v>
      </c>
      <c r="K304" s="15" t="s">
        <v>39</v>
      </c>
      <c r="L304" s="7" t="s">
        <v>41</v>
      </c>
      <c r="M304" s="7" t="s">
        <v>47</v>
      </c>
      <c r="N304" s="14" t="s">
        <v>27</v>
      </c>
      <c r="O304" s="14" t="s">
        <v>38</v>
      </c>
      <c r="P304" s="41" t="s">
        <v>38</v>
      </c>
      <c r="Q304" s="38" t="str">
        <f t="shared" ref="Q304:W304" si="303">J$2&amp;"['"&amp;J304&amp;"']"</f>
        <v>age['Adulto']</v>
      </c>
      <c r="R304" s="1" t="str">
        <f t="shared" si="303"/>
        <v>balance['Medio']</v>
      </c>
      <c r="S304" s="1" t="str">
        <f t="shared" si="303"/>
        <v>loan['Si']</v>
      </c>
      <c r="T304" s="1" t="str">
        <f t="shared" si="303"/>
        <v>education['Segundaria']</v>
      </c>
      <c r="U304" s="1" t="str">
        <f t="shared" si="303"/>
        <v>marital['Casado']</v>
      </c>
      <c r="V304" s="1" t="str">
        <f t="shared" si="303"/>
        <v>previous['Alto']</v>
      </c>
      <c r="W304" s="1" t="str">
        <f t="shared" si="303"/>
        <v>y['Alto']</v>
      </c>
      <c r="X304" s="33" t="str">
        <f t="shared" si="3"/>
        <v>rule302 = ctrl.Rule(age['Adulto'] &amp; balance['Medio'] &amp; loan['Si'] &amp; education['Segundaria'] &amp; marital['Casado'] &amp; previous['Alto'], y['Alto'])</v>
      </c>
      <c r="Y304" s="1"/>
      <c r="Z304" s="1"/>
      <c r="AA304" s="1"/>
      <c r="AB304" s="1"/>
      <c r="AC304" s="1"/>
      <c r="AD304" s="1"/>
      <c r="AE304" s="1"/>
      <c r="AF304" s="1"/>
    </row>
    <row r="305">
      <c r="A305" s="1"/>
      <c r="B305" s="1"/>
      <c r="C305" s="1"/>
      <c r="D305" s="1"/>
      <c r="E305" s="1"/>
      <c r="F305" s="1"/>
      <c r="G305" s="1"/>
      <c r="H305" s="1"/>
      <c r="I305" s="30">
        <v>303.0</v>
      </c>
      <c r="J305" s="15" t="s">
        <v>29</v>
      </c>
      <c r="K305" s="15" t="s">
        <v>39</v>
      </c>
      <c r="L305" s="7" t="s">
        <v>41</v>
      </c>
      <c r="M305" s="7" t="s">
        <v>47</v>
      </c>
      <c r="N305" s="14" t="s">
        <v>27</v>
      </c>
      <c r="O305" s="14" t="s">
        <v>38</v>
      </c>
      <c r="P305" s="41" t="s">
        <v>38</v>
      </c>
      <c r="Q305" s="38" t="str">
        <f t="shared" ref="Q305:W305" si="304">J$2&amp;"['"&amp;J305&amp;"']"</f>
        <v>age['Adulto Mayor']</v>
      </c>
      <c r="R305" s="1" t="str">
        <f t="shared" si="304"/>
        <v>balance['Medio']</v>
      </c>
      <c r="S305" s="1" t="str">
        <f t="shared" si="304"/>
        <v>loan['Si']</v>
      </c>
      <c r="T305" s="1" t="str">
        <f t="shared" si="304"/>
        <v>education['Segundaria']</v>
      </c>
      <c r="U305" s="1" t="str">
        <f t="shared" si="304"/>
        <v>marital['Casado']</v>
      </c>
      <c r="V305" s="1" t="str">
        <f t="shared" si="304"/>
        <v>previous['Alto']</v>
      </c>
      <c r="W305" s="1" t="str">
        <f t="shared" si="304"/>
        <v>y['Alto']</v>
      </c>
      <c r="X305" s="33" t="str">
        <f t="shared" si="3"/>
        <v>rule303 = ctrl.Rule(age['Adulto Mayor'] &amp; balance['Medio'] &amp; loan['Si'] &amp; education['Segundaria'] &amp; marital['Casado'] &amp; previous['Alto'], y['Alto'])</v>
      </c>
      <c r="Y305" s="1"/>
      <c r="Z305" s="1"/>
      <c r="AA305" s="1"/>
      <c r="AB305" s="1"/>
      <c r="AC305" s="1"/>
      <c r="AD305" s="1"/>
      <c r="AE305" s="1"/>
      <c r="AF305" s="1"/>
    </row>
    <row r="306">
      <c r="A306" s="1"/>
      <c r="B306" s="1"/>
      <c r="C306" s="1"/>
      <c r="D306" s="1"/>
      <c r="E306" s="1"/>
      <c r="F306" s="1"/>
      <c r="G306" s="1"/>
      <c r="H306" s="1"/>
      <c r="I306" s="30">
        <v>304.0</v>
      </c>
      <c r="J306" s="15" t="s">
        <v>22</v>
      </c>
      <c r="K306" s="15" t="s">
        <v>38</v>
      </c>
      <c r="L306" s="7" t="s">
        <v>41</v>
      </c>
      <c r="M306" s="7" t="s">
        <v>47</v>
      </c>
      <c r="N306" s="14" t="s">
        <v>27</v>
      </c>
      <c r="O306" s="14" t="s">
        <v>38</v>
      </c>
      <c r="P306" s="41" t="s">
        <v>43</v>
      </c>
      <c r="Q306" s="38" t="str">
        <f t="shared" ref="Q306:W306" si="305">J$2&amp;"['"&amp;J306&amp;"']"</f>
        <v>age['Joven']</v>
      </c>
      <c r="R306" s="1" t="str">
        <f t="shared" si="305"/>
        <v>balance['Alto']</v>
      </c>
      <c r="S306" s="1" t="str">
        <f t="shared" si="305"/>
        <v>loan['Si']</v>
      </c>
      <c r="T306" s="1" t="str">
        <f t="shared" si="305"/>
        <v>education['Segundaria']</v>
      </c>
      <c r="U306" s="1" t="str">
        <f t="shared" si="305"/>
        <v>marital['Casado']</v>
      </c>
      <c r="V306" s="1" t="str">
        <f t="shared" si="305"/>
        <v>previous['Alto']</v>
      </c>
      <c r="W306" s="1" t="str">
        <f t="shared" si="305"/>
        <v>y['Muy Alto']</v>
      </c>
      <c r="X306" s="33" t="str">
        <f t="shared" si="3"/>
        <v>rule304 = ctrl.Rule(age['Joven'] &amp; balance['Alto'] &amp; loan['Si'] &amp; education['Segundaria'] &amp; marital['Casado'] &amp; previous['Alto'], y['Muy Alto'])</v>
      </c>
      <c r="Y306" s="1"/>
      <c r="Z306" s="1"/>
      <c r="AA306" s="1"/>
      <c r="AB306" s="1"/>
      <c r="AC306" s="1"/>
      <c r="AD306" s="1"/>
      <c r="AE306" s="1"/>
      <c r="AF306" s="1"/>
    </row>
    <row r="307">
      <c r="A307" s="1"/>
      <c r="B307" s="1"/>
      <c r="C307" s="1"/>
      <c r="D307" s="1"/>
      <c r="E307" s="1"/>
      <c r="F307" s="1"/>
      <c r="G307" s="1"/>
      <c r="H307" s="1"/>
      <c r="I307" s="30">
        <v>305.0</v>
      </c>
      <c r="J307" s="15" t="s">
        <v>26</v>
      </c>
      <c r="K307" s="15" t="s">
        <v>38</v>
      </c>
      <c r="L307" s="7" t="s">
        <v>41</v>
      </c>
      <c r="M307" s="7" t="s">
        <v>47</v>
      </c>
      <c r="N307" s="14" t="s">
        <v>27</v>
      </c>
      <c r="O307" s="14" t="s">
        <v>38</v>
      </c>
      <c r="P307" s="41" t="s">
        <v>43</v>
      </c>
      <c r="Q307" s="38" t="str">
        <f t="shared" ref="Q307:W307" si="306">J$2&amp;"['"&amp;J307&amp;"']"</f>
        <v>age['Adulto']</v>
      </c>
      <c r="R307" s="1" t="str">
        <f t="shared" si="306"/>
        <v>balance['Alto']</v>
      </c>
      <c r="S307" s="1" t="str">
        <f t="shared" si="306"/>
        <v>loan['Si']</v>
      </c>
      <c r="T307" s="1" t="str">
        <f t="shared" si="306"/>
        <v>education['Segundaria']</v>
      </c>
      <c r="U307" s="1" t="str">
        <f t="shared" si="306"/>
        <v>marital['Casado']</v>
      </c>
      <c r="V307" s="1" t="str">
        <f t="shared" si="306"/>
        <v>previous['Alto']</v>
      </c>
      <c r="W307" s="1" t="str">
        <f t="shared" si="306"/>
        <v>y['Muy Alto']</v>
      </c>
      <c r="X307" s="33" t="str">
        <f t="shared" si="3"/>
        <v>rule305 = ctrl.Rule(age['Adulto'] &amp; balance['Alto'] &amp; loan['Si'] &amp; education['Segundaria'] &amp; marital['Casado'] &amp; previous['Alto'], y['Muy Alto'])</v>
      </c>
      <c r="Y307" s="1"/>
      <c r="Z307" s="1"/>
      <c r="AA307" s="1"/>
      <c r="AB307" s="1"/>
      <c r="AC307" s="1"/>
      <c r="AD307" s="1"/>
      <c r="AE307" s="1"/>
      <c r="AF307" s="1"/>
    </row>
    <row r="308">
      <c r="A308" s="1"/>
      <c r="B308" s="1"/>
      <c r="C308" s="1"/>
      <c r="D308" s="1"/>
      <c r="E308" s="1"/>
      <c r="F308" s="1"/>
      <c r="G308" s="1"/>
      <c r="H308" s="1"/>
      <c r="I308" s="30">
        <v>306.0</v>
      </c>
      <c r="J308" s="15" t="s">
        <v>29</v>
      </c>
      <c r="K308" s="15" t="s">
        <v>38</v>
      </c>
      <c r="L308" s="7" t="s">
        <v>41</v>
      </c>
      <c r="M308" s="7" t="s">
        <v>47</v>
      </c>
      <c r="N308" s="14" t="s">
        <v>27</v>
      </c>
      <c r="O308" s="14" t="s">
        <v>38</v>
      </c>
      <c r="P308" s="41" t="s">
        <v>43</v>
      </c>
      <c r="Q308" s="38" t="str">
        <f t="shared" ref="Q308:W308" si="307">J$2&amp;"['"&amp;J308&amp;"']"</f>
        <v>age['Adulto Mayor']</v>
      </c>
      <c r="R308" s="1" t="str">
        <f t="shared" si="307"/>
        <v>balance['Alto']</v>
      </c>
      <c r="S308" s="1" t="str">
        <f t="shared" si="307"/>
        <v>loan['Si']</v>
      </c>
      <c r="T308" s="1" t="str">
        <f t="shared" si="307"/>
        <v>education['Segundaria']</v>
      </c>
      <c r="U308" s="1" t="str">
        <f t="shared" si="307"/>
        <v>marital['Casado']</v>
      </c>
      <c r="V308" s="1" t="str">
        <f t="shared" si="307"/>
        <v>previous['Alto']</v>
      </c>
      <c r="W308" s="1" t="str">
        <f t="shared" si="307"/>
        <v>y['Muy Alto']</v>
      </c>
      <c r="X308" s="33" t="str">
        <f t="shared" si="3"/>
        <v>rule306 = ctrl.Rule(age['Adulto Mayor'] &amp; balance['Alto'] &amp; loan['Si'] &amp; education['Segundaria'] &amp; marital['Casado'] &amp; previous['Alto'], y['Muy Alto'])</v>
      </c>
      <c r="Y308" s="1"/>
      <c r="Z308" s="1"/>
      <c r="AA308" s="1"/>
      <c r="AB308" s="1"/>
      <c r="AC308" s="1"/>
      <c r="AD308" s="1"/>
      <c r="AE308" s="1"/>
      <c r="AF308" s="1"/>
    </row>
    <row r="309">
      <c r="A309" s="1"/>
      <c r="B309" s="1"/>
      <c r="C309" s="1"/>
      <c r="D309" s="1"/>
      <c r="E309" s="1"/>
      <c r="F309" s="1"/>
      <c r="G309" s="1"/>
      <c r="H309" s="1"/>
      <c r="I309" s="30">
        <v>307.0</v>
      </c>
      <c r="J309" s="15" t="s">
        <v>22</v>
      </c>
      <c r="K309" s="15" t="s">
        <v>33</v>
      </c>
      <c r="L309" s="7" t="s">
        <v>36</v>
      </c>
      <c r="M309" s="7" t="s">
        <v>49</v>
      </c>
      <c r="N309" s="14" t="s">
        <v>27</v>
      </c>
      <c r="O309" s="14" t="s">
        <v>38</v>
      </c>
      <c r="P309" s="41" t="s">
        <v>38</v>
      </c>
      <c r="Q309" s="38" t="str">
        <f t="shared" ref="Q309:W309" si="308">J$2&amp;"['"&amp;J309&amp;"']"</f>
        <v>age['Joven']</v>
      </c>
      <c r="R309" s="1" t="str">
        <f t="shared" si="308"/>
        <v>balance['Bajo']</v>
      </c>
      <c r="S309" s="1" t="str">
        <f t="shared" si="308"/>
        <v>loan['No']</v>
      </c>
      <c r="T309" s="1" t="str">
        <f t="shared" si="308"/>
        <v>education['Universitario']</v>
      </c>
      <c r="U309" s="1" t="str">
        <f t="shared" si="308"/>
        <v>marital['Casado']</v>
      </c>
      <c r="V309" s="1" t="str">
        <f t="shared" si="308"/>
        <v>previous['Alto']</v>
      </c>
      <c r="W309" s="1" t="str">
        <f t="shared" si="308"/>
        <v>y['Alto']</v>
      </c>
      <c r="X309" s="33" t="str">
        <f t="shared" si="3"/>
        <v>rule307 = ctrl.Rule(age['Joven'] &amp; balance['Bajo'] &amp; loan['No'] &amp; education['Universitario'] &amp; marital['Casado'] &amp; previous['Alto'], y['Alto'])</v>
      </c>
      <c r="Y309" s="1"/>
      <c r="Z309" s="1"/>
      <c r="AA309" s="1"/>
      <c r="AB309" s="1"/>
      <c r="AC309" s="1"/>
      <c r="AD309" s="1"/>
      <c r="AE309" s="1"/>
      <c r="AF309" s="1"/>
    </row>
    <row r="310">
      <c r="A310" s="1"/>
      <c r="B310" s="1"/>
      <c r="C310" s="1"/>
      <c r="D310" s="1"/>
      <c r="E310" s="1"/>
      <c r="F310" s="1"/>
      <c r="G310" s="1"/>
      <c r="H310" s="1"/>
      <c r="I310" s="30">
        <v>308.0</v>
      </c>
      <c r="J310" s="15" t="s">
        <v>26</v>
      </c>
      <c r="K310" s="15" t="s">
        <v>33</v>
      </c>
      <c r="L310" s="7" t="s">
        <v>36</v>
      </c>
      <c r="M310" s="7" t="s">
        <v>49</v>
      </c>
      <c r="N310" s="14" t="s">
        <v>27</v>
      </c>
      <c r="O310" s="14" t="s">
        <v>38</v>
      </c>
      <c r="P310" s="41" t="s">
        <v>38</v>
      </c>
      <c r="Q310" s="38" t="str">
        <f t="shared" ref="Q310:W310" si="309">J$2&amp;"['"&amp;J310&amp;"']"</f>
        <v>age['Adulto']</v>
      </c>
      <c r="R310" s="1" t="str">
        <f t="shared" si="309"/>
        <v>balance['Bajo']</v>
      </c>
      <c r="S310" s="1" t="str">
        <f t="shared" si="309"/>
        <v>loan['No']</v>
      </c>
      <c r="T310" s="1" t="str">
        <f t="shared" si="309"/>
        <v>education['Universitario']</v>
      </c>
      <c r="U310" s="1" t="str">
        <f t="shared" si="309"/>
        <v>marital['Casado']</v>
      </c>
      <c r="V310" s="1" t="str">
        <f t="shared" si="309"/>
        <v>previous['Alto']</v>
      </c>
      <c r="W310" s="1" t="str">
        <f t="shared" si="309"/>
        <v>y['Alto']</v>
      </c>
      <c r="X310" s="33" t="str">
        <f t="shared" si="3"/>
        <v>rule308 = ctrl.Rule(age['Adulto'] &amp; balance['Bajo'] &amp; loan['No'] &amp; education['Universitario'] &amp; marital['Casado'] &amp; previous['Alto'], y['Alto'])</v>
      </c>
      <c r="Y310" s="1"/>
      <c r="Z310" s="1"/>
      <c r="AA310" s="1"/>
      <c r="AB310" s="1"/>
      <c r="AC310" s="1"/>
      <c r="AD310" s="1"/>
      <c r="AE310" s="1"/>
      <c r="AF310" s="1"/>
    </row>
    <row r="311">
      <c r="A311" s="1"/>
      <c r="B311" s="1"/>
      <c r="C311" s="1"/>
      <c r="D311" s="1"/>
      <c r="E311" s="1"/>
      <c r="F311" s="1"/>
      <c r="G311" s="1"/>
      <c r="H311" s="1"/>
      <c r="I311" s="30">
        <v>309.0</v>
      </c>
      <c r="J311" s="15" t="s">
        <v>29</v>
      </c>
      <c r="K311" s="15" t="s">
        <v>33</v>
      </c>
      <c r="L311" s="7" t="s">
        <v>36</v>
      </c>
      <c r="M311" s="7" t="s">
        <v>49</v>
      </c>
      <c r="N311" s="14" t="s">
        <v>27</v>
      </c>
      <c r="O311" s="14" t="s">
        <v>38</v>
      </c>
      <c r="P311" s="41" t="s">
        <v>38</v>
      </c>
      <c r="Q311" s="38" t="str">
        <f t="shared" ref="Q311:W311" si="310">J$2&amp;"['"&amp;J311&amp;"']"</f>
        <v>age['Adulto Mayor']</v>
      </c>
      <c r="R311" s="1" t="str">
        <f t="shared" si="310"/>
        <v>balance['Bajo']</v>
      </c>
      <c r="S311" s="1" t="str">
        <f t="shared" si="310"/>
        <v>loan['No']</v>
      </c>
      <c r="T311" s="1" t="str">
        <f t="shared" si="310"/>
        <v>education['Universitario']</v>
      </c>
      <c r="U311" s="1" t="str">
        <f t="shared" si="310"/>
        <v>marital['Casado']</v>
      </c>
      <c r="V311" s="1" t="str">
        <f t="shared" si="310"/>
        <v>previous['Alto']</v>
      </c>
      <c r="W311" s="1" t="str">
        <f t="shared" si="310"/>
        <v>y['Alto']</v>
      </c>
      <c r="X311" s="33" t="str">
        <f t="shared" si="3"/>
        <v>rule309 = ctrl.Rule(age['Adulto Mayor'] &amp; balance['Bajo'] &amp; loan['No'] &amp; education['Universitario'] &amp; marital['Casado'] &amp; previous['Alto'], y['Alto'])</v>
      </c>
      <c r="Y311" s="1"/>
      <c r="Z311" s="1"/>
      <c r="AA311" s="1"/>
      <c r="AB311" s="1"/>
      <c r="AC311" s="1"/>
      <c r="AD311" s="1"/>
      <c r="AE311" s="1"/>
      <c r="AF311" s="1"/>
    </row>
    <row r="312">
      <c r="A312" s="1"/>
      <c r="B312" s="1"/>
      <c r="C312" s="1"/>
      <c r="D312" s="1"/>
      <c r="E312" s="1"/>
      <c r="F312" s="1"/>
      <c r="G312" s="1"/>
      <c r="H312" s="1"/>
      <c r="I312" s="30">
        <v>310.0</v>
      </c>
      <c r="J312" s="15" t="s">
        <v>22</v>
      </c>
      <c r="K312" s="15" t="s">
        <v>39</v>
      </c>
      <c r="L312" s="7" t="s">
        <v>36</v>
      </c>
      <c r="M312" s="7" t="s">
        <v>49</v>
      </c>
      <c r="N312" s="14" t="s">
        <v>27</v>
      </c>
      <c r="O312" s="14" t="s">
        <v>38</v>
      </c>
      <c r="P312" s="41" t="s">
        <v>43</v>
      </c>
      <c r="Q312" s="38" t="str">
        <f t="shared" ref="Q312:W312" si="311">J$2&amp;"['"&amp;J312&amp;"']"</f>
        <v>age['Joven']</v>
      </c>
      <c r="R312" s="1" t="str">
        <f t="shared" si="311"/>
        <v>balance['Medio']</v>
      </c>
      <c r="S312" s="1" t="str">
        <f t="shared" si="311"/>
        <v>loan['No']</v>
      </c>
      <c r="T312" s="1" t="str">
        <f t="shared" si="311"/>
        <v>education['Universitario']</v>
      </c>
      <c r="U312" s="1" t="str">
        <f t="shared" si="311"/>
        <v>marital['Casado']</v>
      </c>
      <c r="V312" s="1" t="str">
        <f t="shared" si="311"/>
        <v>previous['Alto']</v>
      </c>
      <c r="W312" s="1" t="str">
        <f t="shared" si="311"/>
        <v>y['Muy Alto']</v>
      </c>
      <c r="X312" s="33" t="str">
        <f t="shared" si="3"/>
        <v>rule310 = ctrl.Rule(age['Joven'] &amp; balance['Medio'] &amp; loan['No'] &amp; education['Universitario'] &amp; marital['Casado'] &amp; previous['Alto'], y['Muy Alto'])</v>
      </c>
      <c r="Y312" s="1"/>
      <c r="Z312" s="1"/>
      <c r="AA312" s="1"/>
      <c r="AB312" s="1"/>
      <c r="AC312" s="1"/>
      <c r="AD312" s="1"/>
      <c r="AE312" s="1"/>
      <c r="AF312" s="1"/>
    </row>
    <row r="313">
      <c r="A313" s="1"/>
      <c r="B313" s="1"/>
      <c r="C313" s="1"/>
      <c r="D313" s="1"/>
      <c r="E313" s="1"/>
      <c r="F313" s="1"/>
      <c r="G313" s="1"/>
      <c r="H313" s="1"/>
      <c r="I313" s="30">
        <v>311.0</v>
      </c>
      <c r="J313" s="15" t="s">
        <v>26</v>
      </c>
      <c r="K313" s="15" t="s">
        <v>39</v>
      </c>
      <c r="L313" s="7" t="s">
        <v>36</v>
      </c>
      <c r="M313" s="7" t="s">
        <v>49</v>
      </c>
      <c r="N313" s="14" t="s">
        <v>27</v>
      </c>
      <c r="O313" s="14" t="s">
        <v>38</v>
      </c>
      <c r="P313" s="41" t="s">
        <v>43</v>
      </c>
      <c r="Q313" s="38" t="str">
        <f t="shared" ref="Q313:W313" si="312">J$2&amp;"['"&amp;J313&amp;"']"</f>
        <v>age['Adulto']</v>
      </c>
      <c r="R313" s="1" t="str">
        <f t="shared" si="312"/>
        <v>balance['Medio']</v>
      </c>
      <c r="S313" s="1" t="str">
        <f t="shared" si="312"/>
        <v>loan['No']</v>
      </c>
      <c r="T313" s="1" t="str">
        <f t="shared" si="312"/>
        <v>education['Universitario']</v>
      </c>
      <c r="U313" s="1" t="str">
        <f t="shared" si="312"/>
        <v>marital['Casado']</v>
      </c>
      <c r="V313" s="1" t="str">
        <f t="shared" si="312"/>
        <v>previous['Alto']</v>
      </c>
      <c r="W313" s="1" t="str">
        <f t="shared" si="312"/>
        <v>y['Muy Alto']</v>
      </c>
      <c r="X313" s="33" t="str">
        <f t="shared" si="3"/>
        <v>rule311 = ctrl.Rule(age['Adulto'] &amp; balance['Medio'] &amp; loan['No'] &amp; education['Universitario'] &amp; marital['Casado'] &amp; previous['Alto'], y['Muy Alto'])</v>
      </c>
      <c r="Y313" s="1"/>
      <c r="Z313" s="1"/>
      <c r="AA313" s="1"/>
      <c r="AB313" s="1"/>
      <c r="AC313" s="1"/>
      <c r="AD313" s="1"/>
      <c r="AE313" s="1"/>
      <c r="AF313" s="1"/>
    </row>
    <row r="314">
      <c r="A314" s="1"/>
      <c r="B314" s="1"/>
      <c r="C314" s="1"/>
      <c r="D314" s="1"/>
      <c r="E314" s="1"/>
      <c r="F314" s="1"/>
      <c r="G314" s="1"/>
      <c r="H314" s="1"/>
      <c r="I314" s="30">
        <v>312.0</v>
      </c>
      <c r="J314" s="15" t="s">
        <v>29</v>
      </c>
      <c r="K314" s="15" t="s">
        <v>39</v>
      </c>
      <c r="L314" s="7" t="s">
        <v>36</v>
      </c>
      <c r="M314" s="7" t="s">
        <v>49</v>
      </c>
      <c r="N314" s="14" t="s">
        <v>27</v>
      </c>
      <c r="O314" s="14" t="s">
        <v>38</v>
      </c>
      <c r="P314" s="41" t="s">
        <v>43</v>
      </c>
      <c r="Q314" s="38" t="str">
        <f t="shared" ref="Q314:W314" si="313">J$2&amp;"['"&amp;J314&amp;"']"</f>
        <v>age['Adulto Mayor']</v>
      </c>
      <c r="R314" s="1" t="str">
        <f t="shared" si="313"/>
        <v>balance['Medio']</v>
      </c>
      <c r="S314" s="1" t="str">
        <f t="shared" si="313"/>
        <v>loan['No']</v>
      </c>
      <c r="T314" s="1" t="str">
        <f t="shared" si="313"/>
        <v>education['Universitario']</v>
      </c>
      <c r="U314" s="1" t="str">
        <f t="shared" si="313"/>
        <v>marital['Casado']</v>
      </c>
      <c r="V314" s="1" t="str">
        <f t="shared" si="313"/>
        <v>previous['Alto']</v>
      </c>
      <c r="W314" s="1" t="str">
        <f t="shared" si="313"/>
        <v>y['Muy Alto']</v>
      </c>
      <c r="X314" s="33" t="str">
        <f t="shared" si="3"/>
        <v>rule312 = ctrl.Rule(age['Adulto Mayor'] &amp; balance['Medio'] &amp; loan['No'] &amp; education['Universitario'] &amp; marital['Casado'] &amp; previous['Alto'], y['Muy Alto'])</v>
      </c>
      <c r="Y314" s="1"/>
      <c r="Z314" s="1"/>
      <c r="AA314" s="1"/>
      <c r="AB314" s="1"/>
      <c r="AC314" s="1"/>
      <c r="AD314" s="1"/>
      <c r="AE314" s="1"/>
      <c r="AF314" s="1"/>
    </row>
    <row r="315">
      <c r="A315" s="1"/>
      <c r="B315" s="1"/>
      <c r="C315" s="1"/>
      <c r="D315" s="1"/>
      <c r="E315" s="1"/>
      <c r="F315" s="1"/>
      <c r="G315" s="1"/>
      <c r="H315" s="1"/>
      <c r="I315" s="30">
        <v>313.0</v>
      </c>
      <c r="J315" s="15" t="s">
        <v>22</v>
      </c>
      <c r="K315" s="15" t="s">
        <v>38</v>
      </c>
      <c r="L315" s="7" t="s">
        <v>36</v>
      </c>
      <c r="M315" s="7" t="s">
        <v>49</v>
      </c>
      <c r="N315" s="14" t="s">
        <v>27</v>
      </c>
      <c r="O315" s="14" t="s">
        <v>38</v>
      </c>
      <c r="P315" s="41" t="s">
        <v>43</v>
      </c>
      <c r="Q315" s="38" t="str">
        <f t="shared" ref="Q315:W315" si="314">J$2&amp;"['"&amp;J315&amp;"']"</f>
        <v>age['Joven']</v>
      </c>
      <c r="R315" s="1" t="str">
        <f t="shared" si="314"/>
        <v>balance['Alto']</v>
      </c>
      <c r="S315" s="1" t="str">
        <f t="shared" si="314"/>
        <v>loan['No']</v>
      </c>
      <c r="T315" s="1" t="str">
        <f t="shared" si="314"/>
        <v>education['Universitario']</v>
      </c>
      <c r="U315" s="1" t="str">
        <f t="shared" si="314"/>
        <v>marital['Casado']</v>
      </c>
      <c r="V315" s="1" t="str">
        <f t="shared" si="314"/>
        <v>previous['Alto']</v>
      </c>
      <c r="W315" s="1" t="str">
        <f t="shared" si="314"/>
        <v>y['Muy Alto']</v>
      </c>
      <c r="X315" s="33" t="str">
        <f t="shared" si="3"/>
        <v>rule313 = ctrl.Rule(age['Joven'] &amp; balance['Alto'] &amp; loan['No'] &amp; education['Universitario'] &amp; marital['Casado'] &amp; previous['Alto'], y['Muy Alto'])</v>
      </c>
      <c r="Y315" s="1"/>
      <c r="Z315" s="1"/>
      <c r="AA315" s="1"/>
      <c r="AB315" s="1"/>
      <c r="AC315" s="1"/>
      <c r="AD315" s="1"/>
      <c r="AE315" s="1"/>
      <c r="AF315" s="1"/>
    </row>
    <row r="316">
      <c r="A316" s="1"/>
      <c r="B316" s="1"/>
      <c r="C316" s="1"/>
      <c r="D316" s="1"/>
      <c r="E316" s="1"/>
      <c r="F316" s="1"/>
      <c r="G316" s="1"/>
      <c r="H316" s="1"/>
      <c r="I316" s="30">
        <v>314.0</v>
      </c>
      <c r="J316" s="15" t="s">
        <v>26</v>
      </c>
      <c r="K316" s="15" t="s">
        <v>38</v>
      </c>
      <c r="L316" s="7" t="s">
        <v>36</v>
      </c>
      <c r="M316" s="7" t="s">
        <v>49</v>
      </c>
      <c r="N316" s="14" t="s">
        <v>27</v>
      </c>
      <c r="O316" s="14" t="s">
        <v>38</v>
      </c>
      <c r="P316" s="41" t="s">
        <v>43</v>
      </c>
      <c r="Q316" s="38" t="str">
        <f t="shared" ref="Q316:W316" si="315">J$2&amp;"['"&amp;J316&amp;"']"</f>
        <v>age['Adulto']</v>
      </c>
      <c r="R316" s="1" t="str">
        <f t="shared" si="315"/>
        <v>balance['Alto']</v>
      </c>
      <c r="S316" s="1" t="str">
        <f t="shared" si="315"/>
        <v>loan['No']</v>
      </c>
      <c r="T316" s="1" t="str">
        <f t="shared" si="315"/>
        <v>education['Universitario']</v>
      </c>
      <c r="U316" s="1" t="str">
        <f t="shared" si="315"/>
        <v>marital['Casado']</v>
      </c>
      <c r="V316" s="1" t="str">
        <f t="shared" si="315"/>
        <v>previous['Alto']</v>
      </c>
      <c r="W316" s="1" t="str">
        <f t="shared" si="315"/>
        <v>y['Muy Alto']</v>
      </c>
      <c r="X316" s="33" t="str">
        <f t="shared" si="3"/>
        <v>rule314 = ctrl.Rule(age['Adulto'] &amp; balance['Alto'] &amp; loan['No'] &amp; education['Universitario'] &amp; marital['Casado'] &amp; previous['Alto'], y['Muy Alto'])</v>
      </c>
      <c r="Y316" s="1"/>
      <c r="Z316" s="1"/>
      <c r="AA316" s="1"/>
      <c r="AB316" s="1"/>
      <c r="AC316" s="1"/>
      <c r="AD316" s="1"/>
      <c r="AE316" s="1"/>
      <c r="AF316" s="1"/>
    </row>
    <row r="317">
      <c r="A317" s="1"/>
      <c r="B317" s="1"/>
      <c r="C317" s="1"/>
      <c r="D317" s="1"/>
      <c r="E317" s="1"/>
      <c r="F317" s="1"/>
      <c r="G317" s="1"/>
      <c r="H317" s="1"/>
      <c r="I317" s="30">
        <v>315.0</v>
      </c>
      <c r="J317" s="15" t="s">
        <v>29</v>
      </c>
      <c r="K317" s="15" t="s">
        <v>38</v>
      </c>
      <c r="L317" s="7" t="s">
        <v>36</v>
      </c>
      <c r="M317" s="7" t="s">
        <v>49</v>
      </c>
      <c r="N317" s="14" t="s">
        <v>27</v>
      </c>
      <c r="O317" s="14" t="s">
        <v>38</v>
      </c>
      <c r="P317" s="41" t="s">
        <v>38</v>
      </c>
      <c r="Q317" s="38" t="str">
        <f t="shared" ref="Q317:W317" si="316">J$2&amp;"['"&amp;J317&amp;"']"</f>
        <v>age['Adulto Mayor']</v>
      </c>
      <c r="R317" s="1" t="str">
        <f t="shared" si="316"/>
        <v>balance['Alto']</v>
      </c>
      <c r="S317" s="1" t="str">
        <f t="shared" si="316"/>
        <v>loan['No']</v>
      </c>
      <c r="T317" s="1" t="str">
        <f t="shared" si="316"/>
        <v>education['Universitario']</v>
      </c>
      <c r="U317" s="1" t="str">
        <f t="shared" si="316"/>
        <v>marital['Casado']</v>
      </c>
      <c r="V317" s="1" t="str">
        <f t="shared" si="316"/>
        <v>previous['Alto']</v>
      </c>
      <c r="W317" s="1" t="str">
        <f t="shared" si="316"/>
        <v>y['Alto']</v>
      </c>
      <c r="X317" s="33" t="str">
        <f t="shared" si="3"/>
        <v>rule315 = ctrl.Rule(age['Adulto Mayor'] &amp; balance['Alto'] &amp; loan['No'] &amp; education['Universitario'] &amp; marital['Casado'] &amp; previous['Alto'], y['Alto'])</v>
      </c>
      <c r="Y317" s="1"/>
      <c r="Z317" s="1"/>
      <c r="AA317" s="1"/>
      <c r="AB317" s="1"/>
      <c r="AC317" s="1"/>
      <c r="AD317" s="1"/>
      <c r="AE317" s="1"/>
      <c r="AF317" s="1"/>
    </row>
    <row r="318">
      <c r="A318" s="1"/>
      <c r="B318" s="1"/>
      <c r="C318" s="1"/>
      <c r="D318" s="1"/>
      <c r="E318" s="1"/>
      <c r="F318" s="1"/>
      <c r="G318" s="1"/>
      <c r="H318" s="1"/>
      <c r="I318" s="30">
        <v>316.0</v>
      </c>
      <c r="J318" s="15" t="s">
        <v>22</v>
      </c>
      <c r="K318" s="15" t="s">
        <v>33</v>
      </c>
      <c r="L318" s="7" t="s">
        <v>41</v>
      </c>
      <c r="M318" s="7" t="s">
        <v>49</v>
      </c>
      <c r="N318" s="14" t="s">
        <v>27</v>
      </c>
      <c r="O318" s="14" t="s">
        <v>38</v>
      </c>
      <c r="P318" s="41" t="s">
        <v>38</v>
      </c>
      <c r="Q318" s="38" t="str">
        <f t="shared" ref="Q318:W318" si="317">J$2&amp;"['"&amp;J318&amp;"']"</f>
        <v>age['Joven']</v>
      </c>
      <c r="R318" s="1" t="str">
        <f t="shared" si="317"/>
        <v>balance['Bajo']</v>
      </c>
      <c r="S318" s="1" t="str">
        <f t="shared" si="317"/>
        <v>loan['Si']</v>
      </c>
      <c r="T318" s="1" t="str">
        <f t="shared" si="317"/>
        <v>education['Universitario']</v>
      </c>
      <c r="U318" s="1" t="str">
        <f t="shared" si="317"/>
        <v>marital['Casado']</v>
      </c>
      <c r="V318" s="1" t="str">
        <f t="shared" si="317"/>
        <v>previous['Alto']</v>
      </c>
      <c r="W318" s="1" t="str">
        <f t="shared" si="317"/>
        <v>y['Alto']</v>
      </c>
      <c r="X318" s="33" t="str">
        <f t="shared" si="3"/>
        <v>rule316 = ctrl.Rule(age['Joven'] &amp; balance['Bajo'] &amp; loan['Si'] &amp; education['Universitario'] &amp; marital['Casado'] &amp; previous['Alto'], y['Alto'])</v>
      </c>
      <c r="Y318" s="1"/>
      <c r="Z318" s="1"/>
      <c r="AA318" s="1"/>
      <c r="AB318" s="1"/>
      <c r="AC318" s="1"/>
      <c r="AD318" s="1"/>
      <c r="AE318" s="1"/>
      <c r="AF318" s="1"/>
    </row>
    <row r="319">
      <c r="A319" s="1"/>
      <c r="B319" s="1"/>
      <c r="C319" s="1"/>
      <c r="D319" s="1"/>
      <c r="E319" s="1"/>
      <c r="F319" s="1"/>
      <c r="G319" s="1"/>
      <c r="H319" s="1"/>
      <c r="I319" s="30">
        <v>317.0</v>
      </c>
      <c r="J319" s="15" t="s">
        <v>26</v>
      </c>
      <c r="K319" s="15" t="s">
        <v>33</v>
      </c>
      <c r="L319" s="7" t="s">
        <v>41</v>
      </c>
      <c r="M319" s="7" t="s">
        <v>49</v>
      </c>
      <c r="N319" s="14" t="s">
        <v>27</v>
      </c>
      <c r="O319" s="14" t="s">
        <v>38</v>
      </c>
      <c r="P319" s="41" t="s">
        <v>38</v>
      </c>
      <c r="Q319" s="38" t="str">
        <f t="shared" ref="Q319:W319" si="318">J$2&amp;"['"&amp;J319&amp;"']"</f>
        <v>age['Adulto']</v>
      </c>
      <c r="R319" s="1" t="str">
        <f t="shared" si="318"/>
        <v>balance['Bajo']</v>
      </c>
      <c r="S319" s="1" t="str">
        <f t="shared" si="318"/>
        <v>loan['Si']</v>
      </c>
      <c r="T319" s="1" t="str">
        <f t="shared" si="318"/>
        <v>education['Universitario']</v>
      </c>
      <c r="U319" s="1" t="str">
        <f t="shared" si="318"/>
        <v>marital['Casado']</v>
      </c>
      <c r="V319" s="1" t="str">
        <f t="shared" si="318"/>
        <v>previous['Alto']</v>
      </c>
      <c r="W319" s="1" t="str">
        <f t="shared" si="318"/>
        <v>y['Alto']</v>
      </c>
      <c r="X319" s="33" t="str">
        <f t="shared" si="3"/>
        <v>rule317 = ctrl.Rule(age['Adulto'] &amp; balance['Bajo'] &amp; loan['Si'] &amp; education['Universitario'] &amp; marital['Casado'] &amp; previous['Alto'], y['Alto'])</v>
      </c>
      <c r="Y319" s="1"/>
      <c r="Z319" s="1"/>
      <c r="AA319" s="1"/>
      <c r="AB319" s="1"/>
      <c r="AC319" s="1"/>
      <c r="AD319" s="1"/>
      <c r="AE319" s="1"/>
      <c r="AF319" s="1"/>
    </row>
    <row r="320">
      <c r="A320" s="1"/>
      <c r="B320" s="1"/>
      <c r="C320" s="1"/>
      <c r="D320" s="1"/>
      <c r="E320" s="1"/>
      <c r="F320" s="1"/>
      <c r="G320" s="1"/>
      <c r="H320" s="1"/>
      <c r="I320" s="30">
        <v>318.0</v>
      </c>
      <c r="J320" s="15" t="s">
        <v>29</v>
      </c>
      <c r="K320" s="15" t="s">
        <v>33</v>
      </c>
      <c r="L320" s="7" t="s">
        <v>41</v>
      </c>
      <c r="M320" s="7" t="s">
        <v>49</v>
      </c>
      <c r="N320" s="14" t="s">
        <v>27</v>
      </c>
      <c r="O320" s="14" t="s">
        <v>38</v>
      </c>
      <c r="P320" s="41" t="s">
        <v>38</v>
      </c>
      <c r="Q320" s="38" t="str">
        <f t="shared" ref="Q320:W320" si="319">J$2&amp;"['"&amp;J320&amp;"']"</f>
        <v>age['Adulto Mayor']</v>
      </c>
      <c r="R320" s="1" t="str">
        <f t="shared" si="319"/>
        <v>balance['Bajo']</v>
      </c>
      <c r="S320" s="1" t="str">
        <f t="shared" si="319"/>
        <v>loan['Si']</v>
      </c>
      <c r="T320" s="1" t="str">
        <f t="shared" si="319"/>
        <v>education['Universitario']</v>
      </c>
      <c r="U320" s="1" t="str">
        <f t="shared" si="319"/>
        <v>marital['Casado']</v>
      </c>
      <c r="V320" s="1" t="str">
        <f t="shared" si="319"/>
        <v>previous['Alto']</v>
      </c>
      <c r="W320" s="1" t="str">
        <f t="shared" si="319"/>
        <v>y['Alto']</v>
      </c>
      <c r="X320" s="33" t="str">
        <f t="shared" si="3"/>
        <v>rule318 = ctrl.Rule(age['Adulto Mayor'] &amp; balance['Bajo'] &amp; loan['Si'] &amp; education['Universitario'] &amp; marital['Casado'] &amp; previous['Alto'], y['Alto'])</v>
      </c>
      <c r="Y320" s="1"/>
      <c r="Z320" s="1"/>
      <c r="AA320" s="1"/>
      <c r="AB320" s="1"/>
      <c r="AC320" s="1"/>
      <c r="AD320" s="1"/>
      <c r="AE320" s="1"/>
      <c r="AF320" s="1"/>
    </row>
    <row r="321">
      <c r="A321" s="1"/>
      <c r="B321" s="1"/>
      <c r="C321" s="1"/>
      <c r="D321" s="1"/>
      <c r="E321" s="1"/>
      <c r="F321" s="1"/>
      <c r="G321" s="1"/>
      <c r="H321" s="1"/>
      <c r="I321" s="30">
        <v>319.0</v>
      </c>
      <c r="J321" s="15" t="s">
        <v>22</v>
      </c>
      <c r="K321" s="15" t="s">
        <v>39</v>
      </c>
      <c r="L321" s="7" t="s">
        <v>41</v>
      </c>
      <c r="M321" s="7" t="s">
        <v>49</v>
      </c>
      <c r="N321" s="14" t="s">
        <v>27</v>
      </c>
      <c r="O321" s="14" t="s">
        <v>38</v>
      </c>
      <c r="P321" s="41" t="s">
        <v>38</v>
      </c>
      <c r="Q321" s="38" t="str">
        <f t="shared" ref="Q321:W321" si="320">J$2&amp;"['"&amp;J321&amp;"']"</f>
        <v>age['Joven']</v>
      </c>
      <c r="R321" s="1" t="str">
        <f t="shared" si="320"/>
        <v>balance['Medio']</v>
      </c>
      <c r="S321" s="1" t="str">
        <f t="shared" si="320"/>
        <v>loan['Si']</v>
      </c>
      <c r="T321" s="1" t="str">
        <f t="shared" si="320"/>
        <v>education['Universitario']</v>
      </c>
      <c r="U321" s="1" t="str">
        <f t="shared" si="320"/>
        <v>marital['Casado']</v>
      </c>
      <c r="V321" s="1" t="str">
        <f t="shared" si="320"/>
        <v>previous['Alto']</v>
      </c>
      <c r="W321" s="1" t="str">
        <f t="shared" si="320"/>
        <v>y['Alto']</v>
      </c>
      <c r="X321" s="33" t="str">
        <f t="shared" si="3"/>
        <v>rule319 = ctrl.Rule(age['Joven'] &amp; balance['Medio'] &amp; loan['Si'] &amp; education['Universitario'] &amp; marital['Casado'] &amp; previous['Alto'], y['Alto'])</v>
      </c>
      <c r="Y321" s="1"/>
      <c r="Z321" s="1"/>
      <c r="AA321" s="1"/>
      <c r="AB321" s="1"/>
      <c r="AC321" s="1"/>
      <c r="AD321" s="1"/>
      <c r="AE321" s="1"/>
      <c r="AF321" s="1"/>
    </row>
    <row r="322">
      <c r="A322" s="1"/>
      <c r="B322" s="1"/>
      <c r="C322" s="1"/>
      <c r="D322" s="1"/>
      <c r="E322" s="1"/>
      <c r="F322" s="1"/>
      <c r="G322" s="1"/>
      <c r="H322" s="1"/>
      <c r="I322" s="30">
        <v>320.0</v>
      </c>
      <c r="J322" s="15" t="s">
        <v>26</v>
      </c>
      <c r="K322" s="15" t="s">
        <v>39</v>
      </c>
      <c r="L322" s="7" t="s">
        <v>41</v>
      </c>
      <c r="M322" s="7" t="s">
        <v>49</v>
      </c>
      <c r="N322" s="14" t="s">
        <v>27</v>
      </c>
      <c r="O322" s="14" t="s">
        <v>38</v>
      </c>
      <c r="P322" s="41" t="s">
        <v>38</v>
      </c>
      <c r="Q322" s="38" t="str">
        <f t="shared" ref="Q322:W322" si="321">J$2&amp;"['"&amp;J322&amp;"']"</f>
        <v>age['Adulto']</v>
      </c>
      <c r="R322" s="1" t="str">
        <f t="shared" si="321"/>
        <v>balance['Medio']</v>
      </c>
      <c r="S322" s="1" t="str">
        <f t="shared" si="321"/>
        <v>loan['Si']</v>
      </c>
      <c r="T322" s="1" t="str">
        <f t="shared" si="321"/>
        <v>education['Universitario']</v>
      </c>
      <c r="U322" s="1" t="str">
        <f t="shared" si="321"/>
        <v>marital['Casado']</v>
      </c>
      <c r="V322" s="1" t="str">
        <f t="shared" si="321"/>
        <v>previous['Alto']</v>
      </c>
      <c r="W322" s="1" t="str">
        <f t="shared" si="321"/>
        <v>y['Alto']</v>
      </c>
      <c r="X322" s="33" t="str">
        <f t="shared" si="3"/>
        <v>rule320 = ctrl.Rule(age['Adulto'] &amp; balance['Medio'] &amp; loan['Si'] &amp; education['Universitario'] &amp; marital['Casado'] &amp; previous['Alto'], y['Alto'])</v>
      </c>
      <c r="Y322" s="1"/>
      <c r="Z322" s="1"/>
      <c r="AA322" s="1"/>
      <c r="AB322" s="1"/>
      <c r="AC322" s="1"/>
      <c r="AD322" s="1"/>
      <c r="AE322" s="1"/>
      <c r="AF322" s="1"/>
    </row>
    <row r="323">
      <c r="A323" s="1"/>
      <c r="B323" s="1"/>
      <c r="C323" s="1"/>
      <c r="D323" s="1"/>
      <c r="E323" s="1"/>
      <c r="F323" s="1"/>
      <c r="G323" s="1"/>
      <c r="H323" s="1"/>
      <c r="I323" s="30">
        <v>321.0</v>
      </c>
      <c r="J323" s="15" t="s">
        <v>29</v>
      </c>
      <c r="K323" s="15" t="s">
        <v>39</v>
      </c>
      <c r="L323" s="7" t="s">
        <v>41</v>
      </c>
      <c r="M323" s="7" t="s">
        <v>49</v>
      </c>
      <c r="N323" s="14" t="s">
        <v>27</v>
      </c>
      <c r="O323" s="14" t="s">
        <v>38</v>
      </c>
      <c r="P323" s="41" t="s">
        <v>38</v>
      </c>
      <c r="Q323" s="38" t="str">
        <f t="shared" ref="Q323:W323" si="322">J$2&amp;"['"&amp;J323&amp;"']"</f>
        <v>age['Adulto Mayor']</v>
      </c>
      <c r="R323" s="1" t="str">
        <f t="shared" si="322"/>
        <v>balance['Medio']</v>
      </c>
      <c r="S323" s="1" t="str">
        <f t="shared" si="322"/>
        <v>loan['Si']</v>
      </c>
      <c r="T323" s="1" t="str">
        <f t="shared" si="322"/>
        <v>education['Universitario']</v>
      </c>
      <c r="U323" s="1" t="str">
        <f t="shared" si="322"/>
        <v>marital['Casado']</v>
      </c>
      <c r="V323" s="1" t="str">
        <f t="shared" si="322"/>
        <v>previous['Alto']</v>
      </c>
      <c r="W323" s="1" t="str">
        <f t="shared" si="322"/>
        <v>y['Alto']</v>
      </c>
      <c r="X323" s="33" t="str">
        <f t="shared" si="3"/>
        <v>rule321 = ctrl.Rule(age['Adulto Mayor'] &amp; balance['Medio'] &amp; loan['Si'] &amp; education['Universitario'] &amp; marital['Casado'] &amp; previous['Alto'], y['Alto'])</v>
      </c>
      <c r="Y323" s="1"/>
      <c r="Z323" s="1"/>
      <c r="AA323" s="1"/>
      <c r="AB323" s="1"/>
      <c r="AC323" s="1"/>
      <c r="AD323" s="1"/>
      <c r="AE323" s="1"/>
      <c r="AF323" s="1"/>
    </row>
    <row r="324">
      <c r="A324" s="1"/>
      <c r="B324" s="1"/>
      <c r="C324" s="1"/>
      <c r="D324" s="1"/>
      <c r="E324" s="1"/>
      <c r="F324" s="1"/>
      <c r="G324" s="1"/>
      <c r="H324" s="1"/>
      <c r="I324" s="30">
        <v>322.0</v>
      </c>
      <c r="J324" s="15" t="s">
        <v>22</v>
      </c>
      <c r="K324" s="15" t="s">
        <v>38</v>
      </c>
      <c r="L324" s="7" t="s">
        <v>41</v>
      </c>
      <c r="M324" s="7" t="s">
        <v>49</v>
      </c>
      <c r="N324" s="14" t="s">
        <v>27</v>
      </c>
      <c r="O324" s="14" t="s">
        <v>38</v>
      </c>
      <c r="P324" s="41" t="s">
        <v>38</v>
      </c>
      <c r="Q324" s="38" t="str">
        <f t="shared" ref="Q324:W324" si="323">J$2&amp;"['"&amp;J324&amp;"']"</f>
        <v>age['Joven']</v>
      </c>
      <c r="R324" s="1" t="str">
        <f t="shared" si="323"/>
        <v>balance['Alto']</v>
      </c>
      <c r="S324" s="1" t="str">
        <f t="shared" si="323"/>
        <v>loan['Si']</v>
      </c>
      <c r="T324" s="1" t="str">
        <f t="shared" si="323"/>
        <v>education['Universitario']</v>
      </c>
      <c r="U324" s="1" t="str">
        <f t="shared" si="323"/>
        <v>marital['Casado']</v>
      </c>
      <c r="V324" s="1" t="str">
        <f t="shared" si="323"/>
        <v>previous['Alto']</v>
      </c>
      <c r="W324" s="1" t="str">
        <f t="shared" si="323"/>
        <v>y['Alto']</v>
      </c>
      <c r="X324" s="33" t="str">
        <f t="shared" si="3"/>
        <v>rule322 = ctrl.Rule(age['Joven'] &amp; balance['Alto'] &amp; loan['Si'] &amp; education['Universitario'] &amp; marital['Casado'] &amp; previous['Alto'], y['Alto'])</v>
      </c>
      <c r="Y324" s="1"/>
      <c r="Z324" s="1"/>
      <c r="AA324" s="1"/>
      <c r="AB324" s="1"/>
      <c r="AC324" s="1"/>
      <c r="AD324" s="1"/>
      <c r="AE324" s="1"/>
      <c r="AF324" s="1"/>
    </row>
    <row r="325">
      <c r="A325" s="1"/>
      <c r="B325" s="1"/>
      <c r="C325" s="1"/>
      <c r="D325" s="1"/>
      <c r="E325" s="1"/>
      <c r="F325" s="1"/>
      <c r="G325" s="1"/>
      <c r="H325" s="1"/>
      <c r="I325" s="30">
        <v>323.0</v>
      </c>
      <c r="J325" s="15" t="s">
        <v>26</v>
      </c>
      <c r="K325" s="15" t="s">
        <v>38</v>
      </c>
      <c r="L325" s="7" t="s">
        <v>41</v>
      </c>
      <c r="M325" s="7" t="s">
        <v>49</v>
      </c>
      <c r="N325" s="14" t="s">
        <v>27</v>
      </c>
      <c r="O325" s="14" t="s">
        <v>38</v>
      </c>
      <c r="P325" s="41" t="s">
        <v>38</v>
      </c>
      <c r="Q325" s="38" t="str">
        <f t="shared" ref="Q325:W325" si="324">J$2&amp;"['"&amp;J325&amp;"']"</f>
        <v>age['Adulto']</v>
      </c>
      <c r="R325" s="1" t="str">
        <f t="shared" si="324"/>
        <v>balance['Alto']</v>
      </c>
      <c r="S325" s="1" t="str">
        <f t="shared" si="324"/>
        <v>loan['Si']</v>
      </c>
      <c r="T325" s="1" t="str">
        <f t="shared" si="324"/>
        <v>education['Universitario']</v>
      </c>
      <c r="U325" s="1" t="str">
        <f t="shared" si="324"/>
        <v>marital['Casado']</v>
      </c>
      <c r="V325" s="1" t="str">
        <f t="shared" si="324"/>
        <v>previous['Alto']</v>
      </c>
      <c r="W325" s="1" t="str">
        <f t="shared" si="324"/>
        <v>y['Alto']</v>
      </c>
      <c r="X325" s="33" t="str">
        <f t="shared" si="3"/>
        <v>rule323 = ctrl.Rule(age['Adulto'] &amp; balance['Alto'] &amp; loan['Si'] &amp; education['Universitario'] &amp; marital['Casado'] &amp; previous['Alto'], y['Alto'])</v>
      </c>
      <c r="Y325" s="1"/>
      <c r="Z325" s="1"/>
      <c r="AA325" s="1"/>
      <c r="AB325" s="1"/>
      <c r="AC325" s="1"/>
      <c r="AD325" s="1"/>
      <c r="AE325" s="1"/>
      <c r="AF325" s="1"/>
    </row>
    <row r="326">
      <c r="A326" s="1"/>
      <c r="B326" s="1"/>
      <c r="C326" s="1"/>
      <c r="D326" s="1"/>
      <c r="E326" s="1"/>
      <c r="F326" s="1"/>
      <c r="G326" s="1"/>
      <c r="H326" s="1"/>
      <c r="I326" s="30">
        <v>324.0</v>
      </c>
      <c r="J326" s="15" t="s">
        <v>29</v>
      </c>
      <c r="K326" s="15" t="s">
        <v>38</v>
      </c>
      <c r="L326" s="7" t="s">
        <v>41</v>
      </c>
      <c r="M326" s="7" t="s">
        <v>49</v>
      </c>
      <c r="N326" s="14" t="s">
        <v>27</v>
      </c>
      <c r="O326" s="14" t="s">
        <v>38</v>
      </c>
      <c r="P326" s="41" t="s">
        <v>38</v>
      </c>
      <c r="Q326" s="38" t="str">
        <f t="shared" ref="Q326:W326" si="325">J$2&amp;"['"&amp;J326&amp;"']"</f>
        <v>age['Adulto Mayor']</v>
      </c>
      <c r="R326" s="1" t="str">
        <f t="shared" si="325"/>
        <v>balance['Alto']</v>
      </c>
      <c r="S326" s="1" t="str">
        <f t="shared" si="325"/>
        <v>loan['Si']</v>
      </c>
      <c r="T326" s="1" t="str">
        <f t="shared" si="325"/>
        <v>education['Universitario']</v>
      </c>
      <c r="U326" s="1" t="str">
        <f t="shared" si="325"/>
        <v>marital['Casado']</v>
      </c>
      <c r="V326" s="1" t="str">
        <f t="shared" si="325"/>
        <v>previous['Alto']</v>
      </c>
      <c r="W326" s="1" t="str">
        <f t="shared" si="325"/>
        <v>y['Alto']</v>
      </c>
      <c r="X326" s="33" t="str">
        <f t="shared" si="3"/>
        <v>rule324 = ctrl.Rule(age['Adulto Mayor'] &amp; balance['Alto'] &amp; loan['Si'] &amp; education['Universitario'] &amp; marital['Casado'] &amp; previous['Alto'], y['Alto'])</v>
      </c>
      <c r="Y326" s="1"/>
      <c r="Z326" s="1"/>
      <c r="AA326" s="1"/>
      <c r="AB326" s="1"/>
      <c r="AC326" s="1"/>
      <c r="AD326" s="1"/>
      <c r="AE326" s="1"/>
      <c r="AF326" s="1"/>
    </row>
    <row r="327">
      <c r="A327" s="1"/>
      <c r="B327" s="1"/>
      <c r="C327" s="1"/>
      <c r="D327" s="1"/>
      <c r="E327" s="1"/>
      <c r="F327" s="1"/>
      <c r="G327" s="1"/>
      <c r="H327" s="1"/>
      <c r="I327" s="30">
        <v>325.0</v>
      </c>
      <c r="J327" s="15" t="s">
        <v>22</v>
      </c>
      <c r="K327" s="15" t="s">
        <v>33</v>
      </c>
      <c r="L327" s="7" t="s">
        <v>36</v>
      </c>
      <c r="M327" s="7" t="s">
        <v>45</v>
      </c>
      <c r="N327" s="14" t="s">
        <v>30</v>
      </c>
      <c r="O327" s="14" t="s">
        <v>33</v>
      </c>
      <c r="P327" s="37" t="s">
        <v>33</v>
      </c>
      <c r="Q327" s="38" t="str">
        <f t="shared" ref="Q327:W327" si="326">J$2&amp;"['"&amp;J327&amp;"']"</f>
        <v>age['Joven']</v>
      </c>
      <c r="R327" s="1" t="str">
        <f t="shared" si="326"/>
        <v>balance['Bajo']</v>
      </c>
      <c r="S327" s="1" t="str">
        <f t="shared" si="326"/>
        <v>loan['No']</v>
      </c>
      <c r="T327" s="1" t="str">
        <f t="shared" si="326"/>
        <v>education['Primaria']</v>
      </c>
      <c r="U327" s="1" t="str">
        <f t="shared" si="326"/>
        <v>marital['Divorciado']</v>
      </c>
      <c r="V327" s="1" t="str">
        <f t="shared" si="326"/>
        <v>previous['Bajo']</v>
      </c>
      <c r="W327" s="1" t="str">
        <f t="shared" si="326"/>
        <v>y['Bajo']</v>
      </c>
      <c r="X327" s="33" t="str">
        <f t="shared" si="3"/>
        <v>rule325 = ctrl.Rule(age['Joven'] &amp; balance['Bajo'] &amp; loan['No'] &amp; education['Primaria'] &amp; marital['Divorciado'] &amp; previous['Bajo'], y['Bajo'])</v>
      </c>
      <c r="Y327" s="1"/>
      <c r="Z327" s="1"/>
      <c r="AA327" s="1"/>
      <c r="AB327" s="1"/>
      <c r="AC327" s="1"/>
      <c r="AD327" s="1"/>
      <c r="AE327" s="1"/>
      <c r="AF327" s="1"/>
    </row>
    <row r="328">
      <c r="A328" s="1"/>
      <c r="B328" s="1"/>
      <c r="C328" s="1"/>
      <c r="D328" s="1"/>
      <c r="E328" s="1"/>
      <c r="F328" s="1"/>
      <c r="G328" s="1"/>
      <c r="H328" s="1"/>
      <c r="I328" s="30">
        <v>326.0</v>
      </c>
      <c r="J328" s="15" t="s">
        <v>26</v>
      </c>
      <c r="K328" s="15" t="s">
        <v>33</v>
      </c>
      <c r="L328" s="7" t="s">
        <v>36</v>
      </c>
      <c r="M328" s="7" t="s">
        <v>45</v>
      </c>
      <c r="N328" s="14" t="s">
        <v>30</v>
      </c>
      <c r="O328" s="14" t="s">
        <v>33</v>
      </c>
      <c r="P328" s="37" t="s">
        <v>33</v>
      </c>
      <c r="Q328" s="38" t="str">
        <f t="shared" ref="Q328:W328" si="327">J$2&amp;"['"&amp;J328&amp;"']"</f>
        <v>age['Adulto']</v>
      </c>
      <c r="R328" s="1" t="str">
        <f t="shared" si="327"/>
        <v>balance['Bajo']</v>
      </c>
      <c r="S328" s="1" t="str">
        <f t="shared" si="327"/>
        <v>loan['No']</v>
      </c>
      <c r="T328" s="1" t="str">
        <f t="shared" si="327"/>
        <v>education['Primaria']</v>
      </c>
      <c r="U328" s="1" t="str">
        <f t="shared" si="327"/>
        <v>marital['Divorciado']</v>
      </c>
      <c r="V328" s="1" t="str">
        <f t="shared" si="327"/>
        <v>previous['Bajo']</v>
      </c>
      <c r="W328" s="1" t="str">
        <f t="shared" si="327"/>
        <v>y['Bajo']</v>
      </c>
      <c r="X328" s="33" t="str">
        <f t="shared" si="3"/>
        <v>rule326 = ctrl.Rule(age['Adulto'] &amp; balance['Bajo'] &amp; loan['No'] &amp; education['Primaria'] &amp; marital['Divorciado'] &amp; previous['Bajo'], y['Bajo'])</v>
      </c>
      <c r="Y328" s="1"/>
      <c r="Z328" s="1"/>
      <c r="AA328" s="1"/>
      <c r="AB328" s="1"/>
      <c r="AC328" s="1"/>
      <c r="AD328" s="1"/>
      <c r="AE328" s="1"/>
      <c r="AF328" s="1"/>
    </row>
    <row r="329">
      <c r="A329" s="1"/>
      <c r="B329" s="1"/>
      <c r="C329" s="1"/>
      <c r="D329" s="1"/>
      <c r="E329" s="1"/>
      <c r="F329" s="1"/>
      <c r="G329" s="1"/>
      <c r="H329" s="1"/>
      <c r="I329" s="30">
        <v>327.0</v>
      </c>
      <c r="J329" s="15" t="s">
        <v>29</v>
      </c>
      <c r="K329" s="15" t="s">
        <v>33</v>
      </c>
      <c r="L329" s="7" t="s">
        <v>36</v>
      </c>
      <c r="M329" s="7" t="s">
        <v>45</v>
      </c>
      <c r="N329" s="14" t="s">
        <v>30</v>
      </c>
      <c r="O329" s="14" t="s">
        <v>33</v>
      </c>
      <c r="P329" s="37" t="s">
        <v>33</v>
      </c>
      <c r="Q329" s="38" t="str">
        <f t="shared" ref="Q329:W329" si="328">J$2&amp;"['"&amp;J329&amp;"']"</f>
        <v>age['Adulto Mayor']</v>
      </c>
      <c r="R329" s="1" t="str">
        <f t="shared" si="328"/>
        <v>balance['Bajo']</v>
      </c>
      <c r="S329" s="1" t="str">
        <f t="shared" si="328"/>
        <v>loan['No']</v>
      </c>
      <c r="T329" s="1" t="str">
        <f t="shared" si="328"/>
        <v>education['Primaria']</v>
      </c>
      <c r="U329" s="1" t="str">
        <f t="shared" si="328"/>
        <v>marital['Divorciado']</v>
      </c>
      <c r="V329" s="1" t="str">
        <f t="shared" si="328"/>
        <v>previous['Bajo']</v>
      </c>
      <c r="W329" s="1" t="str">
        <f t="shared" si="328"/>
        <v>y['Bajo']</v>
      </c>
      <c r="X329" s="33" t="str">
        <f t="shared" si="3"/>
        <v>rule327 = ctrl.Rule(age['Adulto Mayor'] &amp; balance['Bajo'] &amp; loan['No'] &amp; education['Primaria'] &amp; marital['Divorciado'] &amp; previous['Bajo'], y['Bajo'])</v>
      </c>
      <c r="Y329" s="1"/>
      <c r="Z329" s="1"/>
      <c r="AA329" s="1"/>
      <c r="AB329" s="1"/>
      <c r="AC329" s="1"/>
      <c r="AD329" s="1"/>
      <c r="AE329" s="1"/>
      <c r="AF329" s="1"/>
    </row>
    <row r="330">
      <c r="A330" s="1"/>
      <c r="B330" s="1"/>
      <c r="C330" s="1"/>
      <c r="D330" s="1"/>
      <c r="E330" s="1"/>
      <c r="F330" s="1"/>
      <c r="G330" s="1"/>
      <c r="H330" s="1"/>
      <c r="I330" s="30">
        <v>328.0</v>
      </c>
      <c r="J330" s="15" t="s">
        <v>22</v>
      </c>
      <c r="K330" s="15" t="s">
        <v>39</v>
      </c>
      <c r="L330" s="7" t="s">
        <v>36</v>
      </c>
      <c r="M330" s="7" t="s">
        <v>45</v>
      </c>
      <c r="N330" s="14" t="s">
        <v>30</v>
      </c>
      <c r="O330" s="14" t="s">
        <v>33</v>
      </c>
      <c r="P330" s="37" t="s">
        <v>33</v>
      </c>
      <c r="Q330" s="38" t="str">
        <f t="shared" ref="Q330:W330" si="329">J$2&amp;"['"&amp;J330&amp;"']"</f>
        <v>age['Joven']</v>
      </c>
      <c r="R330" s="1" t="str">
        <f t="shared" si="329"/>
        <v>balance['Medio']</v>
      </c>
      <c r="S330" s="1" t="str">
        <f t="shared" si="329"/>
        <v>loan['No']</v>
      </c>
      <c r="T330" s="1" t="str">
        <f t="shared" si="329"/>
        <v>education['Primaria']</v>
      </c>
      <c r="U330" s="1" t="str">
        <f t="shared" si="329"/>
        <v>marital['Divorciado']</v>
      </c>
      <c r="V330" s="1" t="str">
        <f t="shared" si="329"/>
        <v>previous['Bajo']</v>
      </c>
      <c r="W330" s="1" t="str">
        <f t="shared" si="329"/>
        <v>y['Bajo']</v>
      </c>
      <c r="X330" s="33" t="str">
        <f t="shared" si="3"/>
        <v>rule328 = ctrl.Rule(age['Joven'] &amp; balance['Medio'] &amp; loan['No'] &amp; education['Primaria'] &amp; marital['Divorciado'] &amp; previous['Bajo'], y['Bajo'])</v>
      </c>
      <c r="Y330" s="1"/>
      <c r="Z330" s="1"/>
      <c r="AA330" s="1"/>
      <c r="AB330" s="1"/>
      <c r="AC330" s="1"/>
      <c r="AD330" s="1"/>
      <c r="AE330" s="1"/>
      <c r="AF330" s="1"/>
    </row>
    <row r="331">
      <c r="A331" s="1"/>
      <c r="B331" s="1"/>
      <c r="C331" s="1"/>
      <c r="D331" s="1"/>
      <c r="E331" s="1"/>
      <c r="F331" s="1"/>
      <c r="G331" s="1"/>
      <c r="H331" s="1"/>
      <c r="I331" s="30">
        <v>329.0</v>
      </c>
      <c r="J331" s="15" t="s">
        <v>26</v>
      </c>
      <c r="K331" s="15" t="s">
        <v>39</v>
      </c>
      <c r="L331" s="7" t="s">
        <v>36</v>
      </c>
      <c r="M331" s="7" t="s">
        <v>45</v>
      </c>
      <c r="N331" s="14" t="s">
        <v>30</v>
      </c>
      <c r="O331" s="14" t="s">
        <v>33</v>
      </c>
      <c r="P331" s="37" t="s">
        <v>33</v>
      </c>
      <c r="Q331" s="38" t="str">
        <f t="shared" ref="Q331:W331" si="330">J$2&amp;"['"&amp;J331&amp;"']"</f>
        <v>age['Adulto']</v>
      </c>
      <c r="R331" s="1" t="str">
        <f t="shared" si="330"/>
        <v>balance['Medio']</v>
      </c>
      <c r="S331" s="1" t="str">
        <f t="shared" si="330"/>
        <v>loan['No']</v>
      </c>
      <c r="T331" s="1" t="str">
        <f t="shared" si="330"/>
        <v>education['Primaria']</v>
      </c>
      <c r="U331" s="1" t="str">
        <f t="shared" si="330"/>
        <v>marital['Divorciado']</v>
      </c>
      <c r="V331" s="1" t="str">
        <f t="shared" si="330"/>
        <v>previous['Bajo']</v>
      </c>
      <c r="W331" s="1" t="str">
        <f t="shared" si="330"/>
        <v>y['Bajo']</v>
      </c>
      <c r="X331" s="33" t="str">
        <f t="shared" si="3"/>
        <v>rule329 = ctrl.Rule(age['Adulto'] &amp; balance['Medio'] &amp; loan['No'] &amp; education['Primaria'] &amp; marital['Divorciado'] &amp; previous['Bajo'], y['Bajo'])</v>
      </c>
      <c r="Y331" s="1"/>
      <c r="Z331" s="1"/>
      <c r="AA331" s="1"/>
      <c r="AB331" s="1"/>
      <c r="AC331" s="1"/>
      <c r="AD331" s="1"/>
      <c r="AE331" s="1"/>
      <c r="AF331" s="1"/>
    </row>
    <row r="332">
      <c r="A332" s="1"/>
      <c r="B332" s="1"/>
      <c r="C332" s="1"/>
      <c r="D332" s="1"/>
      <c r="E332" s="1"/>
      <c r="F332" s="1"/>
      <c r="G332" s="1"/>
      <c r="H332" s="1"/>
      <c r="I332" s="30">
        <v>330.0</v>
      </c>
      <c r="J332" s="15" t="s">
        <v>29</v>
      </c>
      <c r="K332" s="15" t="s">
        <v>39</v>
      </c>
      <c r="L332" s="7" t="s">
        <v>36</v>
      </c>
      <c r="M332" s="7" t="s">
        <v>45</v>
      </c>
      <c r="N332" s="14" t="s">
        <v>30</v>
      </c>
      <c r="O332" s="14" t="s">
        <v>33</v>
      </c>
      <c r="P332" s="37" t="s">
        <v>33</v>
      </c>
      <c r="Q332" s="38" t="str">
        <f t="shared" ref="Q332:W332" si="331">J$2&amp;"['"&amp;J332&amp;"']"</f>
        <v>age['Adulto Mayor']</v>
      </c>
      <c r="R332" s="1" t="str">
        <f t="shared" si="331"/>
        <v>balance['Medio']</v>
      </c>
      <c r="S332" s="1" t="str">
        <f t="shared" si="331"/>
        <v>loan['No']</v>
      </c>
      <c r="T332" s="1" t="str">
        <f t="shared" si="331"/>
        <v>education['Primaria']</v>
      </c>
      <c r="U332" s="1" t="str">
        <f t="shared" si="331"/>
        <v>marital['Divorciado']</v>
      </c>
      <c r="V332" s="1" t="str">
        <f t="shared" si="331"/>
        <v>previous['Bajo']</v>
      </c>
      <c r="W332" s="1" t="str">
        <f t="shared" si="331"/>
        <v>y['Bajo']</v>
      </c>
      <c r="X332" s="33" t="str">
        <f t="shared" si="3"/>
        <v>rule330 = ctrl.Rule(age['Adulto Mayor'] &amp; balance['Medio'] &amp; loan['No'] &amp; education['Primaria'] &amp; marital['Divorciado'] &amp; previous['Bajo'], y['Bajo'])</v>
      </c>
      <c r="Y332" s="1"/>
      <c r="Z332" s="1"/>
      <c r="AA332" s="1"/>
      <c r="AB332" s="1"/>
      <c r="AC332" s="1"/>
      <c r="AD332" s="1"/>
      <c r="AE332" s="1"/>
      <c r="AF332" s="1"/>
    </row>
    <row r="333">
      <c r="A333" s="1"/>
      <c r="B333" s="1"/>
      <c r="C333" s="1"/>
      <c r="D333" s="1"/>
      <c r="E333" s="1"/>
      <c r="F333" s="1"/>
      <c r="G333" s="1"/>
      <c r="H333" s="1"/>
      <c r="I333" s="30">
        <v>331.0</v>
      </c>
      <c r="J333" s="15" t="s">
        <v>22</v>
      </c>
      <c r="K333" s="15" t="s">
        <v>38</v>
      </c>
      <c r="L333" s="7" t="s">
        <v>36</v>
      </c>
      <c r="M333" s="7" t="s">
        <v>45</v>
      </c>
      <c r="N333" s="14" t="s">
        <v>30</v>
      </c>
      <c r="O333" s="14" t="s">
        <v>33</v>
      </c>
      <c r="P333" s="37" t="s">
        <v>33</v>
      </c>
      <c r="Q333" s="38" t="str">
        <f t="shared" ref="Q333:W333" si="332">J$2&amp;"['"&amp;J333&amp;"']"</f>
        <v>age['Joven']</v>
      </c>
      <c r="R333" s="1" t="str">
        <f t="shared" si="332"/>
        <v>balance['Alto']</v>
      </c>
      <c r="S333" s="1" t="str">
        <f t="shared" si="332"/>
        <v>loan['No']</v>
      </c>
      <c r="T333" s="1" t="str">
        <f t="shared" si="332"/>
        <v>education['Primaria']</v>
      </c>
      <c r="U333" s="1" t="str">
        <f t="shared" si="332"/>
        <v>marital['Divorciado']</v>
      </c>
      <c r="V333" s="1" t="str">
        <f t="shared" si="332"/>
        <v>previous['Bajo']</v>
      </c>
      <c r="W333" s="1" t="str">
        <f t="shared" si="332"/>
        <v>y['Bajo']</v>
      </c>
      <c r="X333" s="33" t="str">
        <f t="shared" si="3"/>
        <v>rule331 = ctrl.Rule(age['Joven'] &amp; balance['Alto'] &amp; loan['No'] &amp; education['Primaria'] &amp; marital['Divorciado'] &amp; previous['Bajo'], y['Bajo'])</v>
      </c>
      <c r="Y333" s="1"/>
      <c r="Z333" s="1"/>
      <c r="AA333" s="1"/>
      <c r="AB333" s="1"/>
      <c r="AC333" s="1"/>
      <c r="AD333" s="1"/>
      <c r="AE333" s="1"/>
      <c r="AF333" s="1"/>
    </row>
    <row r="334">
      <c r="A334" s="1"/>
      <c r="B334" s="1"/>
      <c r="C334" s="1"/>
      <c r="D334" s="1"/>
      <c r="E334" s="1"/>
      <c r="F334" s="1"/>
      <c r="G334" s="1"/>
      <c r="H334" s="1"/>
      <c r="I334" s="30">
        <v>332.0</v>
      </c>
      <c r="J334" s="15" t="s">
        <v>26</v>
      </c>
      <c r="K334" s="15" t="s">
        <v>38</v>
      </c>
      <c r="L334" s="7" t="s">
        <v>36</v>
      </c>
      <c r="M334" s="7" t="s">
        <v>45</v>
      </c>
      <c r="N334" s="14" t="s">
        <v>30</v>
      </c>
      <c r="O334" s="14" t="s">
        <v>33</v>
      </c>
      <c r="P334" s="37" t="s">
        <v>38</v>
      </c>
      <c r="Q334" s="38" t="str">
        <f t="shared" ref="Q334:W334" si="333">J$2&amp;"['"&amp;J334&amp;"']"</f>
        <v>age['Adulto']</v>
      </c>
      <c r="R334" s="1" t="str">
        <f t="shared" si="333"/>
        <v>balance['Alto']</v>
      </c>
      <c r="S334" s="1" t="str">
        <f t="shared" si="333"/>
        <v>loan['No']</v>
      </c>
      <c r="T334" s="1" t="str">
        <f t="shared" si="333"/>
        <v>education['Primaria']</v>
      </c>
      <c r="U334" s="1" t="str">
        <f t="shared" si="333"/>
        <v>marital['Divorciado']</v>
      </c>
      <c r="V334" s="1" t="str">
        <f t="shared" si="333"/>
        <v>previous['Bajo']</v>
      </c>
      <c r="W334" s="1" t="str">
        <f t="shared" si="333"/>
        <v>y['Alto']</v>
      </c>
      <c r="X334" s="33" t="str">
        <f t="shared" si="3"/>
        <v>rule332 = ctrl.Rule(age['Adulto'] &amp; balance['Alto'] &amp; loan['No'] &amp; education['Primaria'] &amp; marital['Divorciado'] &amp; previous['Bajo'], y['Alto'])</v>
      </c>
      <c r="Y334" s="1"/>
      <c r="Z334" s="1"/>
      <c r="AA334" s="1"/>
      <c r="AB334" s="1"/>
      <c r="AC334" s="1"/>
      <c r="AD334" s="1"/>
      <c r="AE334" s="1"/>
      <c r="AF334" s="1"/>
    </row>
    <row r="335">
      <c r="A335" s="1"/>
      <c r="B335" s="1"/>
      <c r="C335" s="1"/>
      <c r="D335" s="1"/>
      <c r="E335" s="1"/>
      <c r="F335" s="1"/>
      <c r="G335" s="1"/>
      <c r="H335" s="1"/>
      <c r="I335" s="30">
        <v>333.0</v>
      </c>
      <c r="J335" s="15" t="s">
        <v>29</v>
      </c>
      <c r="K335" s="15" t="s">
        <v>38</v>
      </c>
      <c r="L335" s="7" t="s">
        <v>36</v>
      </c>
      <c r="M335" s="7" t="s">
        <v>45</v>
      </c>
      <c r="N335" s="14" t="s">
        <v>30</v>
      </c>
      <c r="O335" s="14" t="s">
        <v>33</v>
      </c>
      <c r="P335" s="37" t="s">
        <v>38</v>
      </c>
      <c r="Q335" s="38" t="str">
        <f t="shared" ref="Q335:W335" si="334">J$2&amp;"['"&amp;J335&amp;"']"</f>
        <v>age['Adulto Mayor']</v>
      </c>
      <c r="R335" s="1" t="str">
        <f t="shared" si="334"/>
        <v>balance['Alto']</v>
      </c>
      <c r="S335" s="1" t="str">
        <f t="shared" si="334"/>
        <v>loan['No']</v>
      </c>
      <c r="T335" s="1" t="str">
        <f t="shared" si="334"/>
        <v>education['Primaria']</v>
      </c>
      <c r="U335" s="1" t="str">
        <f t="shared" si="334"/>
        <v>marital['Divorciado']</v>
      </c>
      <c r="V335" s="1" t="str">
        <f t="shared" si="334"/>
        <v>previous['Bajo']</v>
      </c>
      <c r="W335" s="1" t="str">
        <f t="shared" si="334"/>
        <v>y['Alto']</v>
      </c>
      <c r="X335" s="33" t="str">
        <f t="shared" si="3"/>
        <v>rule333 = ctrl.Rule(age['Adulto Mayor'] &amp; balance['Alto'] &amp; loan['No'] &amp; education['Primaria'] &amp; marital['Divorciado'] &amp; previous['Bajo'], y['Alto'])</v>
      </c>
      <c r="Y335" s="1"/>
      <c r="Z335" s="1"/>
      <c r="AA335" s="1"/>
      <c r="AB335" s="1"/>
      <c r="AC335" s="1"/>
      <c r="AD335" s="1"/>
      <c r="AE335" s="1"/>
      <c r="AF335" s="1"/>
    </row>
    <row r="336">
      <c r="A336" s="1"/>
      <c r="B336" s="1"/>
      <c r="C336" s="1"/>
      <c r="D336" s="1"/>
      <c r="E336" s="1"/>
      <c r="F336" s="1"/>
      <c r="G336" s="1"/>
      <c r="H336" s="1"/>
      <c r="I336" s="30">
        <v>334.0</v>
      </c>
      <c r="J336" s="15" t="s">
        <v>22</v>
      </c>
      <c r="K336" s="15" t="s">
        <v>33</v>
      </c>
      <c r="L336" s="7" t="s">
        <v>41</v>
      </c>
      <c r="M336" s="7" t="s">
        <v>45</v>
      </c>
      <c r="N336" s="14" t="s">
        <v>30</v>
      </c>
      <c r="O336" s="14" t="s">
        <v>33</v>
      </c>
      <c r="P336" s="37" t="s">
        <v>33</v>
      </c>
      <c r="Q336" s="38" t="str">
        <f t="shared" ref="Q336:W336" si="335">J$2&amp;"['"&amp;J336&amp;"']"</f>
        <v>age['Joven']</v>
      </c>
      <c r="R336" s="1" t="str">
        <f t="shared" si="335"/>
        <v>balance['Bajo']</v>
      </c>
      <c r="S336" s="1" t="str">
        <f t="shared" si="335"/>
        <v>loan['Si']</v>
      </c>
      <c r="T336" s="1" t="str">
        <f t="shared" si="335"/>
        <v>education['Primaria']</v>
      </c>
      <c r="U336" s="1" t="str">
        <f t="shared" si="335"/>
        <v>marital['Divorciado']</v>
      </c>
      <c r="V336" s="1" t="str">
        <f t="shared" si="335"/>
        <v>previous['Bajo']</v>
      </c>
      <c r="W336" s="1" t="str">
        <f t="shared" si="335"/>
        <v>y['Bajo']</v>
      </c>
      <c r="X336" s="33" t="str">
        <f t="shared" si="3"/>
        <v>rule334 = ctrl.Rule(age['Joven'] &amp; balance['Bajo'] &amp; loan['Si'] &amp; education['Primaria'] &amp; marital['Divorciado'] &amp; previous['Bajo'], y['Bajo'])</v>
      </c>
      <c r="Y336" s="1"/>
      <c r="Z336" s="1"/>
      <c r="AA336" s="1"/>
      <c r="AB336" s="1"/>
      <c r="AC336" s="1"/>
      <c r="AD336" s="1"/>
      <c r="AE336" s="1"/>
      <c r="AF336" s="1"/>
    </row>
    <row r="337">
      <c r="A337" s="1"/>
      <c r="B337" s="1"/>
      <c r="C337" s="1"/>
      <c r="D337" s="1"/>
      <c r="E337" s="1"/>
      <c r="F337" s="1"/>
      <c r="G337" s="1"/>
      <c r="H337" s="1"/>
      <c r="I337" s="30">
        <v>335.0</v>
      </c>
      <c r="J337" s="15" t="s">
        <v>26</v>
      </c>
      <c r="K337" s="15" t="s">
        <v>33</v>
      </c>
      <c r="L337" s="7" t="s">
        <v>41</v>
      </c>
      <c r="M337" s="7" t="s">
        <v>45</v>
      </c>
      <c r="N337" s="14" t="s">
        <v>30</v>
      </c>
      <c r="O337" s="14" t="s">
        <v>33</v>
      </c>
      <c r="P337" s="37" t="s">
        <v>33</v>
      </c>
      <c r="Q337" s="38" t="str">
        <f t="shared" ref="Q337:W337" si="336">J$2&amp;"['"&amp;J337&amp;"']"</f>
        <v>age['Adulto']</v>
      </c>
      <c r="R337" s="1" t="str">
        <f t="shared" si="336"/>
        <v>balance['Bajo']</v>
      </c>
      <c r="S337" s="1" t="str">
        <f t="shared" si="336"/>
        <v>loan['Si']</v>
      </c>
      <c r="T337" s="1" t="str">
        <f t="shared" si="336"/>
        <v>education['Primaria']</v>
      </c>
      <c r="U337" s="1" t="str">
        <f t="shared" si="336"/>
        <v>marital['Divorciado']</v>
      </c>
      <c r="V337" s="1" t="str">
        <f t="shared" si="336"/>
        <v>previous['Bajo']</v>
      </c>
      <c r="W337" s="1" t="str">
        <f t="shared" si="336"/>
        <v>y['Bajo']</v>
      </c>
      <c r="X337" s="33" t="str">
        <f t="shared" si="3"/>
        <v>rule335 = ctrl.Rule(age['Adulto'] &amp; balance['Bajo'] &amp; loan['Si'] &amp; education['Primaria'] &amp; marital['Divorciado'] &amp; previous['Bajo'], y['Bajo'])</v>
      </c>
      <c r="Y337" s="1"/>
      <c r="Z337" s="1"/>
      <c r="AA337" s="1"/>
      <c r="AB337" s="1"/>
      <c r="AC337" s="1"/>
      <c r="AD337" s="1"/>
      <c r="AE337" s="1"/>
      <c r="AF337" s="1"/>
    </row>
    <row r="338">
      <c r="A338" s="1"/>
      <c r="B338" s="1"/>
      <c r="C338" s="1"/>
      <c r="D338" s="1"/>
      <c r="E338" s="1"/>
      <c r="F338" s="1"/>
      <c r="G338" s="1"/>
      <c r="H338" s="1"/>
      <c r="I338" s="30">
        <v>336.0</v>
      </c>
      <c r="J338" s="15" t="s">
        <v>29</v>
      </c>
      <c r="K338" s="15" t="s">
        <v>33</v>
      </c>
      <c r="L338" s="7" t="s">
        <v>41</v>
      </c>
      <c r="M338" s="7" t="s">
        <v>45</v>
      </c>
      <c r="N338" s="14" t="s">
        <v>30</v>
      </c>
      <c r="O338" s="14" t="s">
        <v>33</v>
      </c>
      <c r="P338" s="37" t="s">
        <v>33</v>
      </c>
      <c r="Q338" s="38" t="str">
        <f t="shared" ref="Q338:W338" si="337">J$2&amp;"['"&amp;J338&amp;"']"</f>
        <v>age['Adulto Mayor']</v>
      </c>
      <c r="R338" s="1" t="str">
        <f t="shared" si="337"/>
        <v>balance['Bajo']</v>
      </c>
      <c r="S338" s="1" t="str">
        <f t="shared" si="337"/>
        <v>loan['Si']</v>
      </c>
      <c r="T338" s="1" t="str">
        <f t="shared" si="337"/>
        <v>education['Primaria']</v>
      </c>
      <c r="U338" s="1" t="str">
        <f t="shared" si="337"/>
        <v>marital['Divorciado']</v>
      </c>
      <c r="V338" s="1" t="str">
        <f t="shared" si="337"/>
        <v>previous['Bajo']</v>
      </c>
      <c r="W338" s="1" t="str">
        <f t="shared" si="337"/>
        <v>y['Bajo']</v>
      </c>
      <c r="X338" s="33" t="str">
        <f t="shared" si="3"/>
        <v>rule336 = ctrl.Rule(age['Adulto Mayor'] &amp; balance['Bajo'] &amp; loan['Si'] &amp; education['Primaria'] &amp; marital['Divorciado'] &amp; previous['Bajo'], y['Bajo'])</v>
      </c>
      <c r="Y338" s="1"/>
      <c r="Z338" s="1"/>
      <c r="AA338" s="1"/>
      <c r="AB338" s="1"/>
      <c r="AC338" s="1"/>
      <c r="AD338" s="1"/>
      <c r="AE338" s="1"/>
      <c r="AF338" s="1"/>
    </row>
    <row r="339">
      <c r="A339" s="1"/>
      <c r="B339" s="1"/>
      <c r="C339" s="1"/>
      <c r="D339" s="1"/>
      <c r="E339" s="1"/>
      <c r="F339" s="1"/>
      <c r="G339" s="1"/>
      <c r="H339" s="1"/>
      <c r="I339" s="30">
        <v>337.0</v>
      </c>
      <c r="J339" s="15" t="s">
        <v>22</v>
      </c>
      <c r="K339" s="15" t="s">
        <v>39</v>
      </c>
      <c r="L339" s="7" t="s">
        <v>41</v>
      </c>
      <c r="M339" s="7" t="s">
        <v>45</v>
      </c>
      <c r="N339" s="14" t="s">
        <v>30</v>
      </c>
      <c r="O339" s="14" t="s">
        <v>33</v>
      </c>
      <c r="P339" s="37" t="s">
        <v>33</v>
      </c>
      <c r="Q339" s="38" t="str">
        <f t="shared" ref="Q339:W339" si="338">J$2&amp;"['"&amp;J339&amp;"']"</f>
        <v>age['Joven']</v>
      </c>
      <c r="R339" s="1" t="str">
        <f t="shared" si="338"/>
        <v>balance['Medio']</v>
      </c>
      <c r="S339" s="1" t="str">
        <f t="shared" si="338"/>
        <v>loan['Si']</v>
      </c>
      <c r="T339" s="1" t="str">
        <f t="shared" si="338"/>
        <v>education['Primaria']</v>
      </c>
      <c r="U339" s="1" t="str">
        <f t="shared" si="338"/>
        <v>marital['Divorciado']</v>
      </c>
      <c r="V339" s="1" t="str">
        <f t="shared" si="338"/>
        <v>previous['Bajo']</v>
      </c>
      <c r="W339" s="1" t="str">
        <f t="shared" si="338"/>
        <v>y['Bajo']</v>
      </c>
      <c r="X339" s="33" t="str">
        <f t="shared" si="3"/>
        <v>rule337 = ctrl.Rule(age['Joven'] &amp; balance['Medio'] &amp; loan['Si'] &amp; education['Primaria'] &amp; marital['Divorciado'] &amp; previous['Bajo'], y['Bajo'])</v>
      </c>
      <c r="Y339" s="1"/>
      <c r="Z339" s="1"/>
      <c r="AA339" s="1"/>
      <c r="AB339" s="1"/>
      <c r="AC339" s="1"/>
      <c r="AD339" s="1"/>
      <c r="AE339" s="1"/>
      <c r="AF339" s="1"/>
    </row>
    <row r="340">
      <c r="A340" s="1"/>
      <c r="B340" s="1"/>
      <c r="C340" s="1"/>
      <c r="D340" s="1"/>
      <c r="E340" s="1"/>
      <c r="F340" s="1"/>
      <c r="G340" s="1"/>
      <c r="H340" s="1"/>
      <c r="I340" s="30">
        <v>338.0</v>
      </c>
      <c r="J340" s="15" t="s">
        <v>26</v>
      </c>
      <c r="K340" s="15" t="s">
        <v>39</v>
      </c>
      <c r="L340" s="7" t="s">
        <v>41</v>
      </c>
      <c r="M340" s="7" t="s">
        <v>45</v>
      </c>
      <c r="N340" s="14" t="s">
        <v>30</v>
      </c>
      <c r="O340" s="14" t="s">
        <v>33</v>
      </c>
      <c r="P340" s="37" t="s">
        <v>33</v>
      </c>
      <c r="Q340" s="38" t="str">
        <f t="shared" ref="Q340:W340" si="339">J$2&amp;"['"&amp;J340&amp;"']"</f>
        <v>age['Adulto']</v>
      </c>
      <c r="R340" s="1" t="str">
        <f t="shared" si="339"/>
        <v>balance['Medio']</v>
      </c>
      <c r="S340" s="1" t="str">
        <f t="shared" si="339"/>
        <v>loan['Si']</v>
      </c>
      <c r="T340" s="1" t="str">
        <f t="shared" si="339"/>
        <v>education['Primaria']</v>
      </c>
      <c r="U340" s="1" t="str">
        <f t="shared" si="339"/>
        <v>marital['Divorciado']</v>
      </c>
      <c r="V340" s="1" t="str">
        <f t="shared" si="339"/>
        <v>previous['Bajo']</v>
      </c>
      <c r="W340" s="1" t="str">
        <f t="shared" si="339"/>
        <v>y['Bajo']</v>
      </c>
      <c r="X340" s="33" t="str">
        <f t="shared" si="3"/>
        <v>rule338 = ctrl.Rule(age['Adulto'] &amp; balance['Medio'] &amp; loan['Si'] &amp; education['Primaria'] &amp; marital['Divorciado'] &amp; previous['Bajo'], y['Bajo'])</v>
      </c>
      <c r="Y340" s="1"/>
      <c r="Z340" s="1"/>
      <c r="AA340" s="1"/>
      <c r="AB340" s="1"/>
      <c r="AC340" s="1"/>
      <c r="AD340" s="1"/>
      <c r="AE340" s="1"/>
      <c r="AF340" s="1"/>
    </row>
    <row r="341">
      <c r="A341" s="1"/>
      <c r="B341" s="1"/>
      <c r="C341" s="1"/>
      <c r="D341" s="1"/>
      <c r="E341" s="1"/>
      <c r="F341" s="1"/>
      <c r="G341" s="1"/>
      <c r="H341" s="1"/>
      <c r="I341" s="30">
        <v>339.0</v>
      </c>
      <c r="J341" s="15" t="s">
        <v>29</v>
      </c>
      <c r="K341" s="15" t="s">
        <v>39</v>
      </c>
      <c r="L341" s="7" t="s">
        <v>41</v>
      </c>
      <c r="M341" s="7" t="s">
        <v>45</v>
      </c>
      <c r="N341" s="14" t="s">
        <v>30</v>
      </c>
      <c r="O341" s="14" t="s">
        <v>33</v>
      </c>
      <c r="P341" s="37" t="s">
        <v>33</v>
      </c>
      <c r="Q341" s="38" t="str">
        <f t="shared" ref="Q341:W341" si="340">J$2&amp;"['"&amp;J341&amp;"']"</f>
        <v>age['Adulto Mayor']</v>
      </c>
      <c r="R341" s="1" t="str">
        <f t="shared" si="340"/>
        <v>balance['Medio']</v>
      </c>
      <c r="S341" s="1" t="str">
        <f t="shared" si="340"/>
        <v>loan['Si']</v>
      </c>
      <c r="T341" s="1" t="str">
        <f t="shared" si="340"/>
        <v>education['Primaria']</v>
      </c>
      <c r="U341" s="1" t="str">
        <f t="shared" si="340"/>
        <v>marital['Divorciado']</v>
      </c>
      <c r="V341" s="1" t="str">
        <f t="shared" si="340"/>
        <v>previous['Bajo']</v>
      </c>
      <c r="W341" s="1" t="str">
        <f t="shared" si="340"/>
        <v>y['Bajo']</v>
      </c>
      <c r="X341" s="33" t="str">
        <f t="shared" si="3"/>
        <v>rule339 = ctrl.Rule(age['Adulto Mayor'] &amp; balance['Medio'] &amp; loan['Si'] &amp; education['Primaria'] &amp; marital['Divorciado'] &amp; previous['Bajo'], y['Bajo'])</v>
      </c>
      <c r="Y341" s="1"/>
      <c r="Z341" s="1"/>
      <c r="AA341" s="1"/>
      <c r="AB341" s="1"/>
      <c r="AC341" s="1"/>
      <c r="AD341" s="1"/>
      <c r="AE341" s="1"/>
      <c r="AF341" s="1"/>
    </row>
    <row r="342">
      <c r="A342" s="1"/>
      <c r="B342" s="1"/>
      <c r="C342" s="1"/>
      <c r="D342" s="1"/>
      <c r="E342" s="1"/>
      <c r="F342" s="1"/>
      <c r="G342" s="1"/>
      <c r="H342" s="1"/>
      <c r="I342" s="30">
        <v>340.0</v>
      </c>
      <c r="J342" s="15" t="s">
        <v>22</v>
      </c>
      <c r="K342" s="15" t="s">
        <v>38</v>
      </c>
      <c r="L342" s="7" t="s">
        <v>41</v>
      </c>
      <c r="M342" s="7" t="s">
        <v>45</v>
      </c>
      <c r="N342" s="14" t="s">
        <v>30</v>
      </c>
      <c r="O342" s="14" t="s">
        <v>33</v>
      </c>
      <c r="P342" s="37" t="s">
        <v>33</v>
      </c>
      <c r="Q342" s="38" t="str">
        <f t="shared" ref="Q342:W342" si="341">J$2&amp;"['"&amp;J342&amp;"']"</f>
        <v>age['Joven']</v>
      </c>
      <c r="R342" s="1" t="str">
        <f t="shared" si="341"/>
        <v>balance['Alto']</v>
      </c>
      <c r="S342" s="1" t="str">
        <f t="shared" si="341"/>
        <v>loan['Si']</v>
      </c>
      <c r="T342" s="1" t="str">
        <f t="shared" si="341"/>
        <v>education['Primaria']</v>
      </c>
      <c r="U342" s="1" t="str">
        <f t="shared" si="341"/>
        <v>marital['Divorciado']</v>
      </c>
      <c r="V342" s="1" t="str">
        <f t="shared" si="341"/>
        <v>previous['Bajo']</v>
      </c>
      <c r="W342" s="1" t="str">
        <f t="shared" si="341"/>
        <v>y['Bajo']</v>
      </c>
      <c r="X342" s="33" t="str">
        <f t="shared" si="3"/>
        <v>rule340 = ctrl.Rule(age['Joven'] &amp; balance['Alto'] &amp; loan['Si'] &amp; education['Primaria'] &amp; marital['Divorciado'] &amp; previous['Bajo'], y['Bajo'])</v>
      </c>
      <c r="Y342" s="1"/>
      <c r="Z342" s="1"/>
      <c r="AA342" s="1"/>
      <c r="AB342" s="1"/>
      <c r="AC342" s="1"/>
      <c r="AD342" s="1"/>
      <c r="AE342" s="1"/>
      <c r="AF342" s="1"/>
    </row>
    <row r="343">
      <c r="A343" s="1"/>
      <c r="B343" s="1"/>
      <c r="C343" s="1"/>
      <c r="D343" s="1"/>
      <c r="E343" s="1"/>
      <c r="F343" s="1"/>
      <c r="G343" s="1"/>
      <c r="H343" s="1"/>
      <c r="I343" s="30">
        <v>341.0</v>
      </c>
      <c r="J343" s="15" t="s">
        <v>26</v>
      </c>
      <c r="K343" s="15" t="s">
        <v>38</v>
      </c>
      <c r="L343" s="7" t="s">
        <v>41</v>
      </c>
      <c r="M343" s="7" t="s">
        <v>45</v>
      </c>
      <c r="N343" s="14" t="s">
        <v>30</v>
      </c>
      <c r="O343" s="14" t="s">
        <v>33</v>
      </c>
      <c r="P343" s="37" t="s">
        <v>33</v>
      </c>
      <c r="Q343" s="38" t="str">
        <f t="shared" ref="Q343:W343" si="342">J$2&amp;"['"&amp;J343&amp;"']"</f>
        <v>age['Adulto']</v>
      </c>
      <c r="R343" s="1" t="str">
        <f t="shared" si="342"/>
        <v>balance['Alto']</v>
      </c>
      <c r="S343" s="1" t="str">
        <f t="shared" si="342"/>
        <v>loan['Si']</v>
      </c>
      <c r="T343" s="1" t="str">
        <f t="shared" si="342"/>
        <v>education['Primaria']</v>
      </c>
      <c r="U343" s="1" t="str">
        <f t="shared" si="342"/>
        <v>marital['Divorciado']</v>
      </c>
      <c r="V343" s="1" t="str">
        <f t="shared" si="342"/>
        <v>previous['Bajo']</v>
      </c>
      <c r="W343" s="1" t="str">
        <f t="shared" si="342"/>
        <v>y['Bajo']</v>
      </c>
      <c r="X343" s="33" t="str">
        <f t="shared" si="3"/>
        <v>rule341 = ctrl.Rule(age['Adulto'] &amp; balance['Alto'] &amp; loan['Si'] &amp; education['Primaria'] &amp; marital['Divorciado'] &amp; previous['Bajo'], y['Bajo'])</v>
      </c>
      <c r="Y343" s="1"/>
      <c r="Z343" s="1"/>
      <c r="AA343" s="1"/>
      <c r="AB343" s="1"/>
      <c r="AC343" s="1"/>
      <c r="AD343" s="1"/>
      <c r="AE343" s="1"/>
      <c r="AF343" s="1"/>
    </row>
    <row r="344">
      <c r="A344" s="1"/>
      <c r="B344" s="1"/>
      <c r="C344" s="1"/>
      <c r="D344" s="1"/>
      <c r="E344" s="1"/>
      <c r="F344" s="1"/>
      <c r="G344" s="1"/>
      <c r="H344" s="1"/>
      <c r="I344" s="30">
        <v>342.0</v>
      </c>
      <c r="J344" s="15" t="s">
        <v>29</v>
      </c>
      <c r="K344" s="15" t="s">
        <v>38</v>
      </c>
      <c r="L344" s="7" t="s">
        <v>41</v>
      </c>
      <c r="M344" s="7" t="s">
        <v>45</v>
      </c>
      <c r="N344" s="14" t="s">
        <v>30</v>
      </c>
      <c r="O344" s="14" t="s">
        <v>33</v>
      </c>
      <c r="P344" s="37" t="s">
        <v>33</v>
      </c>
      <c r="Q344" s="38" t="str">
        <f t="shared" ref="Q344:W344" si="343">J$2&amp;"['"&amp;J344&amp;"']"</f>
        <v>age['Adulto Mayor']</v>
      </c>
      <c r="R344" s="1" t="str">
        <f t="shared" si="343"/>
        <v>balance['Alto']</v>
      </c>
      <c r="S344" s="1" t="str">
        <f t="shared" si="343"/>
        <v>loan['Si']</v>
      </c>
      <c r="T344" s="1" t="str">
        <f t="shared" si="343"/>
        <v>education['Primaria']</v>
      </c>
      <c r="U344" s="1" t="str">
        <f t="shared" si="343"/>
        <v>marital['Divorciado']</v>
      </c>
      <c r="V344" s="1" t="str">
        <f t="shared" si="343"/>
        <v>previous['Bajo']</v>
      </c>
      <c r="W344" s="1" t="str">
        <f t="shared" si="343"/>
        <v>y['Bajo']</v>
      </c>
      <c r="X344" s="33" t="str">
        <f t="shared" si="3"/>
        <v>rule342 = ctrl.Rule(age['Adulto Mayor'] &amp; balance['Alto'] &amp; loan['Si'] &amp; education['Primaria'] &amp; marital['Divorciado'] &amp; previous['Bajo'], y['Bajo'])</v>
      </c>
      <c r="Y344" s="1"/>
      <c r="Z344" s="1"/>
      <c r="AA344" s="1"/>
      <c r="AB344" s="1"/>
      <c r="AC344" s="1"/>
      <c r="AD344" s="1"/>
      <c r="AE344" s="1"/>
      <c r="AF344" s="1"/>
    </row>
    <row r="345">
      <c r="A345" s="1"/>
      <c r="B345" s="1"/>
      <c r="C345" s="1"/>
      <c r="D345" s="1"/>
      <c r="E345" s="1"/>
      <c r="F345" s="1"/>
      <c r="G345" s="1"/>
      <c r="H345" s="1"/>
      <c r="I345" s="30">
        <v>343.0</v>
      </c>
      <c r="J345" s="15" t="s">
        <v>22</v>
      </c>
      <c r="K345" s="15" t="s">
        <v>33</v>
      </c>
      <c r="L345" s="7" t="s">
        <v>36</v>
      </c>
      <c r="M345" s="7" t="s">
        <v>47</v>
      </c>
      <c r="N345" s="14" t="s">
        <v>30</v>
      </c>
      <c r="O345" s="14" t="s">
        <v>33</v>
      </c>
      <c r="P345" s="39" t="s">
        <v>33</v>
      </c>
      <c r="Q345" s="38" t="str">
        <f t="shared" ref="Q345:W345" si="344">J$2&amp;"['"&amp;J345&amp;"']"</f>
        <v>age['Joven']</v>
      </c>
      <c r="R345" s="1" t="str">
        <f t="shared" si="344"/>
        <v>balance['Bajo']</v>
      </c>
      <c r="S345" s="1" t="str">
        <f t="shared" si="344"/>
        <v>loan['No']</v>
      </c>
      <c r="T345" s="1" t="str">
        <f t="shared" si="344"/>
        <v>education['Segundaria']</v>
      </c>
      <c r="U345" s="1" t="str">
        <f t="shared" si="344"/>
        <v>marital['Divorciado']</v>
      </c>
      <c r="V345" s="1" t="str">
        <f t="shared" si="344"/>
        <v>previous['Bajo']</v>
      </c>
      <c r="W345" s="1" t="str">
        <f t="shared" si="344"/>
        <v>y['Bajo']</v>
      </c>
      <c r="X345" s="33" t="str">
        <f t="shared" si="3"/>
        <v>rule343 = ctrl.Rule(age['Joven'] &amp; balance['Bajo'] &amp; loan['No'] &amp; education['Segundaria'] &amp; marital['Divorciado'] &amp; previous['Bajo'], y['Bajo'])</v>
      </c>
      <c r="Y345" s="1"/>
      <c r="Z345" s="1"/>
      <c r="AA345" s="1"/>
      <c r="AB345" s="1"/>
      <c r="AC345" s="1"/>
      <c r="AD345" s="1"/>
      <c r="AE345" s="1"/>
      <c r="AF345" s="1"/>
    </row>
    <row r="346">
      <c r="A346" s="1"/>
      <c r="B346" s="1"/>
      <c r="C346" s="1"/>
      <c r="D346" s="1"/>
      <c r="E346" s="1"/>
      <c r="F346" s="1"/>
      <c r="G346" s="1"/>
      <c r="H346" s="1"/>
      <c r="I346" s="30">
        <v>344.0</v>
      </c>
      <c r="J346" s="15" t="s">
        <v>26</v>
      </c>
      <c r="K346" s="15" t="s">
        <v>33</v>
      </c>
      <c r="L346" s="7" t="s">
        <v>36</v>
      </c>
      <c r="M346" s="7" t="s">
        <v>47</v>
      </c>
      <c r="N346" s="14" t="s">
        <v>30</v>
      </c>
      <c r="O346" s="14" t="s">
        <v>33</v>
      </c>
      <c r="P346" s="39" t="s">
        <v>33</v>
      </c>
      <c r="Q346" s="38" t="str">
        <f t="shared" ref="Q346:W346" si="345">J$2&amp;"['"&amp;J346&amp;"']"</f>
        <v>age['Adulto']</v>
      </c>
      <c r="R346" s="1" t="str">
        <f t="shared" si="345"/>
        <v>balance['Bajo']</v>
      </c>
      <c r="S346" s="1" t="str">
        <f t="shared" si="345"/>
        <v>loan['No']</v>
      </c>
      <c r="T346" s="1" t="str">
        <f t="shared" si="345"/>
        <v>education['Segundaria']</v>
      </c>
      <c r="U346" s="1" t="str">
        <f t="shared" si="345"/>
        <v>marital['Divorciado']</v>
      </c>
      <c r="V346" s="1" t="str">
        <f t="shared" si="345"/>
        <v>previous['Bajo']</v>
      </c>
      <c r="W346" s="1" t="str">
        <f t="shared" si="345"/>
        <v>y['Bajo']</v>
      </c>
      <c r="X346" s="33" t="str">
        <f t="shared" si="3"/>
        <v>rule344 = ctrl.Rule(age['Adulto'] &amp; balance['Bajo'] &amp; loan['No'] &amp; education['Segundaria'] &amp; marital['Divorciado'] &amp; previous['Bajo'], y['Bajo'])</v>
      </c>
      <c r="Y346" s="1"/>
      <c r="Z346" s="1"/>
      <c r="AA346" s="1"/>
      <c r="AB346" s="1"/>
      <c r="AC346" s="1"/>
      <c r="AD346" s="1"/>
      <c r="AE346" s="1"/>
      <c r="AF346" s="1"/>
    </row>
    <row r="347">
      <c r="A347" s="1"/>
      <c r="B347" s="1"/>
      <c r="C347" s="1"/>
      <c r="D347" s="1"/>
      <c r="E347" s="1"/>
      <c r="F347" s="1"/>
      <c r="G347" s="1"/>
      <c r="H347" s="1"/>
      <c r="I347" s="30">
        <v>345.0</v>
      </c>
      <c r="J347" s="15" t="s">
        <v>29</v>
      </c>
      <c r="K347" s="15" t="s">
        <v>33</v>
      </c>
      <c r="L347" s="7" t="s">
        <v>36</v>
      </c>
      <c r="M347" s="7" t="s">
        <v>47</v>
      </c>
      <c r="N347" s="14" t="s">
        <v>30</v>
      </c>
      <c r="O347" s="14" t="s">
        <v>33</v>
      </c>
      <c r="P347" s="39" t="s">
        <v>33</v>
      </c>
      <c r="Q347" s="38" t="str">
        <f t="shared" ref="Q347:W347" si="346">J$2&amp;"['"&amp;J347&amp;"']"</f>
        <v>age['Adulto Mayor']</v>
      </c>
      <c r="R347" s="1" t="str">
        <f t="shared" si="346"/>
        <v>balance['Bajo']</v>
      </c>
      <c r="S347" s="1" t="str">
        <f t="shared" si="346"/>
        <v>loan['No']</v>
      </c>
      <c r="T347" s="1" t="str">
        <f t="shared" si="346"/>
        <v>education['Segundaria']</v>
      </c>
      <c r="U347" s="1" t="str">
        <f t="shared" si="346"/>
        <v>marital['Divorciado']</v>
      </c>
      <c r="V347" s="1" t="str">
        <f t="shared" si="346"/>
        <v>previous['Bajo']</v>
      </c>
      <c r="W347" s="1" t="str">
        <f t="shared" si="346"/>
        <v>y['Bajo']</v>
      </c>
      <c r="X347" s="33" t="str">
        <f t="shared" si="3"/>
        <v>rule345 = ctrl.Rule(age['Adulto Mayor'] &amp; balance['Bajo'] &amp; loan['No'] &amp; education['Segundaria'] &amp; marital['Divorciado'] &amp; previous['Bajo'], y['Bajo'])</v>
      </c>
      <c r="Y347" s="1"/>
      <c r="Z347" s="1"/>
      <c r="AA347" s="1"/>
      <c r="AB347" s="1"/>
      <c r="AC347" s="1"/>
      <c r="AD347" s="1"/>
      <c r="AE347" s="1"/>
      <c r="AF347" s="1"/>
    </row>
    <row r="348">
      <c r="A348" s="1"/>
      <c r="B348" s="1"/>
      <c r="C348" s="1"/>
      <c r="D348" s="1"/>
      <c r="E348" s="1"/>
      <c r="F348" s="1"/>
      <c r="G348" s="1"/>
      <c r="H348" s="1"/>
      <c r="I348" s="30">
        <v>346.0</v>
      </c>
      <c r="J348" s="15" t="s">
        <v>22</v>
      </c>
      <c r="K348" s="15" t="s">
        <v>39</v>
      </c>
      <c r="L348" s="7" t="s">
        <v>36</v>
      </c>
      <c r="M348" s="7" t="s">
        <v>47</v>
      </c>
      <c r="N348" s="14" t="s">
        <v>30</v>
      </c>
      <c r="O348" s="14" t="s">
        <v>33</v>
      </c>
      <c r="P348" s="39" t="s">
        <v>33</v>
      </c>
      <c r="Q348" s="38" t="str">
        <f t="shared" ref="Q348:W348" si="347">J$2&amp;"['"&amp;J348&amp;"']"</f>
        <v>age['Joven']</v>
      </c>
      <c r="R348" s="1" t="str">
        <f t="shared" si="347"/>
        <v>balance['Medio']</v>
      </c>
      <c r="S348" s="1" t="str">
        <f t="shared" si="347"/>
        <v>loan['No']</v>
      </c>
      <c r="T348" s="1" t="str">
        <f t="shared" si="347"/>
        <v>education['Segundaria']</v>
      </c>
      <c r="U348" s="1" t="str">
        <f t="shared" si="347"/>
        <v>marital['Divorciado']</v>
      </c>
      <c r="V348" s="1" t="str">
        <f t="shared" si="347"/>
        <v>previous['Bajo']</v>
      </c>
      <c r="W348" s="1" t="str">
        <f t="shared" si="347"/>
        <v>y['Bajo']</v>
      </c>
      <c r="X348" s="33" t="str">
        <f t="shared" si="3"/>
        <v>rule346 = ctrl.Rule(age['Joven'] &amp; balance['Medio'] &amp; loan['No'] &amp; education['Segundaria'] &amp; marital['Divorciado'] &amp; previous['Bajo'], y['Bajo'])</v>
      </c>
      <c r="Y348" s="1"/>
      <c r="Z348" s="1"/>
      <c r="AA348" s="1"/>
      <c r="AB348" s="1"/>
      <c r="AC348" s="1"/>
      <c r="AD348" s="1"/>
      <c r="AE348" s="1"/>
      <c r="AF348" s="1"/>
    </row>
    <row r="349">
      <c r="A349" s="1"/>
      <c r="B349" s="1"/>
      <c r="C349" s="1"/>
      <c r="D349" s="1"/>
      <c r="E349" s="1"/>
      <c r="F349" s="1"/>
      <c r="G349" s="1"/>
      <c r="H349" s="1"/>
      <c r="I349" s="30">
        <v>347.0</v>
      </c>
      <c r="J349" s="15" t="s">
        <v>26</v>
      </c>
      <c r="K349" s="15" t="s">
        <v>39</v>
      </c>
      <c r="L349" s="7" t="s">
        <v>36</v>
      </c>
      <c r="M349" s="7" t="s">
        <v>47</v>
      </c>
      <c r="N349" s="14" t="s">
        <v>30</v>
      </c>
      <c r="O349" s="14" t="s">
        <v>33</v>
      </c>
      <c r="P349" s="39" t="s">
        <v>33</v>
      </c>
      <c r="Q349" s="38" t="str">
        <f t="shared" ref="Q349:W349" si="348">J$2&amp;"['"&amp;J349&amp;"']"</f>
        <v>age['Adulto']</v>
      </c>
      <c r="R349" s="1" t="str">
        <f t="shared" si="348"/>
        <v>balance['Medio']</v>
      </c>
      <c r="S349" s="1" t="str">
        <f t="shared" si="348"/>
        <v>loan['No']</v>
      </c>
      <c r="T349" s="1" t="str">
        <f t="shared" si="348"/>
        <v>education['Segundaria']</v>
      </c>
      <c r="U349" s="1" t="str">
        <f t="shared" si="348"/>
        <v>marital['Divorciado']</v>
      </c>
      <c r="V349" s="1" t="str">
        <f t="shared" si="348"/>
        <v>previous['Bajo']</v>
      </c>
      <c r="W349" s="1" t="str">
        <f t="shared" si="348"/>
        <v>y['Bajo']</v>
      </c>
      <c r="X349" s="33" t="str">
        <f t="shared" si="3"/>
        <v>rule347 = ctrl.Rule(age['Adulto'] &amp; balance['Medio'] &amp; loan['No'] &amp; education['Segundaria'] &amp; marital['Divorciado'] &amp; previous['Bajo'], y['Bajo'])</v>
      </c>
      <c r="Y349" s="1"/>
      <c r="Z349" s="1"/>
      <c r="AA349" s="1"/>
      <c r="AB349" s="1"/>
      <c r="AC349" s="1"/>
      <c r="AD349" s="1"/>
      <c r="AE349" s="1"/>
      <c r="AF349" s="1"/>
    </row>
    <row r="350">
      <c r="A350" s="1"/>
      <c r="B350" s="1"/>
      <c r="C350" s="1"/>
      <c r="D350" s="1"/>
      <c r="E350" s="1"/>
      <c r="F350" s="1"/>
      <c r="G350" s="1"/>
      <c r="H350" s="1"/>
      <c r="I350" s="30">
        <v>348.0</v>
      </c>
      <c r="J350" s="15" t="s">
        <v>29</v>
      </c>
      <c r="K350" s="15" t="s">
        <v>39</v>
      </c>
      <c r="L350" s="7" t="s">
        <v>36</v>
      </c>
      <c r="M350" s="7" t="s">
        <v>47</v>
      </c>
      <c r="N350" s="14" t="s">
        <v>30</v>
      </c>
      <c r="O350" s="14" t="s">
        <v>33</v>
      </c>
      <c r="P350" s="39" t="s">
        <v>33</v>
      </c>
      <c r="Q350" s="38" t="str">
        <f t="shared" ref="Q350:W350" si="349">J$2&amp;"['"&amp;J350&amp;"']"</f>
        <v>age['Adulto Mayor']</v>
      </c>
      <c r="R350" s="1" t="str">
        <f t="shared" si="349"/>
        <v>balance['Medio']</v>
      </c>
      <c r="S350" s="1" t="str">
        <f t="shared" si="349"/>
        <v>loan['No']</v>
      </c>
      <c r="T350" s="1" t="str">
        <f t="shared" si="349"/>
        <v>education['Segundaria']</v>
      </c>
      <c r="U350" s="1" t="str">
        <f t="shared" si="349"/>
        <v>marital['Divorciado']</v>
      </c>
      <c r="V350" s="1" t="str">
        <f t="shared" si="349"/>
        <v>previous['Bajo']</v>
      </c>
      <c r="W350" s="1" t="str">
        <f t="shared" si="349"/>
        <v>y['Bajo']</v>
      </c>
      <c r="X350" s="33" t="str">
        <f t="shared" si="3"/>
        <v>rule348 = ctrl.Rule(age['Adulto Mayor'] &amp; balance['Medio'] &amp; loan['No'] &amp; education['Segundaria'] &amp; marital['Divorciado'] &amp; previous['Bajo'], y['Bajo'])</v>
      </c>
      <c r="Y350" s="1"/>
      <c r="Z350" s="1"/>
      <c r="AA350" s="1"/>
      <c r="AB350" s="1"/>
      <c r="AC350" s="1"/>
      <c r="AD350" s="1"/>
      <c r="AE350" s="1"/>
      <c r="AF350" s="1"/>
    </row>
    <row r="351">
      <c r="A351" s="1"/>
      <c r="B351" s="1"/>
      <c r="C351" s="1"/>
      <c r="D351" s="1"/>
      <c r="E351" s="1"/>
      <c r="F351" s="1"/>
      <c r="G351" s="1"/>
      <c r="H351" s="1"/>
      <c r="I351" s="30">
        <v>349.0</v>
      </c>
      <c r="J351" s="15" t="s">
        <v>22</v>
      </c>
      <c r="K351" s="15" t="s">
        <v>38</v>
      </c>
      <c r="L351" s="7" t="s">
        <v>36</v>
      </c>
      <c r="M351" s="7" t="s">
        <v>47</v>
      </c>
      <c r="N351" s="14" t="s">
        <v>30</v>
      </c>
      <c r="O351" s="14" t="s">
        <v>33</v>
      </c>
      <c r="P351" s="39" t="s">
        <v>33</v>
      </c>
      <c r="Q351" s="38" t="str">
        <f t="shared" ref="Q351:W351" si="350">J$2&amp;"['"&amp;J351&amp;"']"</f>
        <v>age['Joven']</v>
      </c>
      <c r="R351" s="1" t="str">
        <f t="shared" si="350"/>
        <v>balance['Alto']</v>
      </c>
      <c r="S351" s="1" t="str">
        <f t="shared" si="350"/>
        <v>loan['No']</v>
      </c>
      <c r="T351" s="1" t="str">
        <f t="shared" si="350"/>
        <v>education['Segundaria']</v>
      </c>
      <c r="U351" s="1" t="str">
        <f t="shared" si="350"/>
        <v>marital['Divorciado']</v>
      </c>
      <c r="V351" s="1" t="str">
        <f t="shared" si="350"/>
        <v>previous['Bajo']</v>
      </c>
      <c r="W351" s="1" t="str">
        <f t="shared" si="350"/>
        <v>y['Bajo']</v>
      </c>
      <c r="X351" s="33" t="str">
        <f t="shared" si="3"/>
        <v>rule349 = ctrl.Rule(age['Joven'] &amp; balance['Alto'] &amp; loan['No'] &amp; education['Segundaria'] &amp; marital['Divorciado'] &amp; previous['Bajo'], y['Bajo'])</v>
      </c>
      <c r="Y351" s="1"/>
      <c r="Z351" s="1"/>
      <c r="AA351" s="1"/>
      <c r="AB351" s="1"/>
      <c r="AC351" s="1"/>
      <c r="AD351" s="1"/>
      <c r="AE351" s="1"/>
      <c r="AF351" s="1"/>
    </row>
    <row r="352">
      <c r="A352" s="1"/>
      <c r="B352" s="1"/>
      <c r="C352" s="1"/>
      <c r="D352" s="1"/>
      <c r="E352" s="1"/>
      <c r="F352" s="1"/>
      <c r="G352" s="1"/>
      <c r="H352" s="1"/>
      <c r="I352" s="30">
        <v>350.0</v>
      </c>
      <c r="J352" s="15" t="s">
        <v>26</v>
      </c>
      <c r="K352" s="15" t="s">
        <v>38</v>
      </c>
      <c r="L352" s="7" t="s">
        <v>36</v>
      </c>
      <c r="M352" s="7" t="s">
        <v>47</v>
      </c>
      <c r="N352" s="14" t="s">
        <v>30</v>
      </c>
      <c r="O352" s="14" t="s">
        <v>33</v>
      </c>
      <c r="P352" s="39" t="s">
        <v>33</v>
      </c>
      <c r="Q352" s="38" t="str">
        <f t="shared" ref="Q352:W352" si="351">J$2&amp;"['"&amp;J352&amp;"']"</f>
        <v>age['Adulto']</v>
      </c>
      <c r="R352" s="1" t="str">
        <f t="shared" si="351"/>
        <v>balance['Alto']</v>
      </c>
      <c r="S352" s="1" t="str">
        <f t="shared" si="351"/>
        <v>loan['No']</v>
      </c>
      <c r="T352" s="1" t="str">
        <f t="shared" si="351"/>
        <v>education['Segundaria']</v>
      </c>
      <c r="U352" s="1" t="str">
        <f t="shared" si="351"/>
        <v>marital['Divorciado']</v>
      </c>
      <c r="V352" s="1" t="str">
        <f t="shared" si="351"/>
        <v>previous['Bajo']</v>
      </c>
      <c r="W352" s="1" t="str">
        <f t="shared" si="351"/>
        <v>y['Bajo']</v>
      </c>
      <c r="X352" s="33" t="str">
        <f t="shared" si="3"/>
        <v>rule350 = ctrl.Rule(age['Adulto'] &amp; balance['Alto'] &amp; loan['No'] &amp; education['Segundaria'] &amp; marital['Divorciado'] &amp; previous['Bajo'], y['Bajo'])</v>
      </c>
      <c r="Y352" s="1"/>
      <c r="Z352" s="1"/>
      <c r="AA352" s="1"/>
      <c r="AB352" s="1"/>
      <c r="AC352" s="1"/>
      <c r="AD352" s="1"/>
      <c r="AE352" s="1"/>
      <c r="AF352" s="1"/>
    </row>
    <row r="353">
      <c r="A353" s="1"/>
      <c r="B353" s="1"/>
      <c r="C353" s="1"/>
      <c r="D353" s="1"/>
      <c r="E353" s="1"/>
      <c r="F353" s="1"/>
      <c r="G353" s="1"/>
      <c r="H353" s="1"/>
      <c r="I353" s="30">
        <v>351.0</v>
      </c>
      <c r="J353" s="15" t="s">
        <v>29</v>
      </c>
      <c r="K353" s="15" t="s">
        <v>38</v>
      </c>
      <c r="L353" s="7" t="s">
        <v>36</v>
      </c>
      <c r="M353" s="7" t="s">
        <v>47</v>
      </c>
      <c r="N353" s="14" t="s">
        <v>30</v>
      </c>
      <c r="O353" s="14" t="s">
        <v>33</v>
      </c>
      <c r="P353" s="39" t="s">
        <v>33</v>
      </c>
      <c r="Q353" s="38" t="str">
        <f t="shared" ref="Q353:W353" si="352">J$2&amp;"['"&amp;J353&amp;"']"</f>
        <v>age['Adulto Mayor']</v>
      </c>
      <c r="R353" s="1" t="str">
        <f t="shared" si="352"/>
        <v>balance['Alto']</v>
      </c>
      <c r="S353" s="1" t="str">
        <f t="shared" si="352"/>
        <v>loan['No']</v>
      </c>
      <c r="T353" s="1" t="str">
        <f t="shared" si="352"/>
        <v>education['Segundaria']</v>
      </c>
      <c r="U353" s="1" t="str">
        <f t="shared" si="352"/>
        <v>marital['Divorciado']</v>
      </c>
      <c r="V353" s="1" t="str">
        <f t="shared" si="352"/>
        <v>previous['Bajo']</v>
      </c>
      <c r="W353" s="1" t="str">
        <f t="shared" si="352"/>
        <v>y['Bajo']</v>
      </c>
      <c r="X353" s="33" t="str">
        <f t="shared" si="3"/>
        <v>rule351 = ctrl.Rule(age['Adulto Mayor'] &amp; balance['Alto'] &amp; loan['No'] &amp; education['Segundaria'] &amp; marital['Divorciado'] &amp; previous['Bajo'], y['Bajo'])</v>
      </c>
      <c r="Y353" s="1"/>
      <c r="Z353" s="1"/>
      <c r="AA353" s="1"/>
      <c r="AB353" s="1"/>
      <c r="AC353" s="1"/>
      <c r="AD353" s="1"/>
      <c r="AE353" s="1"/>
      <c r="AF353" s="1"/>
    </row>
    <row r="354">
      <c r="A354" s="1"/>
      <c r="B354" s="1"/>
      <c r="C354" s="1"/>
      <c r="D354" s="1"/>
      <c r="E354" s="1"/>
      <c r="F354" s="1"/>
      <c r="G354" s="1"/>
      <c r="H354" s="1"/>
      <c r="I354" s="30">
        <v>352.0</v>
      </c>
      <c r="J354" s="15" t="s">
        <v>22</v>
      </c>
      <c r="K354" s="15" t="s">
        <v>33</v>
      </c>
      <c r="L354" s="7" t="s">
        <v>41</v>
      </c>
      <c r="M354" s="7" t="s">
        <v>47</v>
      </c>
      <c r="N354" s="14" t="s">
        <v>30</v>
      </c>
      <c r="O354" s="14" t="s">
        <v>33</v>
      </c>
      <c r="P354" s="37" t="s">
        <v>33</v>
      </c>
      <c r="Q354" s="38" t="str">
        <f t="shared" ref="Q354:W354" si="353">J$2&amp;"['"&amp;J354&amp;"']"</f>
        <v>age['Joven']</v>
      </c>
      <c r="R354" s="1" t="str">
        <f t="shared" si="353"/>
        <v>balance['Bajo']</v>
      </c>
      <c r="S354" s="1" t="str">
        <f t="shared" si="353"/>
        <v>loan['Si']</v>
      </c>
      <c r="T354" s="1" t="str">
        <f t="shared" si="353"/>
        <v>education['Segundaria']</v>
      </c>
      <c r="U354" s="1" t="str">
        <f t="shared" si="353"/>
        <v>marital['Divorciado']</v>
      </c>
      <c r="V354" s="1" t="str">
        <f t="shared" si="353"/>
        <v>previous['Bajo']</v>
      </c>
      <c r="W354" s="1" t="str">
        <f t="shared" si="353"/>
        <v>y['Bajo']</v>
      </c>
      <c r="X354" s="33" t="str">
        <f t="shared" si="3"/>
        <v>rule352 = ctrl.Rule(age['Joven'] &amp; balance['Bajo'] &amp; loan['Si'] &amp; education['Segundaria'] &amp; marital['Divorciado'] &amp; previous['Bajo'], y['Bajo'])</v>
      </c>
      <c r="Y354" s="1"/>
      <c r="Z354" s="1"/>
      <c r="AA354" s="1"/>
      <c r="AB354" s="1"/>
      <c r="AC354" s="1"/>
      <c r="AD354" s="1"/>
      <c r="AE354" s="1"/>
      <c r="AF354" s="1"/>
    </row>
    <row r="355">
      <c r="A355" s="1"/>
      <c r="B355" s="1"/>
      <c r="C355" s="1"/>
      <c r="D355" s="1"/>
      <c r="E355" s="1"/>
      <c r="F355" s="1"/>
      <c r="G355" s="1"/>
      <c r="H355" s="1"/>
      <c r="I355" s="30">
        <v>353.0</v>
      </c>
      <c r="J355" s="15" t="s">
        <v>26</v>
      </c>
      <c r="K355" s="15" t="s">
        <v>33</v>
      </c>
      <c r="L355" s="7" t="s">
        <v>41</v>
      </c>
      <c r="M355" s="7" t="s">
        <v>47</v>
      </c>
      <c r="N355" s="14" t="s">
        <v>30</v>
      </c>
      <c r="O355" s="14" t="s">
        <v>33</v>
      </c>
      <c r="P355" s="37" t="s">
        <v>33</v>
      </c>
      <c r="Q355" s="38" t="str">
        <f t="shared" ref="Q355:W355" si="354">J$2&amp;"['"&amp;J355&amp;"']"</f>
        <v>age['Adulto']</v>
      </c>
      <c r="R355" s="1" t="str">
        <f t="shared" si="354"/>
        <v>balance['Bajo']</v>
      </c>
      <c r="S355" s="1" t="str">
        <f t="shared" si="354"/>
        <v>loan['Si']</v>
      </c>
      <c r="T355" s="1" t="str">
        <f t="shared" si="354"/>
        <v>education['Segundaria']</v>
      </c>
      <c r="U355" s="1" t="str">
        <f t="shared" si="354"/>
        <v>marital['Divorciado']</v>
      </c>
      <c r="V355" s="1" t="str">
        <f t="shared" si="354"/>
        <v>previous['Bajo']</v>
      </c>
      <c r="W355" s="1" t="str">
        <f t="shared" si="354"/>
        <v>y['Bajo']</v>
      </c>
      <c r="X355" s="33" t="str">
        <f t="shared" si="3"/>
        <v>rule353 = ctrl.Rule(age['Adulto'] &amp; balance['Bajo'] &amp; loan['Si'] &amp; education['Segundaria'] &amp; marital['Divorciado'] &amp; previous['Bajo'], y['Bajo'])</v>
      </c>
      <c r="Y355" s="1"/>
      <c r="Z355" s="1"/>
      <c r="AA355" s="1"/>
      <c r="AB355" s="1"/>
      <c r="AC355" s="1"/>
      <c r="AD355" s="1"/>
      <c r="AE355" s="1"/>
      <c r="AF355" s="1"/>
    </row>
    <row r="356">
      <c r="A356" s="1"/>
      <c r="B356" s="1"/>
      <c r="C356" s="1"/>
      <c r="D356" s="1"/>
      <c r="E356" s="1"/>
      <c r="F356" s="1"/>
      <c r="G356" s="1"/>
      <c r="H356" s="1"/>
      <c r="I356" s="30">
        <v>354.0</v>
      </c>
      <c r="J356" s="15" t="s">
        <v>29</v>
      </c>
      <c r="K356" s="15" t="s">
        <v>33</v>
      </c>
      <c r="L356" s="7" t="s">
        <v>41</v>
      </c>
      <c r="M356" s="7" t="s">
        <v>47</v>
      </c>
      <c r="N356" s="14" t="s">
        <v>30</v>
      </c>
      <c r="O356" s="14" t="s">
        <v>33</v>
      </c>
      <c r="P356" s="39" t="s">
        <v>38</v>
      </c>
      <c r="Q356" s="38" t="str">
        <f t="shared" ref="Q356:W356" si="355">J$2&amp;"['"&amp;J356&amp;"']"</f>
        <v>age['Adulto Mayor']</v>
      </c>
      <c r="R356" s="1" t="str">
        <f t="shared" si="355"/>
        <v>balance['Bajo']</v>
      </c>
      <c r="S356" s="1" t="str">
        <f t="shared" si="355"/>
        <v>loan['Si']</v>
      </c>
      <c r="T356" s="1" t="str">
        <f t="shared" si="355"/>
        <v>education['Segundaria']</v>
      </c>
      <c r="U356" s="1" t="str">
        <f t="shared" si="355"/>
        <v>marital['Divorciado']</v>
      </c>
      <c r="V356" s="1" t="str">
        <f t="shared" si="355"/>
        <v>previous['Bajo']</v>
      </c>
      <c r="W356" s="1" t="str">
        <f t="shared" si="355"/>
        <v>y['Alto']</v>
      </c>
      <c r="X356" s="33" t="str">
        <f t="shared" si="3"/>
        <v>rule354 = ctrl.Rule(age['Adulto Mayor'] &amp; balance['Bajo'] &amp; loan['Si'] &amp; education['Segundaria'] &amp; marital['Divorciado'] &amp; previous['Bajo'], y['Alto'])</v>
      </c>
      <c r="Y356" s="1"/>
      <c r="Z356" s="1"/>
      <c r="AA356" s="1"/>
      <c r="AB356" s="1"/>
      <c r="AC356" s="1"/>
      <c r="AD356" s="1"/>
      <c r="AE356" s="1"/>
      <c r="AF356" s="1"/>
    </row>
    <row r="357">
      <c r="A357" s="1"/>
      <c r="B357" s="1"/>
      <c r="C357" s="1"/>
      <c r="D357" s="1"/>
      <c r="E357" s="1"/>
      <c r="F357" s="1"/>
      <c r="G357" s="1"/>
      <c r="H357" s="1"/>
      <c r="I357" s="30">
        <v>355.0</v>
      </c>
      <c r="J357" s="15" t="s">
        <v>22</v>
      </c>
      <c r="K357" s="15" t="s">
        <v>39</v>
      </c>
      <c r="L357" s="7" t="s">
        <v>41</v>
      </c>
      <c r="M357" s="7" t="s">
        <v>47</v>
      </c>
      <c r="N357" s="14" t="s">
        <v>30</v>
      </c>
      <c r="O357" s="14" t="s">
        <v>33</v>
      </c>
      <c r="P357" s="39" t="s">
        <v>38</v>
      </c>
      <c r="Q357" s="38" t="str">
        <f t="shared" ref="Q357:W357" si="356">J$2&amp;"['"&amp;J357&amp;"']"</f>
        <v>age['Joven']</v>
      </c>
      <c r="R357" s="1" t="str">
        <f t="shared" si="356"/>
        <v>balance['Medio']</v>
      </c>
      <c r="S357" s="1" t="str">
        <f t="shared" si="356"/>
        <v>loan['Si']</v>
      </c>
      <c r="T357" s="1" t="str">
        <f t="shared" si="356"/>
        <v>education['Segundaria']</v>
      </c>
      <c r="U357" s="1" t="str">
        <f t="shared" si="356"/>
        <v>marital['Divorciado']</v>
      </c>
      <c r="V357" s="1" t="str">
        <f t="shared" si="356"/>
        <v>previous['Bajo']</v>
      </c>
      <c r="W357" s="1" t="str">
        <f t="shared" si="356"/>
        <v>y['Alto']</v>
      </c>
      <c r="X357" s="33" t="str">
        <f t="shared" si="3"/>
        <v>rule355 = ctrl.Rule(age['Joven'] &amp; balance['Medio'] &amp; loan['Si'] &amp; education['Segundaria'] &amp; marital['Divorciado'] &amp; previous['Bajo'], y['Alto'])</v>
      </c>
      <c r="Y357" s="1"/>
      <c r="Z357" s="1"/>
      <c r="AA357" s="1"/>
      <c r="AB357" s="1"/>
      <c r="AC357" s="1"/>
      <c r="AD357" s="1"/>
      <c r="AE357" s="1"/>
      <c r="AF357" s="1"/>
    </row>
    <row r="358">
      <c r="A358" s="1"/>
      <c r="B358" s="1"/>
      <c r="C358" s="1"/>
      <c r="D358" s="1"/>
      <c r="E358" s="1"/>
      <c r="F358" s="1"/>
      <c r="G358" s="1"/>
      <c r="H358" s="1"/>
      <c r="I358" s="30">
        <v>356.0</v>
      </c>
      <c r="J358" s="15" t="s">
        <v>26</v>
      </c>
      <c r="K358" s="15" t="s">
        <v>39</v>
      </c>
      <c r="L358" s="7" t="s">
        <v>41</v>
      </c>
      <c r="M358" s="7" t="s">
        <v>47</v>
      </c>
      <c r="N358" s="14" t="s">
        <v>30</v>
      </c>
      <c r="O358" s="14" t="s">
        <v>33</v>
      </c>
      <c r="P358" s="39" t="s">
        <v>38</v>
      </c>
      <c r="Q358" s="38" t="str">
        <f t="shared" ref="Q358:W358" si="357">J$2&amp;"['"&amp;J358&amp;"']"</f>
        <v>age['Adulto']</v>
      </c>
      <c r="R358" s="1" t="str">
        <f t="shared" si="357"/>
        <v>balance['Medio']</v>
      </c>
      <c r="S358" s="1" t="str">
        <f t="shared" si="357"/>
        <v>loan['Si']</v>
      </c>
      <c r="T358" s="1" t="str">
        <f t="shared" si="357"/>
        <v>education['Segundaria']</v>
      </c>
      <c r="U358" s="1" t="str">
        <f t="shared" si="357"/>
        <v>marital['Divorciado']</v>
      </c>
      <c r="V358" s="1" t="str">
        <f t="shared" si="357"/>
        <v>previous['Bajo']</v>
      </c>
      <c r="W358" s="1" t="str">
        <f t="shared" si="357"/>
        <v>y['Alto']</v>
      </c>
      <c r="X358" s="33" t="str">
        <f t="shared" si="3"/>
        <v>rule356 = ctrl.Rule(age['Adulto'] &amp; balance['Medio'] &amp; loan['Si'] &amp; education['Segundaria'] &amp; marital['Divorciado'] &amp; previous['Bajo'], y['Alto'])</v>
      </c>
      <c r="Y358" s="1"/>
      <c r="Z358" s="1"/>
      <c r="AA358" s="1"/>
      <c r="AB358" s="1"/>
      <c r="AC358" s="1"/>
      <c r="AD358" s="1"/>
      <c r="AE358" s="1"/>
      <c r="AF358" s="1"/>
    </row>
    <row r="359">
      <c r="A359" s="1"/>
      <c r="B359" s="1"/>
      <c r="C359" s="1"/>
      <c r="D359" s="1"/>
      <c r="E359" s="1"/>
      <c r="F359" s="1"/>
      <c r="G359" s="1"/>
      <c r="H359" s="1"/>
      <c r="I359" s="30">
        <v>357.0</v>
      </c>
      <c r="J359" s="15" t="s">
        <v>29</v>
      </c>
      <c r="K359" s="15" t="s">
        <v>39</v>
      </c>
      <c r="L359" s="7" t="s">
        <v>41</v>
      </c>
      <c r="M359" s="7" t="s">
        <v>47</v>
      </c>
      <c r="N359" s="14" t="s">
        <v>30</v>
      </c>
      <c r="O359" s="14" t="s">
        <v>33</v>
      </c>
      <c r="P359" s="39" t="s">
        <v>38</v>
      </c>
      <c r="Q359" s="38" t="str">
        <f t="shared" ref="Q359:W359" si="358">J$2&amp;"['"&amp;J359&amp;"']"</f>
        <v>age['Adulto Mayor']</v>
      </c>
      <c r="R359" s="1" t="str">
        <f t="shared" si="358"/>
        <v>balance['Medio']</v>
      </c>
      <c r="S359" s="1" t="str">
        <f t="shared" si="358"/>
        <v>loan['Si']</v>
      </c>
      <c r="T359" s="1" t="str">
        <f t="shared" si="358"/>
        <v>education['Segundaria']</v>
      </c>
      <c r="U359" s="1" t="str">
        <f t="shared" si="358"/>
        <v>marital['Divorciado']</v>
      </c>
      <c r="V359" s="1" t="str">
        <f t="shared" si="358"/>
        <v>previous['Bajo']</v>
      </c>
      <c r="W359" s="1" t="str">
        <f t="shared" si="358"/>
        <v>y['Alto']</v>
      </c>
      <c r="X359" s="33" t="str">
        <f t="shared" si="3"/>
        <v>rule357 = ctrl.Rule(age['Adulto Mayor'] &amp; balance['Medio'] &amp; loan['Si'] &amp; education['Segundaria'] &amp; marital['Divorciado'] &amp; previous['Bajo'], y['Alto'])</v>
      </c>
      <c r="Y359" s="1"/>
      <c r="Z359" s="1"/>
      <c r="AA359" s="1"/>
      <c r="AB359" s="1"/>
      <c r="AC359" s="1"/>
      <c r="AD359" s="1"/>
      <c r="AE359" s="1"/>
      <c r="AF359" s="1"/>
    </row>
    <row r="360">
      <c r="A360" s="1"/>
      <c r="B360" s="1"/>
      <c r="C360" s="1"/>
      <c r="D360" s="1"/>
      <c r="E360" s="1"/>
      <c r="F360" s="1"/>
      <c r="G360" s="1"/>
      <c r="H360" s="1"/>
      <c r="I360" s="30">
        <v>358.0</v>
      </c>
      <c r="J360" s="15" t="s">
        <v>22</v>
      </c>
      <c r="K360" s="15" t="s">
        <v>38</v>
      </c>
      <c r="L360" s="7" t="s">
        <v>41</v>
      </c>
      <c r="M360" s="7" t="s">
        <v>47</v>
      </c>
      <c r="N360" s="14" t="s">
        <v>30</v>
      </c>
      <c r="O360" s="14" t="s">
        <v>33</v>
      </c>
      <c r="P360" s="39" t="s">
        <v>43</v>
      </c>
      <c r="Q360" s="38" t="str">
        <f t="shared" ref="Q360:W360" si="359">J$2&amp;"['"&amp;J360&amp;"']"</f>
        <v>age['Joven']</v>
      </c>
      <c r="R360" s="1" t="str">
        <f t="shared" si="359"/>
        <v>balance['Alto']</v>
      </c>
      <c r="S360" s="1" t="str">
        <f t="shared" si="359"/>
        <v>loan['Si']</v>
      </c>
      <c r="T360" s="1" t="str">
        <f t="shared" si="359"/>
        <v>education['Segundaria']</v>
      </c>
      <c r="U360" s="1" t="str">
        <f t="shared" si="359"/>
        <v>marital['Divorciado']</v>
      </c>
      <c r="V360" s="1" t="str">
        <f t="shared" si="359"/>
        <v>previous['Bajo']</v>
      </c>
      <c r="W360" s="1" t="str">
        <f t="shared" si="359"/>
        <v>y['Muy Alto']</v>
      </c>
      <c r="X360" s="33" t="str">
        <f t="shared" si="3"/>
        <v>rule358 = ctrl.Rule(age['Joven'] &amp; balance['Alto'] &amp; loan['Si'] &amp; education['Segundaria'] &amp; marital['Divorciado'] &amp; previous['Bajo'], y['Muy Alto'])</v>
      </c>
      <c r="Y360" s="1"/>
      <c r="Z360" s="1"/>
      <c r="AA360" s="1"/>
      <c r="AB360" s="1"/>
      <c r="AC360" s="1"/>
      <c r="AD360" s="1"/>
      <c r="AE360" s="1"/>
      <c r="AF360" s="1"/>
    </row>
    <row r="361">
      <c r="A361" s="1"/>
      <c r="B361" s="1"/>
      <c r="C361" s="1"/>
      <c r="D361" s="1"/>
      <c r="E361" s="1"/>
      <c r="F361" s="1"/>
      <c r="G361" s="1"/>
      <c r="H361" s="1"/>
      <c r="I361" s="30">
        <v>359.0</v>
      </c>
      <c r="J361" s="15" t="s">
        <v>26</v>
      </c>
      <c r="K361" s="15" t="s">
        <v>38</v>
      </c>
      <c r="L361" s="7" t="s">
        <v>41</v>
      </c>
      <c r="M361" s="7" t="s">
        <v>47</v>
      </c>
      <c r="N361" s="14" t="s">
        <v>30</v>
      </c>
      <c r="O361" s="14" t="s">
        <v>33</v>
      </c>
      <c r="P361" s="39" t="s">
        <v>43</v>
      </c>
      <c r="Q361" s="38" t="str">
        <f t="shared" ref="Q361:W361" si="360">J$2&amp;"['"&amp;J361&amp;"']"</f>
        <v>age['Adulto']</v>
      </c>
      <c r="R361" s="1" t="str">
        <f t="shared" si="360"/>
        <v>balance['Alto']</v>
      </c>
      <c r="S361" s="1" t="str">
        <f t="shared" si="360"/>
        <v>loan['Si']</v>
      </c>
      <c r="T361" s="1" t="str">
        <f t="shared" si="360"/>
        <v>education['Segundaria']</v>
      </c>
      <c r="U361" s="1" t="str">
        <f t="shared" si="360"/>
        <v>marital['Divorciado']</v>
      </c>
      <c r="V361" s="1" t="str">
        <f t="shared" si="360"/>
        <v>previous['Bajo']</v>
      </c>
      <c r="W361" s="1" t="str">
        <f t="shared" si="360"/>
        <v>y['Muy Alto']</v>
      </c>
      <c r="X361" s="33" t="str">
        <f t="shared" si="3"/>
        <v>rule359 = ctrl.Rule(age['Adulto'] &amp; balance['Alto'] &amp; loan['Si'] &amp; education['Segundaria'] &amp; marital['Divorciado'] &amp; previous['Bajo'], y['Muy Alto'])</v>
      </c>
      <c r="Y361" s="1"/>
      <c r="Z361" s="1"/>
      <c r="AA361" s="1"/>
      <c r="AB361" s="1"/>
      <c r="AC361" s="1"/>
      <c r="AD361" s="1"/>
      <c r="AE361" s="1"/>
      <c r="AF361" s="1"/>
    </row>
    <row r="362">
      <c r="A362" s="1"/>
      <c r="B362" s="1"/>
      <c r="C362" s="1"/>
      <c r="D362" s="1"/>
      <c r="E362" s="1"/>
      <c r="F362" s="1"/>
      <c r="G362" s="1"/>
      <c r="H362" s="1"/>
      <c r="I362" s="30">
        <v>360.0</v>
      </c>
      <c r="J362" s="15" t="s">
        <v>29</v>
      </c>
      <c r="K362" s="15" t="s">
        <v>38</v>
      </c>
      <c r="L362" s="7" t="s">
        <v>41</v>
      </c>
      <c r="M362" s="7" t="s">
        <v>47</v>
      </c>
      <c r="N362" s="14" t="s">
        <v>30</v>
      </c>
      <c r="O362" s="14" t="s">
        <v>33</v>
      </c>
      <c r="P362" s="39" t="s">
        <v>43</v>
      </c>
      <c r="Q362" s="38" t="str">
        <f t="shared" ref="Q362:W362" si="361">J$2&amp;"['"&amp;J362&amp;"']"</f>
        <v>age['Adulto Mayor']</v>
      </c>
      <c r="R362" s="1" t="str">
        <f t="shared" si="361"/>
        <v>balance['Alto']</v>
      </c>
      <c r="S362" s="1" t="str">
        <f t="shared" si="361"/>
        <v>loan['Si']</v>
      </c>
      <c r="T362" s="1" t="str">
        <f t="shared" si="361"/>
        <v>education['Segundaria']</v>
      </c>
      <c r="U362" s="1" t="str">
        <f t="shared" si="361"/>
        <v>marital['Divorciado']</v>
      </c>
      <c r="V362" s="1" t="str">
        <f t="shared" si="361"/>
        <v>previous['Bajo']</v>
      </c>
      <c r="W362" s="1" t="str">
        <f t="shared" si="361"/>
        <v>y['Muy Alto']</v>
      </c>
      <c r="X362" s="33" t="str">
        <f t="shared" si="3"/>
        <v>rule360 = ctrl.Rule(age['Adulto Mayor'] &amp; balance['Alto'] &amp; loan['Si'] &amp; education['Segundaria'] &amp; marital['Divorciado'] &amp; previous['Bajo'], y['Muy Alto'])</v>
      </c>
      <c r="Y362" s="1"/>
      <c r="Z362" s="1"/>
      <c r="AA362" s="1"/>
      <c r="AB362" s="1"/>
      <c r="AC362" s="1"/>
      <c r="AD362" s="1"/>
      <c r="AE362" s="1"/>
      <c r="AF362" s="1"/>
    </row>
    <row r="363">
      <c r="A363" s="1"/>
      <c r="B363" s="1"/>
      <c r="C363" s="1"/>
      <c r="D363" s="1"/>
      <c r="E363" s="1"/>
      <c r="F363" s="1"/>
      <c r="G363" s="1"/>
      <c r="H363" s="1"/>
      <c r="I363" s="30">
        <v>361.0</v>
      </c>
      <c r="J363" s="15" t="s">
        <v>22</v>
      </c>
      <c r="K363" s="15" t="s">
        <v>33</v>
      </c>
      <c r="L363" s="7" t="s">
        <v>36</v>
      </c>
      <c r="M363" s="7" t="s">
        <v>49</v>
      </c>
      <c r="N363" s="14" t="s">
        <v>30</v>
      </c>
      <c r="O363" s="14" t="s">
        <v>33</v>
      </c>
      <c r="P363" s="39" t="s">
        <v>38</v>
      </c>
      <c r="Q363" s="38" t="str">
        <f t="shared" ref="Q363:W363" si="362">J$2&amp;"['"&amp;J363&amp;"']"</f>
        <v>age['Joven']</v>
      </c>
      <c r="R363" s="1" t="str">
        <f t="shared" si="362"/>
        <v>balance['Bajo']</v>
      </c>
      <c r="S363" s="1" t="str">
        <f t="shared" si="362"/>
        <v>loan['No']</v>
      </c>
      <c r="T363" s="1" t="str">
        <f t="shared" si="362"/>
        <v>education['Universitario']</v>
      </c>
      <c r="U363" s="1" t="str">
        <f t="shared" si="362"/>
        <v>marital['Divorciado']</v>
      </c>
      <c r="V363" s="1" t="str">
        <f t="shared" si="362"/>
        <v>previous['Bajo']</v>
      </c>
      <c r="W363" s="1" t="str">
        <f t="shared" si="362"/>
        <v>y['Alto']</v>
      </c>
      <c r="X363" s="33" t="str">
        <f t="shared" si="3"/>
        <v>rule361 = ctrl.Rule(age['Joven'] &amp; balance['Bajo'] &amp; loan['No'] &amp; education['Universitario'] &amp; marital['Divorciado'] &amp; previous['Bajo'], y['Alto'])</v>
      </c>
      <c r="Y363" s="1"/>
      <c r="Z363" s="1"/>
      <c r="AA363" s="1"/>
      <c r="AB363" s="1"/>
      <c r="AC363" s="1"/>
      <c r="AD363" s="1"/>
      <c r="AE363" s="1"/>
      <c r="AF363" s="1"/>
    </row>
    <row r="364">
      <c r="A364" s="1"/>
      <c r="B364" s="1"/>
      <c r="C364" s="1"/>
      <c r="D364" s="1"/>
      <c r="E364" s="1"/>
      <c r="F364" s="1"/>
      <c r="G364" s="1"/>
      <c r="H364" s="1"/>
      <c r="I364" s="30">
        <v>362.0</v>
      </c>
      <c r="J364" s="15" t="s">
        <v>26</v>
      </c>
      <c r="K364" s="15" t="s">
        <v>33</v>
      </c>
      <c r="L364" s="7" t="s">
        <v>36</v>
      </c>
      <c r="M364" s="7" t="s">
        <v>49</v>
      </c>
      <c r="N364" s="14" t="s">
        <v>30</v>
      </c>
      <c r="O364" s="14" t="s">
        <v>33</v>
      </c>
      <c r="P364" s="39" t="s">
        <v>38</v>
      </c>
      <c r="Q364" s="38" t="str">
        <f t="shared" ref="Q364:W364" si="363">J$2&amp;"['"&amp;J364&amp;"']"</f>
        <v>age['Adulto']</v>
      </c>
      <c r="R364" s="1" t="str">
        <f t="shared" si="363"/>
        <v>balance['Bajo']</v>
      </c>
      <c r="S364" s="1" t="str">
        <f t="shared" si="363"/>
        <v>loan['No']</v>
      </c>
      <c r="T364" s="1" t="str">
        <f t="shared" si="363"/>
        <v>education['Universitario']</v>
      </c>
      <c r="U364" s="1" t="str">
        <f t="shared" si="363"/>
        <v>marital['Divorciado']</v>
      </c>
      <c r="V364" s="1" t="str">
        <f t="shared" si="363"/>
        <v>previous['Bajo']</v>
      </c>
      <c r="W364" s="1" t="str">
        <f t="shared" si="363"/>
        <v>y['Alto']</v>
      </c>
      <c r="X364" s="33" t="str">
        <f t="shared" si="3"/>
        <v>rule362 = ctrl.Rule(age['Adulto'] &amp; balance['Bajo'] &amp; loan['No'] &amp; education['Universitario'] &amp; marital['Divorciado'] &amp; previous['Bajo'], y['Alto'])</v>
      </c>
      <c r="Y364" s="1"/>
      <c r="Z364" s="1"/>
      <c r="AA364" s="1"/>
      <c r="AB364" s="1"/>
      <c r="AC364" s="1"/>
      <c r="AD364" s="1"/>
      <c r="AE364" s="1"/>
      <c r="AF364" s="1"/>
    </row>
    <row r="365">
      <c r="A365" s="1"/>
      <c r="B365" s="1"/>
      <c r="C365" s="1"/>
      <c r="D365" s="1"/>
      <c r="E365" s="1"/>
      <c r="F365" s="1"/>
      <c r="G365" s="1"/>
      <c r="H365" s="1"/>
      <c r="I365" s="30">
        <v>363.0</v>
      </c>
      <c r="J365" s="15" t="s">
        <v>29</v>
      </c>
      <c r="K365" s="15" t="s">
        <v>33</v>
      </c>
      <c r="L365" s="7" t="s">
        <v>36</v>
      </c>
      <c r="M365" s="7" t="s">
        <v>49</v>
      </c>
      <c r="N365" s="14" t="s">
        <v>30</v>
      </c>
      <c r="O365" s="14" t="s">
        <v>33</v>
      </c>
      <c r="P365" s="39" t="s">
        <v>38</v>
      </c>
      <c r="Q365" s="38" t="str">
        <f t="shared" ref="Q365:W365" si="364">J$2&amp;"['"&amp;J365&amp;"']"</f>
        <v>age['Adulto Mayor']</v>
      </c>
      <c r="R365" s="1" t="str">
        <f t="shared" si="364"/>
        <v>balance['Bajo']</v>
      </c>
      <c r="S365" s="1" t="str">
        <f t="shared" si="364"/>
        <v>loan['No']</v>
      </c>
      <c r="T365" s="1" t="str">
        <f t="shared" si="364"/>
        <v>education['Universitario']</v>
      </c>
      <c r="U365" s="1" t="str">
        <f t="shared" si="364"/>
        <v>marital['Divorciado']</v>
      </c>
      <c r="V365" s="1" t="str">
        <f t="shared" si="364"/>
        <v>previous['Bajo']</v>
      </c>
      <c r="W365" s="1" t="str">
        <f t="shared" si="364"/>
        <v>y['Alto']</v>
      </c>
      <c r="X365" s="33" t="str">
        <f t="shared" si="3"/>
        <v>rule363 = ctrl.Rule(age['Adulto Mayor'] &amp; balance['Bajo'] &amp; loan['No'] &amp; education['Universitario'] &amp; marital['Divorciado'] &amp; previous['Bajo'], y['Alto'])</v>
      </c>
      <c r="Y365" s="1"/>
      <c r="Z365" s="1"/>
      <c r="AA365" s="1"/>
      <c r="AB365" s="1"/>
      <c r="AC365" s="1"/>
      <c r="AD365" s="1"/>
      <c r="AE365" s="1"/>
      <c r="AF365" s="1"/>
    </row>
    <row r="366">
      <c r="A366" s="1"/>
      <c r="B366" s="1"/>
      <c r="C366" s="1"/>
      <c r="D366" s="1"/>
      <c r="E366" s="1"/>
      <c r="F366" s="1"/>
      <c r="G366" s="1"/>
      <c r="H366" s="1"/>
      <c r="I366" s="30">
        <v>364.0</v>
      </c>
      <c r="J366" s="15" t="s">
        <v>22</v>
      </c>
      <c r="K366" s="15" t="s">
        <v>39</v>
      </c>
      <c r="L366" s="7" t="s">
        <v>36</v>
      </c>
      <c r="M366" s="7" t="s">
        <v>49</v>
      </c>
      <c r="N366" s="14" t="s">
        <v>30</v>
      </c>
      <c r="O366" s="14" t="s">
        <v>33</v>
      </c>
      <c r="P366" s="39" t="s">
        <v>43</v>
      </c>
      <c r="Q366" s="38" t="str">
        <f t="shared" ref="Q366:W366" si="365">J$2&amp;"['"&amp;J366&amp;"']"</f>
        <v>age['Joven']</v>
      </c>
      <c r="R366" s="1" t="str">
        <f t="shared" si="365"/>
        <v>balance['Medio']</v>
      </c>
      <c r="S366" s="1" t="str">
        <f t="shared" si="365"/>
        <v>loan['No']</v>
      </c>
      <c r="T366" s="1" t="str">
        <f t="shared" si="365"/>
        <v>education['Universitario']</v>
      </c>
      <c r="U366" s="1" t="str">
        <f t="shared" si="365"/>
        <v>marital['Divorciado']</v>
      </c>
      <c r="V366" s="1" t="str">
        <f t="shared" si="365"/>
        <v>previous['Bajo']</v>
      </c>
      <c r="W366" s="1" t="str">
        <f t="shared" si="365"/>
        <v>y['Muy Alto']</v>
      </c>
      <c r="X366" s="33" t="str">
        <f t="shared" si="3"/>
        <v>rule364 = ctrl.Rule(age['Joven'] &amp; balance['Medio'] &amp; loan['No'] &amp; education['Universitario'] &amp; marital['Divorciado'] &amp; previous['Bajo'], y['Muy Alto'])</v>
      </c>
      <c r="Y366" s="1"/>
      <c r="Z366" s="1"/>
      <c r="AA366" s="1"/>
      <c r="AB366" s="1"/>
      <c r="AC366" s="1"/>
      <c r="AD366" s="1"/>
      <c r="AE366" s="1"/>
      <c r="AF366" s="1"/>
    </row>
    <row r="367">
      <c r="A367" s="1"/>
      <c r="B367" s="1"/>
      <c r="C367" s="1"/>
      <c r="D367" s="1"/>
      <c r="E367" s="1"/>
      <c r="F367" s="1"/>
      <c r="G367" s="1"/>
      <c r="H367" s="1"/>
      <c r="I367" s="30">
        <v>365.0</v>
      </c>
      <c r="J367" s="15" t="s">
        <v>26</v>
      </c>
      <c r="K367" s="15" t="s">
        <v>39</v>
      </c>
      <c r="L367" s="7" t="s">
        <v>36</v>
      </c>
      <c r="M367" s="7" t="s">
        <v>49</v>
      </c>
      <c r="N367" s="14" t="s">
        <v>30</v>
      </c>
      <c r="O367" s="14" t="s">
        <v>33</v>
      </c>
      <c r="P367" s="39" t="s">
        <v>43</v>
      </c>
      <c r="Q367" s="38" t="str">
        <f t="shared" ref="Q367:W367" si="366">J$2&amp;"['"&amp;J367&amp;"']"</f>
        <v>age['Adulto']</v>
      </c>
      <c r="R367" s="1" t="str">
        <f t="shared" si="366"/>
        <v>balance['Medio']</v>
      </c>
      <c r="S367" s="1" t="str">
        <f t="shared" si="366"/>
        <v>loan['No']</v>
      </c>
      <c r="T367" s="1" t="str">
        <f t="shared" si="366"/>
        <v>education['Universitario']</v>
      </c>
      <c r="U367" s="1" t="str">
        <f t="shared" si="366"/>
        <v>marital['Divorciado']</v>
      </c>
      <c r="V367" s="1" t="str">
        <f t="shared" si="366"/>
        <v>previous['Bajo']</v>
      </c>
      <c r="W367" s="1" t="str">
        <f t="shared" si="366"/>
        <v>y['Muy Alto']</v>
      </c>
      <c r="X367" s="33" t="str">
        <f t="shared" si="3"/>
        <v>rule365 = ctrl.Rule(age['Adulto'] &amp; balance['Medio'] &amp; loan['No'] &amp; education['Universitario'] &amp; marital['Divorciado'] &amp; previous['Bajo'], y['Muy Alto'])</v>
      </c>
      <c r="Y367" s="1"/>
      <c r="Z367" s="1"/>
      <c r="AA367" s="1"/>
      <c r="AB367" s="1"/>
      <c r="AC367" s="1"/>
      <c r="AD367" s="1"/>
      <c r="AE367" s="1"/>
      <c r="AF367" s="1"/>
    </row>
    <row r="368">
      <c r="A368" s="1"/>
      <c r="B368" s="1"/>
      <c r="C368" s="1"/>
      <c r="D368" s="1"/>
      <c r="E368" s="1"/>
      <c r="F368" s="1"/>
      <c r="G368" s="1"/>
      <c r="H368" s="1"/>
      <c r="I368" s="30">
        <v>366.0</v>
      </c>
      <c r="J368" s="15" t="s">
        <v>29</v>
      </c>
      <c r="K368" s="15" t="s">
        <v>39</v>
      </c>
      <c r="L368" s="7" t="s">
        <v>36</v>
      </c>
      <c r="M368" s="7" t="s">
        <v>49</v>
      </c>
      <c r="N368" s="14" t="s">
        <v>30</v>
      </c>
      <c r="O368" s="14" t="s">
        <v>33</v>
      </c>
      <c r="P368" s="39" t="s">
        <v>43</v>
      </c>
      <c r="Q368" s="38" t="str">
        <f t="shared" ref="Q368:W368" si="367">J$2&amp;"['"&amp;J368&amp;"']"</f>
        <v>age['Adulto Mayor']</v>
      </c>
      <c r="R368" s="1" t="str">
        <f t="shared" si="367"/>
        <v>balance['Medio']</v>
      </c>
      <c r="S368" s="1" t="str">
        <f t="shared" si="367"/>
        <v>loan['No']</v>
      </c>
      <c r="T368" s="1" t="str">
        <f t="shared" si="367"/>
        <v>education['Universitario']</v>
      </c>
      <c r="U368" s="1" t="str">
        <f t="shared" si="367"/>
        <v>marital['Divorciado']</v>
      </c>
      <c r="V368" s="1" t="str">
        <f t="shared" si="367"/>
        <v>previous['Bajo']</v>
      </c>
      <c r="W368" s="1" t="str">
        <f t="shared" si="367"/>
        <v>y['Muy Alto']</v>
      </c>
      <c r="X368" s="33" t="str">
        <f t="shared" si="3"/>
        <v>rule366 = ctrl.Rule(age['Adulto Mayor'] &amp; balance['Medio'] &amp; loan['No'] &amp; education['Universitario'] &amp; marital['Divorciado'] &amp; previous['Bajo'], y['Muy Alto'])</v>
      </c>
      <c r="Y368" s="1"/>
      <c r="Z368" s="1"/>
      <c r="AA368" s="1"/>
      <c r="AB368" s="1"/>
      <c r="AC368" s="1"/>
      <c r="AD368" s="1"/>
      <c r="AE368" s="1"/>
      <c r="AF368" s="1"/>
    </row>
    <row r="369">
      <c r="A369" s="1"/>
      <c r="B369" s="1"/>
      <c r="C369" s="1"/>
      <c r="D369" s="1"/>
      <c r="E369" s="1"/>
      <c r="F369" s="1"/>
      <c r="G369" s="1"/>
      <c r="H369" s="1"/>
      <c r="I369" s="30">
        <v>367.0</v>
      </c>
      <c r="J369" s="15" t="s">
        <v>22</v>
      </c>
      <c r="K369" s="15" t="s">
        <v>38</v>
      </c>
      <c r="L369" s="7" t="s">
        <v>36</v>
      </c>
      <c r="M369" s="7" t="s">
        <v>49</v>
      </c>
      <c r="N369" s="14" t="s">
        <v>30</v>
      </c>
      <c r="O369" s="14" t="s">
        <v>33</v>
      </c>
      <c r="P369" s="39" t="s">
        <v>43</v>
      </c>
      <c r="Q369" s="38" t="str">
        <f t="shared" ref="Q369:W369" si="368">J$2&amp;"['"&amp;J369&amp;"']"</f>
        <v>age['Joven']</v>
      </c>
      <c r="R369" s="1" t="str">
        <f t="shared" si="368"/>
        <v>balance['Alto']</v>
      </c>
      <c r="S369" s="1" t="str">
        <f t="shared" si="368"/>
        <v>loan['No']</v>
      </c>
      <c r="T369" s="1" t="str">
        <f t="shared" si="368"/>
        <v>education['Universitario']</v>
      </c>
      <c r="U369" s="1" t="str">
        <f t="shared" si="368"/>
        <v>marital['Divorciado']</v>
      </c>
      <c r="V369" s="1" t="str">
        <f t="shared" si="368"/>
        <v>previous['Bajo']</v>
      </c>
      <c r="W369" s="1" t="str">
        <f t="shared" si="368"/>
        <v>y['Muy Alto']</v>
      </c>
      <c r="X369" s="33" t="str">
        <f t="shared" si="3"/>
        <v>rule367 = ctrl.Rule(age['Joven'] &amp; balance['Alto'] &amp; loan['No'] &amp; education['Universitario'] &amp; marital['Divorciado'] &amp; previous['Bajo'], y['Muy Alto'])</v>
      </c>
      <c r="Y369" s="1"/>
      <c r="Z369" s="1"/>
      <c r="AA369" s="1"/>
      <c r="AB369" s="1"/>
      <c r="AC369" s="1"/>
      <c r="AD369" s="1"/>
      <c r="AE369" s="1"/>
      <c r="AF369" s="1"/>
    </row>
    <row r="370">
      <c r="A370" s="1"/>
      <c r="B370" s="1"/>
      <c r="C370" s="1"/>
      <c r="D370" s="1"/>
      <c r="E370" s="1"/>
      <c r="F370" s="1"/>
      <c r="G370" s="1"/>
      <c r="H370" s="1"/>
      <c r="I370" s="30">
        <v>368.0</v>
      </c>
      <c r="J370" s="15" t="s">
        <v>26</v>
      </c>
      <c r="K370" s="15" t="s">
        <v>38</v>
      </c>
      <c r="L370" s="7" t="s">
        <v>36</v>
      </c>
      <c r="M370" s="7" t="s">
        <v>49</v>
      </c>
      <c r="N370" s="14" t="s">
        <v>30</v>
      </c>
      <c r="O370" s="14" t="s">
        <v>33</v>
      </c>
      <c r="P370" s="39" t="s">
        <v>43</v>
      </c>
      <c r="Q370" s="38" t="str">
        <f t="shared" ref="Q370:W370" si="369">J$2&amp;"['"&amp;J370&amp;"']"</f>
        <v>age['Adulto']</v>
      </c>
      <c r="R370" s="1" t="str">
        <f t="shared" si="369"/>
        <v>balance['Alto']</v>
      </c>
      <c r="S370" s="1" t="str">
        <f t="shared" si="369"/>
        <v>loan['No']</v>
      </c>
      <c r="T370" s="1" t="str">
        <f t="shared" si="369"/>
        <v>education['Universitario']</v>
      </c>
      <c r="U370" s="1" t="str">
        <f t="shared" si="369"/>
        <v>marital['Divorciado']</v>
      </c>
      <c r="V370" s="1" t="str">
        <f t="shared" si="369"/>
        <v>previous['Bajo']</v>
      </c>
      <c r="W370" s="1" t="str">
        <f t="shared" si="369"/>
        <v>y['Muy Alto']</v>
      </c>
      <c r="X370" s="33" t="str">
        <f t="shared" si="3"/>
        <v>rule368 = ctrl.Rule(age['Adulto'] &amp; balance['Alto'] &amp; loan['No'] &amp; education['Universitario'] &amp; marital['Divorciado'] &amp; previous['Bajo'], y['Muy Alto'])</v>
      </c>
      <c r="Y370" s="1"/>
      <c r="Z370" s="1"/>
      <c r="AA370" s="1"/>
      <c r="AB370" s="1"/>
      <c r="AC370" s="1"/>
      <c r="AD370" s="1"/>
      <c r="AE370" s="1"/>
      <c r="AF370" s="1"/>
    </row>
    <row r="371">
      <c r="A371" s="1"/>
      <c r="B371" s="1"/>
      <c r="C371" s="1"/>
      <c r="D371" s="1"/>
      <c r="E371" s="1"/>
      <c r="F371" s="1"/>
      <c r="G371" s="1"/>
      <c r="H371" s="1"/>
      <c r="I371" s="30">
        <v>369.0</v>
      </c>
      <c r="J371" s="15" t="s">
        <v>29</v>
      </c>
      <c r="K371" s="15" t="s">
        <v>38</v>
      </c>
      <c r="L371" s="7" t="s">
        <v>36</v>
      </c>
      <c r="M371" s="7" t="s">
        <v>49</v>
      </c>
      <c r="N371" s="14" t="s">
        <v>30</v>
      </c>
      <c r="O371" s="14" t="s">
        <v>33</v>
      </c>
      <c r="P371" s="39" t="s">
        <v>38</v>
      </c>
      <c r="Q371" s="38" t="str">
        <f t="shared" ref="Q371:W371" si="370">J$2&amp;"['"&amp;J371&amp;"']"</f>
        <v>age['Adulto Mayor']</v>
      </c>
      <c r="R371" s="1" t="str">
        <f t="shared" si="370"/>
        <v>balance['Alto']</v>
      </c>
      <c r="S371" s="1" t="str">
        <f t="shared" si="370"/>
        <v>loan['No']</v>
      </c>
      <c r="T371" s="1" t="str">
        <f t="shared" si="370"/>
        <v>education['Universitario']</v>
      </c>
      <c r="U371" s="1" t="str">
        <f t="shared" si="370"/>
        <v>marital['Divorciado']</v>
      </c>
      <c r="V371" s="1" t="str">
        <f t="shared" si="370"/>
        <v>previous['Bajo']</v>
      </c>
      <c r="W371" s="1" t="str">
        <f t="shared" si="370"/>
        <v>y['Alto']</v>
      </c>
      <c r="X371" s="33" t="str">
        <f t="shared" si="3"/>
        <v>rule369 = ctrl.Rule(age['Adulto Mayor'] &amp; balance['Alto'] &amp; loan['No'] &amp; education['Universitario'] &amp; marital['Divorciado'] &amp; previous['Bajo'], y['Alto'])</v>
      </c>
      <c r="Y371" s="1"/>
      <c r="Z371" s="1"/>
      <c r="AA371" s="1"/>
      <c r="AB371" s="1"/>
      <c r="AC371" s="1"/>
      <c r="AD371" s="1"/>
      <c r="AE371" s="1"/>
      <c r="AF371" s="1"/>
    </row>
    <row r="372">
      <c r="A372" s="1"/>
      <c r="B372" s="1"/>
      <c r="C372" s="1"/>
      <c r="D372" s="1"/>
      <c r="E372" s="1"/>
      <c r="F372" s="1"/>
      <c r="G372" s="1"/>
      <c r="H372" s="1"/>
      <c r="I372" s="30">
        <v>370.0</v>
      </c>
      <c r="J372" s="15" t="s">
        <v>22</v>
      </c>
      <c r="K372" s="15" t="s">
        <v>33</v>
      </c>
      <c r="L372" s="7" t="s">
        <v>41</v>
      </c>
      <c r="M372" s="7" t="s">
        <v>49</v>
      </c>
      <c r="N372" s="14" t="s">
        <v>30</v>
      </c>
      <c r="O372" s="14" t="s">
        <v>33</v>
      </c>
      <c r="P372" s="39" t="s">
        <v>38</v>
      </c>
      <c r="Q372" s="38" t="str">
        <f t="shared" ref="Q372:W372" si="371">J$2&amp;"['"&amp;J372&amp;"']"</f>
        <v>age['Joven']</v>
      </c>
      <c r="R372" s="1" t="str">
        <f t="shared" si="371"/>
        <v>balance['Bajo']</v>
      </c>
      <c r="S372" s="1" t="str">
        <f t="shared" si="371"/>
        <v>loan['Si']</v>
      </c>
      <c r="T372" s="1" t="str">
        <f t="shared" si="371"/>
        <v>education['Universitario']</v>
      </c>
      <c r="U372" s="1" t="str">
        <f t="shared" si="371"/>
        <v>marital['Divorciado']</v>
      </c>
      <c r="V372" s="1" t="str">
        <f t="shared" si="371"/>
        <v>previous['Bajo']</v>
      </c>
      <c r="W372" s="1" t="str">
        <f t="shared" si="371"/>
        <v>y['Alto']</v>
      </c>
      <c r="X372" s="33" t="str">
        <f t="shared" si="3"/>
        <v>rule370 = ctrl.Rule(age['Joven'] &amp; balance['Bajo'] &amp; loan['Si'] &amp; education['Universitario'] &amp; marital['Divorciado'] &amp; previous['Bajo'], y['Alto'])</v>
      </c>
      <c r="Y372" s="1"/>
      <c r="Z372" s="1"/>
      <c r="AA372" s="1"/>
      <c r="AB372" s="1"/>
      <c r="AC372" s="1"/>
      <c r="AD372" s="1"/>
      <c r="AE372" s="1"/>
      <c r="AF372" s="1"/>
    </row>
    <row r="373">
      <c r="A373" s="1"/>
      <c r="B373" s="1"/>
      <c r="C373" s="1"/>
      <c r="D373" s="1"/>
      <c r="E373" s="1"/>
      <c r="F373" s="1"/>
      <c r="G373" s="1"/>
      <c r="H373" s="1"/>
      <c r="I373" s="30">
        <v>371.0</v>
      </c>
      <c r="J373" s="15" t="s">
        <v>26</v>
      </c>
      <c r="K373" s="15" t="s">
        <v>33</v>
      </c>
      <c r="L373" s="7" t="s">
        <v>41</v>
      </c>
      <c r="M373" s="7" t="s">
        <v>49</v>
      </c>
      <c r="N373" s="14" t="s">
        <v>30</v>
      </c>
      <c r="O373" s="14" t="s">
        <v>33</v>
      </c>
      <c r="P373" s="39" t="s">
        <v>38</v>
      </c>
      <c r="Q373" s="38" t="str">
        <f t="shared" ref="Q373:W373" si="372">J$2&amp;"['"&amp;J373&amp;"']"</f>
        <v>age['Adulto']</v>
      </c>
      <c r="R373" s="1" t="str">
        <f t="shared" si="372"/>
        <v>balance['Bajo']</v>
      </c>
      <c r="S373" s="1" t="str">
        <f t="shared" si="372"/>
        <v>loan['Si']</v>
      </c>
      <c r="T373" s="1" t="str">
        <f t="shared" si="372"/>
        <v>education['Universitario']</v>
      </c>
      <c r="U373" s="1" t="str">
        <f t="shared" si="372"/>
        <v>marital['Divorciado']</v>
      </c>
      <c r="V373" s="1" t="str">
        <f t="shared" si="372"/>
        <v>previous['Bajo']</v>
      </c>
      <c r="W373" s="1" t="str">
        <f t="shared" si="372"/>
        <v>y['Alto']</v>
      </c>
      <c r="X373" s="33" t="str">
        <f t="shared" si="3"/>
        <v>rule371 = ctrl.Rule(age['Adulto'] &amp; balance['Bajo'] &amp; loan['Si'] &amp; education['Universitario'] &amp; marital['Divorciado'] &amp; previous['Bajo'], y['Alto'])</v>
      </c>
      <c r="Y373" s="1"/>
      <c r="Z373" s="1"/>
      <c r="AA373" s="1"/>
      <c r="AB373" s="1"/>
      <c r="AC373" s="1"/>
      <c r="AD373" s="1"/>
      <c r="AE373" s="1"/>
      <c r="AF373" s="1"/>
    </row>
    <row r="374">
      <c r="A374" s="1"/>
      <c r="B374" s="1"/>
      <c r="C374" s="1"/>
      <c r="D374" s="1"/>
      <c r="E374" s="1"/>
      <c r="F374" s="1"/>
      <c r="G374" s="1"/>
      <c r="H374" s="1"/>
      <c r="I374" s="30">
        <v>372.0</v>
      </c>
      <c r="J374" s="15" t="s">
        <v>29</v>
      </c>
      <c r="K374" s="15" t="s">
        <v>33</v>
      </c>
      <c r="L374" s="7" t="s">
        <v>41</v>
      </c>
      <c r="M374" s="7" t="s">
        <v>49</v>
      </c>
      <c r="N374" s="14" t="s">
        <v>30</v>
      </c>
      <c r="O374" s="14" t="s">
        <v>33</v>
      </c>
      <c r="P374" s="39" t="s">
        <v>38</v>
      </c>
      <c r="Q374" s="38" t="str">
        <f t="shared" ref="Q374:W374" si="373">J$2&amp;"['"&amp;J374&amp;"']"</f>
        <v>age['Adulto Mayor']</v>
      </c>
      <c r="R374" s="1" t="str">
        <f t="shared" si="373"/>
        <v>balance['Bajo']</v>
      </c>
      <c r="S374" s="1" t="str">
        <f t="shared" si="373"/>
        <v>loan['Si']</v>
      </c>
      <c r="T374" s="1" t="str">
        <f t="shared" si="373"/>
        <v>education['Universitario']</v>
      </c>
      <c r="U374" s="1" t="str">
        <f t="shared" si="373"/>
        <v>marital['Divorciado']</v>
      </c>
      <c r="V374" s="1" t="str">
        <f t="shared" si="373"/>
        <v>previous['Bajo']</v>
      </c>
      <c r="W374" s="1" t="str">
        <f t="shared" si="373"/>
        <v>y['Alto']</v>
      </c>
      <c r="X374" s="33" t="str">
        <f t="shared" si="3"/>
        <v>rule372 = ctrl.Rule(age['Adulto Mayor'] &amp; balance['Bajo'] &amp; loan['Si'] &amp; education['Universitario'] &amp; marital['Divorciado'] &amp; previous['Bajo'], y['Alto'])</v>
      </c>
      <c r="Y374" s="1"/>
      <c r="Z374" s="1"/>
      <c r="AA374" s="1"/>
      <c r="AB374" s="1"/>
      <c r="AC374" s="1"/>
      <c r="AD374" s="1"/>
      <c r="AE374" s="1"/>
      <c r="AF374" s="1"/>
    </row>
    <row r="375">
      <c r="A375" s="1"/>
      <c r="B375" s="1"/>
      <c r="C375" s="1"/>
      <c r="D375" s="1"/>
      <c r="E375" s="1"/>
      <c r="F375" s="1"/>
      <c r="G375" s="1"/>
      <c r="H375" s="1"/>
      <c r="I375" s="30">
        <v>373.0</v>
      </c>
      <c r="J375" s="15" t="s">
        <v>22</v>
      </c>
      <c r="K375" s="15" t="s">
        <v>39</v>
      </c>
      <c r="L375" s="7" t="s">
        <v>41</v>
      </c>
      <c r="M375" s="7" t="s">
        <v>49</v>
      </c>
      <c r="N375" s="14" t="s">
        <v>30</v>
      </c>
      <c r="O375" s="14" t="s">
        <v>33</v>
      </c>
      <c r="P375" s="39" t="s">
        <v>38</v>
      </c>
      <c r="Q375" s="38" t="str">
        <f t="shared" ref="Q375:W375" si="374">J$2&amp;"['"&amp;J375&amp;"']"</f>
        <v>age['Joven']</v>
      </c>
      <c r="R375" s="1" t="str">
        <f t="shared" si="374"/>
        <v>balance['Medio']</v>
      </c>
      <c r="S375" s="1" t="str">
        <f t="shared" si="374"/>
        <v>loan['Si']</v>
      </c>
      <c r="T375" s="1" t="str">
        <f t="shared" si="374"/>
        <v>education['Universitario']</v>
      </c>
      <c r="U375" s="1" t="str">
        <f t="shared" si="374"/>
        <v>marital['Divorciado']</v>
      </c>
      <c r="V375" s="1" t="str">
        <f t="shared" si="374"/>
        <v>previous['Bajo']</v>
      </c>
      <c r="W375" s="1" t="str">
        <f t="shared" si="374"/>
        <v>y['Alto']</v>
      </c>
      <c r="X375" s="33" t="str">
        <f t="shared" si="3"/>
        <v>rule373 = ctrl.Rule(age['Joven'] &amp; balance['Medio'] &amp; loan['Si'] &amp; education['Universitario'] &amp; marital['Divorciado'] &amp; previous['Bajo'], y['Alto'])</v>
      </c>
      <c r="Y375" s="1"/>
      <c r="Z375" s="1"/>
      <c r="AA375" s="1"/>
      <c r="AB375" s="1"/>
      <c r="AC375" s="1"/>
      <c r="AD375" s="1"/>
      <c r="AE375" s="1"/>
      <c r="AF375" s="1"/>
    </row>
    <row r="376">
      <c r="A376" s="1"/>
      <c r="B376" s="1"/>
      <c r="C376" s="1"/>
      <c r="D376" s="1"/>
      <c r="E376" s="1"/>
      <c r="F376" s="1"/>
      <c r="G376" s="1"/>
      <c r="H376" s="1"/>
      <c r="I376" s="30">
        <v>374.0</v>
      </c>
      <c r="J376" s="15" t="s">
        <v>26</v>
      </c>
      <c r="K376" s="15" t="s">
        <v>39</v>
      </c>
      <c r="L376" s="7" t="s">
        <v>41</v>
      </c>
      <c r="M376" s="7" t="s">
        <v>49</v>
      </c>
      <c r="N376" s="14" t="s">
        <v>30</v>
      </c>
      <c r="O376" s="14" t="s">
        <v>33</v>
      </c>
      <c r="P376" s="39" t="s">
        <v>38</v>
      </c>
      <c r="Q376" s="38" t="str">
        <f t="shared" ref="Q376:W376" si="375">J$2&amp;"['"&amp;J376&amp;"']"</f>
        <v>age['Adulto']</v>
      </c>
      <c r="R376" s="1" t="str">
        <f t="shared" si="375"/>
        <v>balance['Medio']</v>
      </c>
      <c r="S376" s="1" t="str">
        <f t="shared" si="375"/>
        <v>loan['Si']</v>
      </c>
      <c r="T376" s="1" t="str">
        <f t="shared" si="375"/>
        <v>education['Universitario']</v>
      </c>
      <c r="U376" s="1" t="str">
        <f t="shared" si="375"/>
        <v>marital['Divorciado']</v>
      </c>
      <c r="V376" s="1" t="str">
        <f t="shared" si="375"/>
        <v>previous['Bajo']</v>
      </c>
      <c r="W376" s="1" t="str">
        <f t="shared" si="375"/>
        <v>y['Alto']</v>
      </c>
      <c r="X376" s="33" t="str">
        <f t="shared" si="3"/>
        <v>rule374 = ctrl.Rule(age['Adulto'] &amp; balance['Medio'] &amp; loan['Si'] &amp; education['Universitario'] &amp; marital['Divorciado'] &amp; previous['Bajo'], y['Alto'])</v>
      </c>
      <c r="Y376" s="1"/>
      <c r="Z376" s="1"/>
      <c r="AA376" s="1"/>
      <c r="AB376" s="1"/>
      <c r="AC376" s="1"/>
      <c r="AD376" s="1"/>
      <c r="AE376" s="1"/>
      <c r="AF376" s="1"/>
    </row>
    <row r="377">
      <c r="A377" s="1"/>
      <c r="B377" s="1"/>
      <c r="C377" s="1"/>
      <c r="D377" s="1"/>
      <c r="E377" s="1"/>
      <c r="F377" s="1"/>
      <c r="G377" s="1"/>
      <c r="H377" s="1"/>
      <c r="I377" s="30">
        <v>375.0</v>
      </c>
      <c r="J377" s="15" t="s">
        <v>29</v>
      </c>
      <c r="K377" s="15" t="s">
        <v>39</v>
      </c>
      <c r="L377" s="7" t="s">
        <v>41</v>
      </c>
      <c r="M377" s="7" t="s">
        <v>49</v>
      </c>
      <c r="N377" s="14" t="s">
        <v>30</v>
      </c>
      <c r="O377" s="14" t="s">
        <v>33</v>
      </c>
      <c r="P377" s="39" t="s">
        <v>38</v>
      </c>
      <c r="Q377" s="38" t="str">
        <f t="shared" ref="Q377:W377" si="376">J$2&amp;"['"&amp;J377&amp;"']"</f>
        <v>age['Adulto Mayor']</v>
      </c>
      <c r="R377" s="1" t="str">
        <f t="shared" si="376"/>
        <v>balance['Medio']</v>
      </c>
      <c r="S377" s="1" t="str">
        <f t="shared" si="376"/>
        <v>loan['Si']</v>
      </c>
      <c r="T377" s="1" t="str">
        <f t="shared" si="376"/>
        <v>education['Universitario']</v>
      </c>
      <c r="U377" s="1" t="str">
        <f t="shared" si="376"/>
        <v>marital['Divorciado']</v>
      </c>
      <c r="V377" s="1" t="str">
        <f t="shared" si="376"/>
        <v>previous['Bajo']</v>
      </c>
      <c r="W377" s="1" t="str">
        <f t="shared" si="376"/>
        <v>y['Alto']</v>
      </c>
      <c r="X377" s="33" t="str">
        <f t="shared" si="3"/>
        <v>rule375 = ctrl.Rule(age['Adulto Mayor'] &amp; balance['Medio'] &amp; loan['Si'] &amp; education['Universitario'] &amp; marital['Divorciado'] &amp; previous['Bajo'], y['Alto'])</v>
      </c>
      <c r="Y377" s="1"/>
      <c r="Z377" s="1"/>
      <c r="AA377" s="1"/>
      <c r="AB377" s="1"/>
      <c r="AC377" s="1"/>
      <c r="AD377" s="1"/>
      <c r="AE377" s="1"/>
      <c r="AF377" s="1"/>
    </row>
    <row r="378">
      <c r="A378" s="1"/>
      <c r="B378" s="1"/>
      <c r="C378" s="1"/>
      <c r="D378" s="1"/>
      <c r="E378" s="1"/>
      <c r="F378" s="1"/>
      <c r="G378" s="1"/>
      <c r="H378" s="1"/>
      <c r="I378" s="30">
        <v>376.0</v>
      </c>
      <c r="J378" s="15" t="s">
        <v>22</v>
      </c>
      <c r="K378" s="15" t="s">
        <v>38</v>
      </c>
      <c r="L378" s="7" t="s">
        <v>41</v>
      </c>
      <c r="M378" s="7" t="s">
        <v>49</v>
      </c>
      <c r="N378" s="14" t="s">
        <v>30</v>
      </c>
      <c r="O378" s="14" t="s">
        <v>33</v>
      </c>
      <c r="P378" s="39" t="s">
        <v>38</v>
      </c>
      <c r="Q378" s="38" t="str">
        <f t="shared" ref="Q378:W378" si="377">J$2&amp;"['"&amp;J378&amp;"']"</f>
        <v>age['Joven']</v>
      </c>
      <c r="R378" s="1" t="str">
        <f t="shared" si="377"/>
        <v>balance['Alto']</v>
      </c>
      <c r="S378" s="1" t="str">
        <f t="shared" si="377"/>
        <v>loan['Si']</v>
      </c>
      <c r="T378" s="1" t="str">
        <f t="shared" si="377"/>
        <v>education['Universitario']</v>
      </c>
      <c r="U378" s="1" t="str">
        <f t="shared" si="377"/>
        <v>marital['Divorciado']</v>
      </c>
      <c r="V378" s="1" t="str">
        <f t="shared" si="377"/>
        <v>previous['Bajo']</v>
      </c>
      <c r="W378" s="1" t="str">
        <f t="shared" si="377"/>
        <v>y['Alto']</v>
      </c>
      <c r="X378" s="33" t="str">
        <f t="shared" si="3"/>
        <v>rule376 = ctrl.Rule(age['Joven'] &amp; balance['Alto'] &amp; loan['Si'] &amp; education['Universitario'] &amp; marital['Divorciado'] &amp; previous['Bajo'], y['Alto'])</v>
      </c>
      <c r="Y378" s="1"/>
      <c r="Z378" s="1"/>
      <c r="AA378" s="1"/>
      <c r="AB378" s="1"/>
      <c r="AC378" s="1"/>
      <c r="AD378" s="1"/>
      <c r="AE378" s="1"/>
      <c r="AF378" s="1"/>
    </row>
    <row r="379">
      <c r="A379" s="1"/>
      <c r="B379" s="1"/>
      <c r="C379" s="1"/>
      <c r="D379" s="1"/>
      <c r="E379" s="1"/>
      <c r="F379" s="1"/>
      <c r="G379" s="1"/>
      <c r="H379" s="1"/>
      <c r="I379" s="30">
        <v>377.0</v>
      </c>
      <c r="J379" s="15" t="s">
        <v>26</v>
      </c>
      <c r="K379" s="15" t="s">
        <v>38</v>
      </c>
      <c r="L379" s="7" t="s">
        <v>41</v>
      </c>
      <c r="M379" s="7" t="s">
        <v>49</v>
      </c>
      <c r="N379" s="14" t="s">
        <v>30</v>
      </c>
      <c r="O379" s="14" t="s">
        <v>33</v>
      </c>
      <c r="P379" s="39" t="s">
        <v>38</v>
      </c>
      <c r="Q379" s="38" t="str">
        <f t="shared" ref="Q379:W379" si="378">J$2&amp;"['"&amp;J379&amp;"']"</f>
        <v>age['Adulto']</v>
      </c>
      <c r="R379" s="1" t="str">
        <f t="shared" si="378"/>
        <v>balance['Alto']</v>
      </c>
      <c r="S379" s="1" t="str">
        <f t="shared" si="378"/>
        <v>loan['Si']</v>
      </c>
      <c r="T379" s="1" t="str">
        <f t="shared" si="378"/>
        <v>education['Universitario']</v>
      </c>
      <c r="U379" s="1" t="str">
        <f t="shared" si="378"/>
        <v>marital['Divorciado']</v>
      </c>
      <c r="V379" s="1" t="str">
        <f t="shared" si="378"/>
        <v>previous['Bajo']</v>
      </c>
      <c r="W379" s="1" t="str">
        <f t="shared" si="378"/>
        <v>y['Alto']</v>
      </c>
      <c r="X379" s="33" t="str">
        <f t="shared" si="3"/>
        <v>rule377 = ctrl.Rule(age['Adulto'] &amp; balance['Alto'] &amp; loan['Si'] &amp; education['Universitario'] &amp; marital['Divorciado'] &amp; previous['Bajo'], y['Alto'])</v>
      </c>
      <c r="Y379" s="1"/>
      <c r="Z379" s="1"/>
      <c r="AA379" s="1"/>
      <c r="AB379" s="1"/>
      <c r="AC379" s="1"/>
      <c r="AD379" s="1"/>
      <c r="AE379" s="1"/>
      <c r="AF379" s="1"/>
    </row>
    <row r="380">
      <c r="A380" s="1"/>
      <c r="B380" s="1"/>
      <c r="C380" s="1"/>
      <c r="D380" s="1"/>
      <c r="E380" s="1"/>
      <c r="F380" s="1"/>
      <c r="G380" s="1"/>
      <c r="H380" s="1"/>
      <c r="I380" s="30">
        <v>378.0</v>
      </c>
      <c r="J380" s="15" t="s">
        <v>29</v>
      </c>
      <c r="K380" s="15" t="s">
        <v>38</v>
      </c>
      <c r="L380" s="7" t="s">
        <v>41</v>
      </c>
      <c r="M380" s="7" t="s">
        <v>49</v>
      </c>
      <c r="N380" s="14" t="s">
        <v>30</v>
      </c>
      <c r="O380" s="14" t="s">
        <v>33</v>
      </c>
      <c r="P380" s="39" t="s">
        <v>38</v>
      </c>
      <c r="Q380" s="38" t="str">
        <f t="shared" ref="Q380:W380" si="379">J$2&amp;"['"&amp;J380&amp;"']"</f>
        <v>age['Adulto Mayor']</v>
      </c>
      <c r="R380" s="1" t="str">
        <f t="shared" si="379"/>
        <v>balance['Alto']</v>
      </c>
      <c r="S380" s="1" t="str">
        <f t="shared" si="379"/>
        <v>loan['Si']</v>
      </c>
      <c r="T380" s="1" t="str">
        <f t="shared" si="379"/>
        <v>education['Universitario']</v>
      </c>
      <c r="U380" s="1" t="str">
        <f t="shared" si="379"/>
        <v>marital['Divorciado']</v>
      </c>
      <c r="V380" s="1" t="str">
        <f t="shared" si="379"/>
        <v>previous['Bajo']</v>
      </c>
      <c r="W380" s="1" t="str">
        <f t="shared" si="379"/>
        <v>y['Alto']</v>
      </c>
      <c r="X380" s="33" t="str">
        <f t="shared" si="3"/>
        <v>rule378 = ctrl.Rule(age['Adulto Mayor'] &amp; balance['Alto'] &amp; loan['Si'] &amp; education['Universitario'] &amp; marital['Divorciado'] &amp; previous['Bajo'], y['Alto'])</v>
      </c>
      <c r="Y380" s="1"/>
      <c r="Z380" s="1"/>
      <c r="AA380" s="1"/>
      <c r="AB380" s="1"/>
      <c r="AC380" s="1"/>
      <c r="AD380" s="1"/>
      <c r="AE380" s="1"/>
      <c r="AF380" s="1"/>
    </row>
    <row r="381">
      <c r="A381" s="1"/>
      <c r="B381" s="1"/>
      <c r="C381" s="1"/>
      <c r="D381" s="1"/>
      <c r="E381" s="1"/>
      <c r="F381" s="1"/>
      <c r="G381" s="1"/>
      <c r="H381" s="1"/>
      <c r="I381" s="30">
        <v>379.0</v>
      </c>
      <c r="J381" s="15" t="s">
        <v>22</v>
      </c>
      <c r="K381" s="15" t="s">
        <v>33</v>
      </c>
      <c r="L381" s="7" t="s">
        <v>36</v>
      </c>
      <c r="M381" s="7" t="s">
        <v>45</v>
      </c>
      <c r="N381" s="14" t="s">
        <v>30</v>
      </c>
      <c r="O381" s="14" t="s">
        <v>39</v>
      </c>
      <c r="P381" s="40" t="s">
        <v>33</v>
      </c>
      <c r="Q381" s="38" t="str">
        <f t="shared" ref="Q381:W381" si="380">J$2&amp;"['"&amp;J381&amp;"']"</f>
        <v>age['Joven']</v>
      </c>
      <c r="R381" s="1" t="str">
        <f t="shared" si="380"/>
        <v>balance['Bajo']</v>
      </c>
      <c r="S381" s="1" t="str">
        <f t="shared" si="380"/>
        <v>loan['No']</v>
      </c>
      <c r="T381" s="1" t="str">
        <f t="shared" si="380"/>
        <v>education['Primaria']</v>
      </c>
      <c r="U381" s="1" t="str">
        <f t="shared" si="380"/>
        <v>marital['Divorciado']</v>
      </c>
      <c r="V381" s="1" t="str">
        <f t="shared" si="380"/>
        <v>previous['Medio']</v>
      </c>
      <c r="W381" s="1" t="str">
        <f t="shared" si="380"/>
        <v>y['Bajo']</v>
      </c>
      <c r="X381" s="33" t="str">
        <f t="shared" si="3"/>
        <v>rule379 = ctrl.Rule(age['Joven'] &amp; balance['Bajo'] &amp; loan['No'] &amp; education['Primaria'] &amp; marital['Divorciado'] &amp; previous['Medio'], y['Bajo'])</v>
      </c>
      <c r="Y381" s="1"/>
      <c r="Z381" s="1"/>
      <c r="AA381" s="1"/>
      <c r="AB381" s="1"/>
      <c r="AC381" s="1"/>
      <c r="AD381" s="1"/>
      <c r="AE381" s="1"/>
      <c r="AF381" s="1"/>
    </row>
    <row r="382">
      <c r="A382" s="1"/>
      <c r="B382" s="1"/>
      <c r="C382" s="1"/>
      <c r="D382" s="1"/>
      <c r="E382" s="1"/>
      <c r="F382" s="1"/>
      <c r="G382" s="1"/>
      <c r="H382" s="1"/>
      <c r="I382" s="30">
        <v>380.0</v>
      </c>
      <c r="J382" s="15" t="s">
        <v>26</v>
      </c>
      <c r="K382" s="15" t="s">
        <v>33</v>
      </c>
      <c r="L382" s="7" t="s">
        <v>36</v>
      </c>
      <c r="M382" s="7" t="s">
        <v>45</v>
      </c>
      <c r="N382" s="14" t="s">
        <v>30</v>
      </c>
      <c r="O382" s="14" t="s">
        <v>39</v>
      </c>
      <c r="P382" s="40" t="s">
        <v>33</v>
      </c>
      <c r="Q382" s="38" t="str">
        <f t="shared" ref="Q382:W382" si="381">J$2&amp;"['"&amp;J382&amp;"']"</f>
        <v>age['Adulto']</v>
      </c>
      <c r="R382" s="1" t="str">
        <f t="shared" si="381"/>
        <v>balance['Bajo']</v>
      </c>
      <c r="S382" s="1" t="str">
        <f t="shared" si="381"/>
        <v>loan['No']</v>
      </c>
      <c r="T382" s="1" t="str">
        <f t="shared" si="381"/>
        <v>education['Primaria']</v>
      </c>
      <c r="U382" s="1" t="str">
        <f t="shared" si="381"/>
        <v>marital['Divorciado']</v>
      </c>
      <c r="V382" s="1" t="str">
        <f t="shared" si="381"/>
        <v>previous['Medio']</v>
      </c>
      <c r="W382" s="1" t="str">
        <f t="shared" si="381"/>
        <v>y['Bajo']</v>
      </c>
      <c r="X382" s="33" t="str">
        <f t="shared" si="3"/>
        <v>rule380 = ctrl.Rule(age['Adulto'] &amp; balance['Bajo'] &amp; loan['No'] &amp; education['Primaria'] &amp; marital['Divorciado'] &amp; previous['Medio'], y['Bajo'])</v>
      </c>
      <c r="Y382" s="1"/>
      <c r="Z382" s="1"/>
      <c r="AA382" s="1"/>
      <c r="AB382" s="1"/>
      <c r="AC382" s="1"/>
      <c r="AD382" s="1"/>
      <c r="AE382" s="1"/>
      <c r="AF382" s="1"/>
    </row>
    <row r="383">
      <c r="A383" s="1"/>
      <c r="B383" s="1"/>
      <c r="C383" s="1"/>
      <c r="D383" s="1"/>
      <c r="E383" s="1"/>
      <c r="F383" s="1"/>
      <c r="G383" s="1"/>
      <c r="H383" s="1"/>
      <c r="I383" s="30">
        <v>381.0</v>
      </c>
      <c r="J383" s="15" t="s">
        <v>29</v>
      </c>
      <c r="K383" s="15" t="s">
        <v>33</v>
      </c>
      <c r="L383" s="7" t="s">
        <v>36</v>
      </c>
      <c r="M383" s="7" t="s">
        <v>45</v>
      </c>
      <c r="N383" s="14" t="s">
        <v>30</v>
      </c>
      <c r="O383" s="14" t="s">
        <v>39</v>
      </c>
      <c r="P383" s="40" t="s">
        <v>33</v>
      </c>
      <c r="Q383" s="38" t="str">
        <f t="shared" ref="Q383:W383" si="382">J$2&amp;"['"&amp;J383&amp;"']"</f>
        <v>age['Adulto Mayor']</v>
      </c>
      <c r="R383" s="1" t="str">
        <f t="shared" si="382"/>
        <v>balance['Bajo']</v>
      </c>
      <c r="S383" s="1" t="str">
        <f t="shared" si="382"/>
        <v>loan['No']</v>
      </c>
      <c r="T383" s="1" t="str">
        <f t="shared" si="382"/>
        <v>education['Primaria']</v>
      </c>
      <c r="U383" s="1" t="str">
        <f t="shared" si="382"/>
        <v>marital['Divorciado']</v>
      </c>
      <c r="V383" s="1" t="str">
        <f t="shared" si="382"/>
        <v>previous['Medio']</v>
      </c>
      <c r="W383" s="1" t="str">
        <f t="shared" si="382"/>
        <v>y['Bajo']</v>
      </c>
      <c r="X383" s="33" t="str">
        <f t="shared" si="3"/>
        <v>rule381 = ctrl.Rule(age['Adulto Mayor'] &amp; balance['Bajo'] &amp; loan['No'] &amp; education['Primaria'] &amp; marital['Divorciado'] &amp; previous['Medio'], y['Bajo'])</v>
      </c>
      <c r="Y383" s="1"/>
      <c r="Z383" s="1"/>
      <c r="AA383" s="1"/>
      <c r="AB383" s="1"/>
      <c r="AC383" s="1"/>
      <c r="AD383" s="1"/>
      <c r="AE383" s="1"/>
      <c r="AF383" s="1"/>
    </row>
    <row r="384">
      <c r="A384" s="1"/>
      <c r="B384" s="1"/>
      <c r="C384" s="1"/>
      <c r="D384" s="1"/>
      <c r="E384" s="1"/>
      <c r="F384" s="1"/>
      <c r="G384" s="1"/>
      <c r="H384" s="1"/>
      <c r="I384" s="30">
        <v>382.0</v>
      </c>
      <c r="J384" s="15" t="s">
        <v>22</v>
      </c>
      <c r="K384" s="15" t="s">
        <v>39</v>
      </c>
      <c r="L384" s="7" t="s">
        <v>36</v>
      </c>
      <c r="M384" s="7" t="s">
        <v>45</v>
      </c>
      <c r="N384" s="14" t="s">
        <v>30</v>
      </c>
      <c r="O384" s="14" t="s">
        <v>39</v>
      </c>
      <c r="P384" s="40" t="s">
        <v>33</v>
      </c>
      <c r="Q384" s="38" t="str">
        <f t="shared" ref="Q384:W384" si="383">J$2&amp;"['"&amp;J384&amp;"']"</f>
        <v>age['Joven']</v>
      </c>
      <c r="R384" s="1" t="str">
        <f t="shared" si="383"/>
        <v>balance['Medio']</v>
      </c>
      <c r="S384" s="1" t="str">
        <f t="shared" si="383"/>
        <v>loan['No']</v>
      </c>
      <c r="T384" s="1" t="str">
        <f t="shared" si="383"/>
        <v>education['Primaria']</v>
      </c>
      <c r="U384" s="1" t="str">
        <f t="shared" si="383"/>
        <v>marital['Divorciado']</v>
      </c>
      <c r="V384" s="1" t="str">
        <f t="shared" si="383"/>
        <v>previous['Medio']</v>
      </c>
      <c r="W384" s="1" t="str">
        <f t="shared" si="383"/>
        <v>y['Bajo']</v>
      </c>
      <c r="X384" s="33" t="str">
        <f t="shared" si="3"/>
        <v>rule382 = ctrl.Rule(age['Joven'] &amp; balance['Medio'] &amp; loan['No'] &amp; education['Primaria'] &amp; marital['Divorciado'] &amp; previous['Medio'], y['Bajo'])</v>
      </c>
      <c r="Y384" s="1"/>
      <c r="Z384" s="1"/>
      <c r="AA384" s="1"/>
      <c r="AB384" s="1"/>
      <c r="AC384" s="1"/>
      <c r="AD384" s="1"/>
      <c r="AE384" s="1"/>
      <c r="AF384" s="1"/>
    </row>
    <row r="385">
      <c r="A385" s="1"/>
      <c r="B385" s="1"/>
      <c r="C385" s="1"/>
      <c r="D385" s="1"/>
      <c r="E385" s="1"/>
      <c r="F385" s="1"/>
      <c r="G385" s="1"/>
      <c r="H385" s="1"/>
      <c r="I385" s="30">
        <v>383.0</v>
      </c>
      <c r="J385" s="15" t="s">
        <v>26</v>
      </c>
      <c r="K385" s="15" t="s">
        <v>39</v>
      </c>
      <c r="L385" s="7" t="s">
        <v>36</v>
      </c>
      <c r="M385" s="7" t="s">
        <v>45</v>
      </c>
      <c r="N385" s="14" t="s">
        <v>30</v>
      </c>
      <c r="O385" s="14" t="s">
        <v>39</v>
      </c>
      <c r="P385" s="40" t="s">
        <v>33</v>
      </c>
      <c r="Q385" s="38" t="str">
        <f t="shared" ref="Q385:W385" si="384">J$2&amp;"['"&amp;J385&amp;"']"</f>
        <v>age['Adulto']</v>
      </c>
      <c r="R385" s="1" t="str">
        <f t="shared" si="384"/>
        <v>balance['Medio']</v>
      </c>
      <c r="S385" s="1" t="str">
        <f t="shared" si="384"/>
        <v>loan['No']</v>
      </c>
      <c r="T385" s="1" t="str">
        <f t="shared" si="384"/>
        <v>education['Primaria']</v>
      </c>
      <c r="U385" s="1" t="str">
        <f t="shared" si="384"/>
        <v>marital['Divorciado']</v>
      </c>
      <c r="V385" s="1" t="str">
        <f t="shared" si="384"/>
        <v>previous['Medio']</v>
      </c>
      <c r="W385" s="1" t="str">
        <f t="shared" si="384"/>
        <v>y['Bajo']</v>
      </c>
      <c r="X385" s="33" t="str">
        <f t="shared" si="3"/>
        <v>rule383 = ctrl.Rule(age['Adulto'] &amp; balance['Medio'] &amp; loan['No'] &amp; education['Primaria'] &amp; marital['Divorciado'] &amp; previous['Medio'], y['Bajo'])</v>
      </c>
      <c r="Y385" s="1"/>
      <c r="Z385" s="1"/>
      <c r="AA385" s="1"/>
      <c r="AB385" s="1"/>
      <c r="AC385" s="1"/>
      <c r="AD385" s="1"/>
      <c r="AE385" s="1"/>
      <c r="AF385" s="1"/>
    </row>
    <row r="386">
      <c r="A386" s="1"/>
      <c r="B386" s="1"/>
      <c r="C386" s="1"/>
      <c r="D386" s="1"/>
      <c r="E386" s="1"/>
      <c r="F386" s="1"/>
      <c r="G386" s="1"/>
      <c r="H386" s="1"/>
      <c r="I386" s="30">
        <v>384.0</v>
      </c>
      <c r="J386" s="15" t="s">
        <v>29</v>
      </c>
      <c r="K386" s="15" t="s">
        <v>39</v>
      </c>
      <c r="L386" s="7" t="s">
        <v>36</v>
      </c>
      <c r="M386" s="7" t="s">
        <v>45</v>
      </c>
      <c r="N386" s="14" t="s">
        <v>30</v>
      </c>
      <c r="O386" s="14" t="s">
        <v>39</v>
      </c>
      <c r="P386" s="40" t="s">
        <v>33</v>
      </c>
      <c r="Q386" s="38" t="str">
        <f t="shared" ref="Q386:W386" si="385">J$2&amp;"['"&amp;J386&amp;"']"</f>
        <v>age['Adulto Mayor']</v>
      </c>
      <c r="R386" s="1" t="str">
        <f t="shared" si="385"/>
        <v>balance['Medio']</v>
      </c>
      <c r="S386" s="1" t="str">
        <f t="shared" si="385"/>
        <v>loan['No']</v>
      </c>
      <c r="T386" s="1" t="str">
        <f t="shared" si="385"/>
        <v>education['Primaria']</v>
      </c>
      <c r="U386" s="1" t="str">
        <f t="shared" si="385"/>
        <v>marital['Divorciado']</v>
      </c>
      <c r="V386" s="1" t="str">
        <f t="shared" si="385"/>
        <v>previous['Medio']</v>
      </c>
      <c r="W386" s="1" t="str">
        <f t="shared" si="385"/>
        <v>y['Bajo']</v>
      </c>
      <c r="X386" s="33" t="str">
        <f t="shared" si="3"/>
        <v>rule384 = ctrl.Rule(age['Adulto Mayor'] &amp; balance['Medio'] &amp; loan['No'] &amp; education['Primaria'] &amp; marital['Divorciado'] &amp; previous['Medio'], y['Bajo'])</v>
      </c>
      <c r="Y386" s="1"/>
      <c r="Z386" s="1"/>
      <c r="AA386" s="1"/>
      <c r="AB386" s="1"/>
      <c r="AC386" s="1"/>
      <c r="AD386" s="1"/>
      <c r="AE386" s="1"/>
      <c r="AF386" s="1"/>
    </row>
    <row r="387">
      <c r="A387" s="1"/>
      <c r="B387" s="1"/>
      <c r="C387" s="1"/>
      <c r="D387" s="1"/>
      <c r="E387" s="1"/>
      <c r="F387" s="1"/>
      <c r="G387" s="1"/>
      <c r="H387" s="1"/>
      <c r="I387" s="30">
        <v>385.0</v>
      </c>
      <c r="J387" s="15" t="s">
        <v>22</v>
      </c>
      <c r="K387" s="15" t="s">
        <v>38</v>
      </c>
      <c r="L387" s="7" t="s">
        <v>36</v>
      </c>
      <c r="M387" s="7" t="s">
        <v>45</v>
      </c>
      <c r="N387" s="14" t="s">
        <v>30</v>
      </c>
      <c r="O387" s="14" t="s">
        <v>39</v>
      </c>
      <c r="P387" s="40" t="s">
        <v>33</v>
      </c>
      <c r="Q387" s="38" t="str">
        <f t="shared" ref="Q387:W387" si="386">J$2&amp;"['"&amp;J387&amp;"']"</f>
        <v>age['Joven']</v>
      </c>
      <c r="R387" s="1" t="str">
        <f t="shared" si="386"/>
        <v>balance['Alto']</v>
      </c>
      <c r="S387" s="1" t="str">
        <f t="shared" si="386"/>
        <v>loan['No']</v>
      </c>
      <c r="T387" s="1" t="str">
        <f t="shared" si="386"/>
        <v>education['Primaria']</v>
      </c>
      <c r="U387" s="1" t="str">
        <f t="shared" si="386"/>
        <v>marital['Divorciado']</v>
      </c>
      <c r="V387" s="1" t="str">
        <f t="shared" si="386"/>
        <v>previous['Medio']</v>
      </c>
      <c r="W387" s="1" t="str">
        <f t="shared" si="386"/>
        <v>y['Bajo']</v>
      </c>
      <c r="X387" s="33" t="str">
        <f t="shared" si="3"/>
        <v>rule385 = ctrl.Rule(age['Joven'] &amp; balance['Alto'] &amp; loan['No'] &amp; education['Primaria'] &amp; marital['Divorciado'] &amp; previous['Medio'], y['Bajo'])</v>
      </c>
      <c r="Y387" s="1"/>
      <c r="Z387" s="1"/>
      <c r="AA387" s="1"/>
      <c r="AB387" s="1"/>
      <c r="AC387" s="1"/>
      <c r="AD387" s="1"/>
      <c r="AE387" s="1"/>
      <c r="AF387" s="1"/>
    </row>
    <row r="388">
      <c r="A388" s="1"/>
      <c r="B388" s="1"/>
      <c r="C388" s="1"/>
      <c r="D388" s="1"/>
      <c r="E388" s="1"/>
      <c r="F388" s="1"/>
      <c r="G388" s="1"/>
      <c r="H388" s="1"/>
      <c r="I388" s="30">
        <v>386.0</v>
      </c>
      <c r="J388" s="15" t="s">
        <v>26</v>
      </c>
      <c r="K388" s="15" t="s">
        <v>38</v>
      </c>
      <c r="L388" s="7" t="s">
        <v>36</v>
      </c>
      <c r="M388" s="7" t="s">
        <v>45</v>
      </c>
      <c r="N388" s="14" t="s">
        <v>30</v>
      </c>
      <c r="O388" s="14" t="s">
        <v>39</v>
      </c>
      <c r="P388" s="40" t="s">
        <v>38</v>
      </c>
      <c r="Q388" s="38" t="str">
        <f t="shared" ref="Q388:W388" si="387">J$2&amp;"['"&amp;J388&amp;"']"</f>
        <v>age['Adulto']</v>
      </c>
      <c r="R388" s="1" t="str">
        <f t="shared" si="387"/>
        <v>balance['Alto']</v>
      </c>
      <c r="S388" s="1" t="str">
        <f t="shared" si="387"/>
        <v>loan['No']</v>
      </c>
      <c r="T388" s="1" t="str">
        <f t="shared" si="387"/>
        <v>education['Primaria']</v>
      </c>
      <c r="U388" s="1" t="str">
        <f t="shared" si="387"/>
        <v>marital['Divorciado']</v>
      </c>
      <c r="V388" s="1" t="str">
        <f t="shared" si="387"/>
        <v>previous['Medio']</v>
      </c>
      <c r="W388" s="1" t="str">
        <f t="shared" si="387"/>
        <v>y['Alto']</v>
      </c>
      <c r="X388" s="33" t="str">
        <f t="shared" si="3"/>
        <v>rule386 = ctrl.Rule(age['Adulto'] &amp; balance['Alto'] &amp; loan['No'] &amp; education['Primaria'] &amp; marital['Divorciado'] &amp; previous['Medio'], y['Alto'])</v>
      </c>
      <c r="Y388" s="1"/>
      <c r="Z388" s="1"/>
      <c r="AA388" s="1"/>
      <c r="AB388" s="1"/>
      <c r="AC388" s="1"/>
      <c r="AD388" s="1"/>
      <c r="AE388" s="1"/>
      <c r="AF388" s="1"/>
    </row>
    <row r="389">
      <c r="A389" s="1"/>
      <c r="B389" s="1"/>
      <c r="C389" s="1"/>
      <c r="D389" s="1"/>
      <c r="E389" s="1"/>
      <c r="F389" s="1"/>
      <c r="G389" s="1"/>
      <c r="H389" s="1"/>
      <c r="I389" s="30">
        <v>387.0</v>
      </c>
      <c r="J389" s="15" t="s">
        <v>29</v>
      </c>
      <c r="K389" s="15" t="s">
        <v>38</v>
      </c>
      <c r="L389" s="7" t="s">
        <v>36</v>
      </c>
      <c r="M389" s="7" t="s">
        <v>45</v>
      </c>
      <c r="N389" s="14" t="s">
        <v>30</v>
      </c>
      <c r="O389" s="14" t="s">
        <v>39</v>
      </c>
      <c r="P389" s="40" t="s">
        <v>38</v>
      </c>
      <c r="Q389" s="38" t="str">
        <f t="shared" ref="Q389:W389" si="388">J$2&amp;"['"&amp;J389&amp;"']"</f>
        <v>age['Adulto Mayor']</v>
      </c>
      <c r="R389" s="1" t="str">
        <f t="shared" si="388"/>
        <v>balance['Alto']</v>
      </c>
      <c r="S389" s="1" t="str">
        <f t="shared" si="388"/>
        <v>loan['No']</v>
      </c>
      <c r="T389" s="1" t="str">
        <f t="shared" si="388"/>
        <v>education['Primaria']</v>
      </c>
      <c r="U389" s="1" t="str">
        <f t="shared" si="388"/>
        <v>marital['Divorciado']</v>
      </c>
      <c r="V389" s="1" t="str">
        <f t="shared" si="388"/>
        <v>previous['Medio']</v>
      </c>
      <c r="W389" s="1" t="str">
        <f t="shared" si="388"/>
        <v>y['Alto']</v>
      </c>
      <c r="X389" s="33" t="str">
        <f t="shared" si="3"/>
        <v>rule387 = ctrl.Rule(age['Adulto Mayor'] &amp; balance['Alto'] &amp; loan['No'] &amp; education['Primaria'] &amp; marital['Divorciado'] &amp; previous['Medio'], y['Alto'])</v>
      </c>
      <c r="Y389" s="1"/>
      <c r="Z389" s="1"/>
      <c r="AA389" s="1"/>
      <c r="AB389" s="1"/>
      <c r="AC389" s="1"/>
      <c r="AD389" s="1"/>
      <c r="AE389" s="1"/>
      <c r="AF389" s="1"/>
    </row>
    <row r="390">
      <c r="A390" s="1"/>
      <c r="B390" s="1"/>
      <c r="C390" s="1"/>
      <c r="D390" s="1"/>
      <c r="E390" s="1"/>
      <c r="F390" s="1"/>
      <c r="G390" s="1"/>
      <c r="H390" s="1"/>
      <c r="I390" s="30">
        <v>388.0</v>
      </c>
      <c r="J390" s="15" t="s">
        <v>22</v>
      </c>
      <c r="K390" s="15" t="s">
        <v>33</v>
      </c>
      <c r="L390" s="7" t="s">
        <v>41</v>
      </c>
      <c r="M390" s="7" t="s">
        <v>45</v>
      </c>
      <c r="N390" s="14" t="s">
        <v>30</v>
      </c>
      <c r="O390" s="14" t="s">
        <v>39</v>
      </c>
      <c r="P390" s="40" t="s">
        <v>33</v>
      </c>
      <c r="Q390" s="38" t="str">
        <f t="shared" ref="Q390:W390" si="389">J$2&amp;"['"&amp;J390&amp;"']"</f>
        <v>age['Joven']</v>
      </c>
      <c r="R390" s="1" t="str">
        <f t="shared" si="389"/>
        <v>balance['Bajo']</v>
      </c>
      <c r="S390" s="1" t="str">
        <f t="shared" si="389"/>
        <v>loan['Si']</v>
      </c>
      <c r="T390" s="1" t="str">
        <f t="shared" si="389"/>
        <v>education['Primaria']</v>
      </c>
      <c r="U390" s="1" t="str">
        <f t="shared" si="389"/>
        <v>marital['Divorciado']</v>
      </c>
      <c r="V390" s="1" t="str">
        <f t="shared" si="389"/>
        <v>previous['Medio']</v>
      </c>
      <c r="W390" s="1" t="str">
        <f t="shared" si="389"/>
        <v>y['Bajo']</v>
      </c>
      <c r="X390" s="33" t="str">
        <f t="shared" si="3"/>
        <v>rule388 = ctrl.Rule(age['Joven'] &amp; balance['Bajo'] &amp; loan['Si'] &amp; education['Primaria'] &amp; marital['Divorciado'] &amp; previous['Medio'], y['Bajo'])</v>
      </c>
      <c r="Y390" s="1"/>
      <c r="Z390" s="1"/>
      <c r="AA390" s="1"/>
      <c r="AB390" s="1"/>
      <c r="AC390" s="1"/>
      <c r="AD390" s="1"/>
      <c r="AE390" s="1"/>
      <c r="AF390" s="1"/>
    </row>
    <row r="391">
      <c r="A391" s="1"/>
      <c r="B391" s="1"/>
      <c r="C391" s="1"/>
      <c r="D391" s="1"/>
      <c r="E391" s="1"/>
      <c r="F391" s="1"/>
      <c r="G391" s="1"/>
      <c r="H391" s="1"/>
      <c r="I391" s="30">
        <v>389.0</v>
      </c>
      <c r="J391" s="15" t="s">
        <v>26</v>
      </c>
      <c r="K391" s="15" t="s">
        <v>33</v>
      </c>
      <c r="L391" s="7" t="s">
        <v>41</v>
      </c>
      <c r="M391" s="7" t="s">
        <v>45</v>
      </c>
      <c r="N391" s="14" t="s">
        <v>30</v>
      </c>
      <c r="O391" s="14" t="s">
        <v>39</v>
      </c>
      <c r="P391" s="40" t="s">
        <v>33</v>
      </c>
      <c r="Q391" s="38" t="str">
        <f t="shared" ref="Q391:W391" si="390">J$2&amp;"['"&amp;J391&amp;"']"</f>
        <v>age['Adulto']</v>
      </c>
      <c r="R391" s="1" t="str">
        <f t="shared" si="390"/>
        <v>balance['Bajo']</v>
      </c>
      <c r="S391" s="1" t="str">
        <f t="shared" si="390"/>
        <v>loan['Si']</v>
      </c>
      <c r="T391" s="1" t="str">
        <f t="shared" si="390"/>
        <v>education['Primaria']</v>
      </c>
      <c r="U391" s="1" t="str">
        <f t="shared" si="390"/>
        <v>marital['Divorciado']</v>
      </c>
      <c r="V391" s="1" t="str">
        <f t="shared" si="390"/>
        <v>previous['Medio']</v>
      </c>
      <c r="W391" s="1" t="str">
        <f t="shared" si="390"/>
        <v>y['Bajo']</v>
      </c>
      <c r="X391" s="33" t="str">
        <f t="shared" si="3"/>
        <v>rule389 = ctrl.Rule(age['Adulto'] &amp; balance['Bajo'] &amp; loan['Si'] &amp; education['Primaria'] &amp; marital['Divorciado'] &amp; previous['Medio'], y['Bajo'])</v>
      </c>
      <c r="Y391" s="1"/>
      <c r="Z391" s="1"/>
      <c r="AA391" s="1"/>
      <c r="AB391" s="1"/>
      <c r="AC391" s="1"/>
      <c r="AD391" s="1"/>
      <c r="AE391" s="1"/>
      <c r="AF391" s="1"/>
    </row>
    <row r="392">
      <c r="A392" s="1"/>
      <c r="B392" s="1"/>
      <c r="C392" s="1"/>
      <c r="D392" s="1"/>
      <c r="E392" s="1"/>
      <c r="F392" s="1"/>
      <c r="G392" s="1"/>
      <c r="H392" s="1"/>
      <c r="I392" s="30">
        <v>390.0</v>
      </c>
      <c r="J392" s="15" t="s">
        <v>29</v>
      </c>
      <c r="K392" s="15" t="s">
        <v>33</v>
      </c>
      <c r="L392" s="7" t="s">
        <v>41</v>
      </c>
      <c r="M392" s="7" t="s">
        <v>45</v>
      </c>
      <c r="N392" s="14" t="s">
        <v>30</v>
      </c>
      <c r="O392" s="14" t="s">
        <v>39</v>
      </c>
      <c r="P392" s="40" t="s">
        <v>33</v>
      </c>
      <c r="Q392" s="38" t="str">
        <f t="shared" ref="Q392:W392" si="391">J$2&amp;"['"&amp;J392&amp;"']"</f>
        <v>age['Adulto Mayor']</v>
      </c>
      <c r="R392" s="1" t="str">
        <f t="shared" si="391"/>
        <v>balance['Bajo']</v>
      </c>
      <c r="S392" s="1" t="str">
        <f t="shared" si="391"/>
        <v>loan['Si']</v>
      </c>
      <c r="T392" s="1" t="str">
        <f t="shared" si="391"/>
        <v>education['Primaria']</v>
      </c>
      <c r="U392" s="1" t="str">
        <f t="shared" si="391"/>
        <v>marital['Divorciado']</v>
      </c>
      <c r="V392" s="1" t="str">
        <f t="shared" si="391"/>
        <v>previous['Medio']</v>
      </c>
      <c r="W392" s="1" t="str">
        <f t="shared" si="391"/>
        <v>y['Bajo']</v>
      </c>
      <c r="X392" s="33" t="str">
        <f t="shared" si="3"/>
        <v>rule390 = ctrl.Rule(age['Adulto Mayor'] &amp; balance['Bajo'] &amp; loan['Si'] &amp; education['Primaria'] &amp; marital['Divorciado'] &amp; previous['Medio'], y['Bajo'])</v>
      </c>
      <c r="Y392" s="1"/>
      <c r="Z392" s="1"/>
      <c r="AA392" s="1"/>
      <c r="AB392" s="1"/>
      <c r="AC392" s="1"/>
      <c r="AD392" s="1"/>
      <c r="AE392" s="1"/>
      <c r="AF392" s="1"/>
    </row>
    <row r="393">
      <c r="A393" s="1"/>
      <c r="B393" s="1"/>
      <c r="C393" s="1"/>
      <c r="D393" s="1"/>
      <c r="E393" s="1"/>
      <c r="F393" s="1"/>
      <c r="G393" s="1"/>
      <c r="H393" s="1"/>
      <c r="I393" s="30">
        <v>391.0</v>
      </c>
      <c r="J393" s="15" t="s">
        <v>22</v>
      </c>
      <c r="K393" s="15" t="s">
        <v>39</v>
      </c>
      <c r="L393" s="7" t="s">
        <v>41</v>
      </c>
      <c r="M393" s="7" t="s">
        <v>45</v>
      </c>
      <c r="N393" s="14" t="s">
        <v>30</v>
      </c>
      <c r="O393" s="14" t="s">
        <v>39</v>
      </c>
      <c r="P393" s="40" t="s">
        <v>33</v>
      </c>
      <c r="Q393" s="38" t="str">
        <f t="shared" ref="Q393:W393" si="392">J$2&amp;"['"&amp;J393&amp;"']"</f>
        <v>age['Joven']</v>
      </c>
      <c r="R393" s="1" t="str">
        <f t="shared" si="392"/>
        <v>balance['Medio']</v>
      </c>
      <c r="S393" s="1" t="str">
        <f t="shared" si="392"/>
        <v>loan['Si']</v>
      </c>
      <c r="T393" s="1" t="str">
        <f t="shared" si="392"/>
        <v>education['Primaria']</v>
      </c>
      <c r="U393" s="1" t="str">
        <f t="shared" si="392"/>
        <v>marital['Divorciado']</v>
      </c>
      <c r="V393" s="1" t="str">
        <f t="shared" si="392"/>
        <v>previous['Medio']</v>
      </c>
      <c r="W393" s="1" t="str">
        <f t="shared" si="392"/>
        <v>y['Bajo']</v>
      </c>
      <c r="X393" s="33" t="str">
        <f t="shared" si="3"/>
        <v>rule391 = ctrl.Rule(age['Joven'] &amp; balance['Medio'] &amp; loan['Si'] &amp; education['Primaria'] &amp; marital['Divorciado'] &amp; previous['Medio'], y['Bajo'])</v>
      </c>
      <c r="Y393" s="1"/>
      <c r="Z393" s="1"/>
      <c r="AA393" s="1"/>
      <c r="AB393" s="1"/>
      <c r="AC393" s="1"/>
      <c r="AD393" s="1"/>
      <c r="AE393" s="1"/>
      <c r="AF393" s="1"/>
    </row>
    <row r="394">
      <c r="A394" s="1"/>
      <c r="B394" s="1"/>
      <c r="C394" s="1"/>
      <c r="D394" s="1"/>
      <c r="E394" s="1"/>
      <c r="F394" s="1"/>
      <c r="G394" s="1"/>
      <c r="H394" s="1"/>
      <c r="I394" s="30">
        <v>392.0</v>
      </c>
      <c r="J394" s="15" t="s">
        <v>26</v>
      </c>
      <c r="K394" s="15" t="s">
        <v>39</v>
      </c>
      <c r="L394" s="7" t="s">
        <v>41</v>
      </c>
      <c r="M394" s="7" t="s">
        <v>45</v>
      </c>
      <c r="N394" s="14" t="s">
        <v>30</v>
      </c>
      <c r="O394" s="14" t="s">
        <v>39</v>
      </c>
      <c r="P394" s="40" t="s">
        <v>33</v>
      </c>
      <c r="Q394" s="38" t="str">
        <f t="shared" ref="Q394:W394" si="393">J$2&amp;"['"&amp;J394&amp;"']"</f>
        <v>age['Adulto']</v>
      </c>
      <c r="R394" s="1" t="str">
        <f t="shared" si="393"/>
        <v>balance['Medio']</v>
      </c>
      <c r="S394" s="1" t="str">
        <f t="shared" si="393"/>
        <v>loan['Si']</v>
      </c>
      <c r="T394" s="1" t="str">
        <f t="shared" si="393"/>
        <v>education['Primaria']</v>
      </c>
      <c r="U394" s="1" t="str">
        <f t="shared" si="393"/>
        <v>marital['Divorciado']</v>
      </c>
      <c r="V394" s="1" t="str">
        <f t="shared" si="393"/>
        <v>previous['Medio']</v>
      </c>
      <c r="W394" s="1" t="str">
        <f t="shared" si="393"/>
        <v>y['Bajo']</v>
      </c>
      <c r="X394" s="33" t="str">
        <f t="shared" si="3"/>
        <v>rule392 = ctrl.Rule(age['Adulto'] &amp; balance['Medio'] &amp; loan['Si'] &amp; education['Primaria'] &amp; marital['Divorciado'] &amp; previous['Medio'], y['Bajo'])</v>
      </c>
      <c r="Y394" s="1"/>
      <c r="Z394" s="1"/>
      <c r="AA394" s="1"/>
      <c r="AB394" s="1"/>
      <c r="AC394" s="1"/>
      <c r="AD394" s="1"/>
      <c r="AE394" s="1"/>
      <c r="AF394" s="1"/>
    </row>
    <row r="395">
      <c r="A395" s="1"/>
      <c r="B395" s="1"/>
      <c r="C395" s="1"/>
      <c r="D395" s="1"/>
      <c r="E395" s="1"/>
      <c r="F395" s="1"/>
      <c r="G395" s="1"/>
      <c r="H395" s="1"/>
      <c r="I395" s="30">
        <v>393.0</v>
      </c>
      <c r="J395" s="15" t="s">
        <v>29</v>
      </c>
      <c r="K395" s="15" t="s">
        <v>39</v>
      </c>
      <c r="L395" s="7" t="s">
        <v>41</v>
      </c>
      <c r="M395" s="7" t="s">
        <v>45</v>
      </c>
      <c r="N395" s="14" t="s">
        <v>30</v>
      </c>
      <c r="O395" s="14" t="s">
        <v>39</v>
      </c>
      <c r="P395" s="40" t="s">
        <v>33</v>
      </c>
      <c r="Q395" s="38" t="str">
        <f t="shared" ref="Q395:W395" si="394">J$2&amp;"['"&amp;J395&amp;"']"</f>
        <v>age['Adulto Mayor']</v>
      </c>
      <c r="R395" s="1" t="str">
        <f t="shared" si="394"/>
        <v>balance['Medio']</v>
      </c>
      <c r="S395" s="1" t="str">
        <f t="shared" si="394"/>
        <v>loan['Si']</v>
      </c>
      <c r="T395" s="1" t="str">
        <f t="shared" si="394"/>
        <v>education['Primaria']</v>
      </c>
      <c r="U395" s="1" t="str">
        <f t="shared" si="394"/>
        <v>marital['Divorciado']</v>
      </c>
      <c r="V395" s="1" t="str">
        <f t="shared" si="394"/>
        <v>previous['Medio']</v>
      </c>
      <c r="W395" s="1" t="str">
        <f t="shared" si="394"/>
        <v>y['Bajo']</v>
      </c>
      <c r="X395" s="33" t="str">
        <f t="shared" si="3"/>
        <v>rule393 = ctrl.Rule(age['Adulto Mayor'] &amp; balance['Medio'] &amp; loan['Si'] &amp; education['Primaria'] &amp; marital['Divorciado'] &amp; previous['Medio'], y['Bajo'])</v>
      </c>
      <c r="Y395" s="1"/>
      <c r="Z395" s="1"/>
      <c r="AA395" s="1"/>
      <c r="AB395" s="1"/>
      <c r="AC395" s="1"/>
      <c r="AD395" s="1"/>
      <c r="AE395" s="1"/>
      <c r="AF395" s="1"/>
    </row>
    <row r="396">
      <c r="A396" s="1"/>
      <c r="B396" s="1"/>
      <c r="C396" s="1"/>
      <c r="D396" s="1"/>
      <c r="E396" s="1"/>
      <c r="F396" s="1"/>
      <c r="G396" s="1"/>
      <c r="H396" s="1"/>
      <c r="I396" s="30">
        <v>394.0</v>
      </c>
      <c r="J396" s="15" t="s">
        <v>22</v>
      </c>
      <c r="K396" s="15" t="s">
        <v>38</v>
      </c>
      <c r="L396" s="7" t="s">
        <v>41</v>
      </c>
      <c r="M396" s="7" t="s">
        <v>45</v>
      </c>
      <c r="N396" s="14" t="s">
        <v>30</v>
      </c>
      <c r="O396" s="14" t="s">
        <v>39</v>
      </c>
      <c r="P396" s="40" t="s">
        <v>33</v>
      </c>
      <c r="Q396" s="38" t="str">
        <f t="shared" ref="Q396:W396" si="395">J$2&amp;"['"&amp;J396&amp;"']"</f>
        <v>age['Joven']</v>
      </c>
      <c r="R396" s="1" t="str">
        <f t="shared" si="395"/>
        <v>balance['Alto']</v>
      </c>
      <c r="S396" s="1" t="str">
        <f t="shared" si="395"/>
        <v>loan['Si']</v>
      </c>
      <c r="T396" s="1" t="str">
        <f t="shared" si="395"/>
        <v>education['Primaria']</v>
      </c>
      <c r="U396" s="1" t="str">
        <f t="shared" si="395"/>
        <v>marital['Divorciado']</v>
      </c>
      <c r="V396" s="1" t="str">
        <f t="shared" si="395"/>
        <v>previous['Medio']</v>
      </c>
      <c r="W396" s="1" t="str">
        <f t="shared" si="395"/>
        <v>y['Bajo']</v>
      </c>
      <c r="X396" s="33" t="str">
        <f t="shared" si="3"/>
        <v>rule394 = ctrl.Rule(age['Joven'] &amp; balance['Alto'] &amp; loan['Si'] &amp; education['Primaria'] &amp; marital['Divorciado'] &amp; previous['Medio'], y['Bajo'])</v>
      </c>
      <c r="Y396" s="1"/>
      <c r="Z396" s="1"/>
      <c r="AA396" s="1"/>
      <c r="AB396" s="1"/>
      <c r="AC396" s="1"/>
      <c r="AD396" s="1"/>
      <c r="AE396" s="1"/>
      <c r="AF396" s="1"/>
    </row>
    <row r="397">
      <c r="A397" s="1"/>
      <c r="B397" s="1"/>
      <c r="C397" s="1"/>
      <c r="D397" s="1"/>
      <c r="E397" s="1"/>
      <c r="F397" s="1"/>
      <c r="G397" s="1"/>
      <c r="H397" s="1"/>
      <c r="I397" s="30">
        <v>395.0</v>
      </c>
      <c r="J397" s="15" t="s">
        <v>26</v>
      </c>
      <c r="K397" s="15" t="s">
        <v>38</v>
      </c>
      <c r="L397" s="7" t="s">
        <v>41</v>
      </c>
      <c r="M397" s="7" t="s">
        <v>45</v>
      </c>
      <c r="N397" s="14" t="s">
        <v>30</v>
      </c>
      <c r="O397" s="14" t="s">
        <v>39</v>
      </c>
      <c r="P397" s="40" t="s">
        <v>33</v>
      </c>
      <c r="Q397" s="38" t="str">
        <f t="shared" ref="Q397:W397" si="396">J$2&amp;"['"&amp;J397&amp;"']"</f>
        <v>age['Adulto']</v>
      </c>
      <c r="R397" s="1" t="str">
        <f t="shared" si="396"/>
        <v>balance['Alto']</v>
      </c>
      <c r="S397" s="1" t="str">
        <f t="shared" si="396"/>
        <v>loan['Si']</v>
      </c>
      <c r="T397" s="1" t="str">
        <f t="shared" si="396"/>
        <v>education['Primaria']</v>
      </c>
      <c r="U397" s="1" t="str">
        <f t="shared" si="396"/>
        <v>marital['Divorciado']</v>
      </c>
      <c r="V397" s="1" t="str">
        <f t="shared" si="396"/>
        <v>previous['Medio']</v>
      </c>
      <c r="W397" s="1" t="str">
        <f t="shared" si="396"/>
        <v>y['Bajo']</v>
      </c>
      <c r="X397" s="33" t="str">
        <f t="shared" si="3"/>
        <v>rule395 = ctrl.Rule(age['Adulto'] &amp; balance['Alto'] &amp; loan['Si'] &amp; education['Primaria'] &amp; marital['Divorciado'] &amp; previous['Medio'], y['Bajo'])</v>
      </c>
      <c r="Y397" s="1"/>
      <c r="Z397" s="1"/>
      <c r="AA397" s="1"/>
      <c r="AB397" s="1"/>
      <c r="AC397" s="1"/>
      <c r="AD397" s="1"/>
      <c r="AE397" s="1"/>
      <c r="AF397" s="1"/>
    </row>
    <row r="398">
      <c r="A398" s="1"/>
      <c r="B398" s="1"/>
      <c r="C398" s="1"/>
      <c r="D398" s="1"/>
      <c r="E398" s="1"/>
      <c r="F398" s="1"/>
      <c r="G398" s="1"/>
      <c r="H398" s="1"/>
      <c r="I398" s="30">
        <v>396.0</v>
      </c>
      <c r="J398" s="15" t="s">
        <v>29</v>
      </c>
      <c r="K398" s="15" t="s">
        <v>38</v>
      </c>
      <c r="L398" s="7" t="s">
        <v>41</v>
      </c>
      <c r="M398" s="7" t="s">
        <v>45</v>
      </c>
      <c r="N398" s="14" t="s">
        <v>30</v>
      </c>
      <c r="O398" s="14" t="s">
        <v>39</v>
      </c>
      <c r="P398" s="40" t="s">
        <v>33</v>
      </c>
      <c r="Q398" s="38" t="str">
        <f t="shared" ref="Q398:W398" si="397">J$2&amp;"['"&amp;J398&amp;"']"</f>
        <v>age['Adulto Mayor']</v>
      </c>
      <c r="R398" s="1" t="str">
        <f t="shared" si="397"/>
        <v>balance['Alto']</v>
      </c>
      <c r="S398" s="1" t="str">
        <f t="shared" si="397"/>
        <v>loan['Si']</v>
      </c>
      <c r="T398" s="1" t="str">
        <f t="shared" si="397"/>
        <v>education['Primaria']</v>
      </c>
      <c r="U398" s="1" t="str">
        <f t="shared" si="397"/>
        <v>marital['Divorciado']</v>
      </c>
      <c r="V398" s="1" t="str">
        <f t="shared" si="397"/>
        <v>previous['Medio']</v>
      </c>
      <c r="W398" s="1" t="str">
        <f t="shared" si="397"/>
        <v>y['Bajo']</v>
      </c>
      <c r="X398" s="33" t="str">
        <f t="shared" si="3"/>
        <v>rule396 = ctrl.Rule(age['Adulto Mayor'] &amp; balance['Alto'] &amp; loan['Si'] &amp; education['Primaria'] &amp; marital['Divorciado'] &amp; previous['Medio'], y['Bajo'])</v>
      </c>
      <c r="Y398" s="1"/>
      <c r="Z398" s="1"/>
      <c r="AA398" s="1"/>
      <c r="AB398" s="1"/>
      <c r="AC398" s="1"/>
      <c r="AD398" s="1"/>
      <c r="AE398" s="1"/>
      <c r="AF398" s="1"/>
    </row>
    <row r="399">
      <c r="A399" s="1"/>
      <c r="B399" s="1"/>
      <c r="C399" s="1"/>
      <c r="D399" s="1"/>
      <c r="E399" s="1"/>
      <c r="F399" s="1"/>
      <c r="G399" s="1"/>
      <c r="H399" s="1"/>
      <c r="I399" s="30">
        <v>397.0</v>
      </c>
      <c r="J399" s="15" t="s">
        <v>22</v>
      </c>
      <c r="K399" s="15" t="s">
        <v>33</v>
      </c>
      <c r="L399" s="7" t="s">
        <v>36</v>
      </c>
      <c r="M399" s="7" t="s">
        <v>47</v>
      </c>
      <c r="N399" s="14" t="s">
        <v>30</v>
      </c>
      <c r="O399" s="14" t="s">
        <v>39</v>
      </c>
      <c r="P399" s="41" t="s">
        <v>33</v>
      </c>
      <c r="Q399" s="38" t="str">
        <f t="shared" ref="Q399:W399" si="398">J$2&amp;"['"&amp;J399&amp;"']"</f>
        <v>age['Joven']</v>
      </c>
      <c r="R399" s="1" t="str">
        <f t="shared" si="398"/>
        <v>balance['Bajo']</v>
      </c>
      <c r="S399" s="1" t="str">
        <f t="shared" si="398"/>
        <v>loan['No']</v>
      </c>
      <c r="T399" s="1" t="str">
        <f t="shared" si="398"/>
        <v>education['Segundaria']</v>
      </c>
      <c r="U399" s="1" t="str">
        <f t="shared" si="398"/>
        <v>marital['Divorciado']</v>
      </c>
      <c r="V399" s="1" t="str">
        <f t="shared" si="398"/>
        <v>previous['Medio']</v>
      </c>
      <c r="W399" s="1" t="str">
        <f t="shared" si="398"/>
        <v>y['Bajo']</v>
      </c>
      <c r="X399" s="33" t="str">
        <f t="shared" si="3"/>
        <v>rule397 = ctrl.Rule(age['Joven'] &amp; balance['Bajo'] &amp; loan['No'] &amp; education['Segundaria'] &amp; marital['Divorciado'] &amp; previous['Medio'], y['Bajo'])</v>
      </c>
      <c r="Y399" s="1"/>
      <c r="Z399" s="1"/>
      <c r="AA399" s="1"/>
      <c r="AB399" s="1"/>
      <c r="AC399" s="1"/>
      <c r="AD399" s="1"/>
      <c r="AE399" s="1"/>
      <c r="AF399" s="1"/>
    </row>
    <row r="400">
      <c r="A400" s="1"/>
      <c r="B400" s="1"/>
      <c r="C400" s="1"/>
      <c r="D400" s="1"/>
      <c r="E400" s="1"/>
      <c r="F400" s="1"/>
      <c r="G400" s="1"/>
      <c r="H400" s="1"/>
      <c r="I400" s="30">
        <v>398.0</v>
      </c>
      <c r="J400" s="15" t="s">
        <v>26</v>
      </c>
      <c r="K400" s="15" t="s">
        <v>33</v>
      </c>
      <c r="L400" s="7" t="s">
        <v>36</v>
      </c>
      <c r="M400" s="7" t="s">
        <v>47</v>
      </c>
      <c r="N400" s="14" t="s">
        <v>30</v>
      </c>
      <c r="O400" s="14" t="s">
        <v>39</v>
      </c>
      <c r="P400" s="41" t="s">
        <v>33</v>
      </c>
      <c r="Q400" s="38" t="str">
        <f t="shared" ref="Q400:W400" si="399">J$2&amp;"['"&amp;J400&amp;"']"</f>
        <v>age['Adulto']</v>
      </c>
      <c r="R400" s="1" t="str">
        <f t="shared" si="399"/>
        <v>balance['Bajo']</v>
      </c>
      <c r="S400" s="1" t="str">
        <f t="shared" si="399"/>
        <v>loan['No']</v>
      </c>
      <c r="T400" s="1" t="str">
        <f t="shared" si="399"/>
        <v>education['Segundaria']</v>
      </c>
      <c r="U400" s="1" t="str">
        <f t="shared" si="399"/>
        <v>marital['Divorciado']</v>
      </c>
      <c r="V400" s="1" t="str">
        <f t="shared" si="399"/>
        <v>previous['Medio']</v>
      </c>
      <c r="W400" s="1" t="str">
        <f t="shared" si="399"/>
        <v>y['Bajo']</v>
      </c>
      <c r="X400" s="33" t="str">
        <f t="shared" si="3"/>
        <v>rule398 = ctrl.Rule(age['Adulto'] &amp; balance['Bajo'] &amp; loan['No'] &amp; education['Segundaria'] &amp; marital['Divorciado'] &amp; previous['Medio'], y['Bajo'])</v>
      </c>
      <c r="Y400" s="1"/>
      <c r="Z400" s="1"/>
      <c r="AA400" s="1"/>
      <c r="AB400" s="1"/>
      <c r="AC400" s="1"/>
      <c r="AD400" s="1"/>
      <c r="AE400" s="1"/>
      <c r="AF400" s="1"/>
    </row>
    <row r="401">
      <c r="A401" s="1"/>
      <c r="B401" s="1"/>
      <c r="C401" s="1"/>
      <c r="D401" s="1"/>
      <c r="E401" s="1"/>
      <c r="F401" s="1"/>
      <c r="G401" s="1"/>
      <c r="H401" s="1"/>
      <c r="I401" s="30">
        <v>399.0</v>
      </c>
      <c r="J401" s="15" t="s">
        <v>29</v>
      </c>
      <c r="K401" s="15" t="s">
        <v>33</v>
      </c>
      <c r="L401" s="7" t="s">
        <v>36</v>
      </c>
      <c r="M401" s="7" t="s">
        <v>47</v>
      </c>
      <c r="N401" s="14" t="s">
        <v>30</v>
      </c>
      <c r="O401" s="14" t="s">
        <v>39</v>
      </c>
      <c r="P401" s="41" t="s">
        <v>33</v>
      </c>
      <c r="Q401" s="38" t="str">
        <f t="shared" ref="Q401:W401" si="400">J$2&amp;"['"&amp;J401&amp;"']"</f>
        <v>age['Adulto Mayor']</v>
      </c>
      <c r="R401" s="1" t="str">
        <f t="shared" si="400"/>
        <v>balance['Bajo']</v>
      </c>
      <c r="S401" s="1" t="str">
        <f t="shared" si="400"/>
        <v>loan['No']</v>
      </c>
      <c r="T401" s="1" t="str">
        <f t="shared" si="400"/>
        <v>education['Segundaria']</v>
      </c>
      <c r="U401" s="1" t="str">
        <f t="shared" si="400"/>
        <v>marital['Divorciado']</v>
      </c>
      <c r="V401" s="1" t="str">
        <f t="shared" si="400"/>
        <v>previous['Medio']</v>
      </c>
      <c r="W401" s="1" t="str">
        <f t="shared" si="400"/>
        <v>y['Bajo']</v>
      </c>
      <c r="X401" s="33" t="str">
        <f t="shared" si="3"/>
        <v>rule399 = ctrl.Rule(age['Adulto Mayor'] &amp; balance['Bajo'] &amp; loan['No'] &amp; education['Segundaria'] &amp; marital['Divorciado'] &amp; previous['Medio'], y['Bajo'])</v>
      </c>
      <c r="Y401" s="1"/>
      <c r="Z401" s="1"/>
      <c r="AA401" s="1"/>
      <c r="AB401" s="1"/>
      <c r="AC401" s="1"/>
      <c r="AD401" s="1"/>
      <c r="AE401" s="1"/>
      <c r="AF401" s="1"/>
    </row>
    <row r="402">
      <c r="A402" s="1"/>
      <c r="B402" s="1"/>
      <c r="C402" s="1"/>
      <c r="D402" s="1"/>
      <c r="E402" s="1"/>
      <c r="F402" s="1"/>
      <c r="G402" s="1"/>
      <c r="H402" s="1"/>
      <c r="I402" s="30">
        <v>400.0</v>
      </c>
      <c r="J402" s="15" t="s">
        <v>22</v>
      </c>
      <c r="K402" s="15" t="s">
        <v>39</v>
      </c>
      <c r="L402" s="7" t="s">
        <v>36</v>
      </c>
      <c r="M402" s="7" t="s">
        <v>47</v>
      </c>
      <c r="N402" s="14" t="s">
        <v>30</v>
      </c>
      <c r="O402" s="14" t="s">
        <v>39</v>
      </c>
      <c r="P402" s="41" t="s">
        <v>33</v>
      </c>
      <c r="Q402" s="38" t="str">
        <f t="shared" ref="Q402:W402" si="401">J$2&amp;"['"&amp;J402&amp;"']"</f>
        <v>age['Joven']</v>
      </c>
      <c r="R402" s="1" t="str">
        <f t="shared" si="401"/>
        <v>balance['Medio']</v>
      </c>
      <c r="S402" s="1" t="str">
        <f t="shared" si="401"/>
        <v>loan['No']</v>
      </c>
      <c r="T402" s="1" t="str">
        <f t="shared" si="401"/>
        <v>education['Segundaria']</v>
      </c>
      <c r="U402" s="1" t="str">
        <f t="shared" si="401"/>
        <v>marital['Divorciado']</v>
      </c>
      <c r="V402" s="1" t="str">
        <f t="shared" si="401"/>
        <v>previous['Medio']</v>
      </c>
      <c r="W402" s="1" t="str">
        <f t="shared" si="401"/>
        <v>y['Bajo']</v>
      </c>
      <c r="X402" s="33" t="str">
        <f t="shared" si="3"/>
        <v>rule400 = ctrl.Rule(age['Joven'] &amp; balance['Medio'] &amp; loan['No'] &amp; education['Segundaria'] &amp; marital['Divorciado'] &amp; previous['Medio'], y['Bajo'])</v>
      </c>
      <c r="Y402" s="1"/>
      <c r="Z402" s="1"/>
      <c r="AA402" s="1"/>
      <c r="AB402" s="1"/>
      <c r="AC402" s="1"/>
      <c r="AD402" s="1"/>
      <c r="AE402" s="1"/>
      <c r="AF402" s="1"/>
    </row>
    <row r="403">
      <c r="A403" s="1"/>
      <c r="B403" s="1"/>
      <c r="C403" s="1"/>
      <c r="D403" s="1"/>
      <c r="E403" s="1"/>
      <c r="F403" s="1"/>
      <c r="G403" s="1"/>
      <c r="H403" s="1"/>
      <c r="I403" s="30">
        <v>401.0</v>
      </c>
      <c r="J403" s="15" t="s">
        <v>26</v>
      </c>
      <c r="K403" s="15" t="s">
        <v>39</v>
      </c>
      <c r="L403" s="7" t="s">
        <v>36</v>
      </c>
      <c r="M403" s="7" t="s">
        <v>47</v>
      </c>
      <c r="N403" s="14" t="s">
        <v>30</v>
      </c>
      <c r="O403" s="14" t="s">
        <v>39</v>
      </c>
      <c r="P403" s="41" t="s">
        <v>33</v>
      </c>
      <c r="Q403" s="38" t="str">
        <f t="shared" ref="Q403:W403" si="402">J$2&amp;"['"&amp;J403&amp;"']"</f>
        <v>age['Adulto']</v>
      </c>
      <c r="R403" s="1" t="str">
        <f t="shared" si="402"/>
        <v>balance['Medio']</v>
      </c>
      <c r="S403" s="1" t="str">
        <f t="shared" si="402"/>
        <v>loan['No']</v>
      </c>
      <c r="T403" s="1" t="str">
        <f t="shared" si="402"/>
        <v>education['Segundaria']</v>
      </c>
      <c r="U403" s="1" t="str">
        <f t="shared" si="402"/>
        <v>marital['Divorciado']</v>
      </c>
      <c r="V403" s="1" t="str">
        <f t="shared" si="402"/>
        <v>previous['Medio']</v>
      </c>
      <c r="W403" s="1" t="str">
        <f t="shared" si="402"/>
        <v>y['Bajo']</v>
      </c>
      <c r="X403" s="33" t="str">
        <f t="shared" si="3"/>
        <v>rule401 = ctrl.Rule(age['Adulto'] &amp; balance['Medio'] &amp; loan['No'] &amp; education['Segundaria'] &amp; marital['Divorciado'] &amp; previous['Medio'], y['Bajo'])</v>
      </c>
      <c r="Y403" s="1"/>
      <c r="Z403" s="1"/>
      <c r="AA403" s="1"/>
      <c r="AB403" s="1"/>
      <c r="AC403" s="1"/>
      <c r="AD403" s="1"/>
      <c r="AE403" s="1"/>
      <c r="AF403" s="1"/>
    </row>
    <row r="404">
      <c r="A404" s="1"/>
      <c r="B404" s="1"/>
      <c r="C404" s="1"/>
      <c r="D404" s="1"/>
      <c r="E404" s="1"/>
      <c r="F404" s="1"/>
      <c r="G404" s="1"/>
      <c r="H404" s="1"/>
      <c r="I404" s="30">
        <v>402.0</v>
      </c>
      <c r="J404" s="15" t="s">
        <v>29</v>
      </c>
      <c r="K404" s="15" t="s">
        <v>39</v>
      </c>
      <c r="L404" s="7" t="s">
        <v>36</v>
      </c>
      <c r="M404" s="7" t="s">
        <v>47</v>
      </c>
      <c r="N404" s="14" t="s">
        <v>30</v>
      </c>
      <c r="O404" s="14" t="s">
        <v>39</v>
      </c>
      <c r="P404" s="41" t="s">
        <v>33</v>
      </c>
      <c r="Q404" s="38" t="str">
        <f t="shared" ref="Q404:W404" si="403">J$2&amp;"['"&amp;J404&amp;"']"</f>
        <v>age['Adulto Mayor']</v>
      </c>
      <c r="R404" s="1" t="str">
        <f t="shared" si="403"/>
        <v>balance['Medio']</v>
      </c>
      <c r="S404" s="1" t="str">
        <f t="shared" si="403"/>
        <v>loan['No']</v>
      </c>
      <c r="T404" s="1" t="str">
        <f t="shared" si="403"/>
        <v>education['Segundaria']</v>
      </c>
      <c r="U404" s="1" t="str">
        <f t="shared" si="403"/>
        <v>marital['Divorciado']</v>
      </c>
      <c r="V404" s="1" t="str">
        <f t="shared" si="403"/>
        <v>previous['Medio']</v>
      </c>
      <c r="W404" s="1" t="str">
        <f t="shared" si="403"/>
        <v>y['Bajo']</v>
      </c>
      <c r="X404" s="33" t="str">
        <f t="shared" si="3"/>
        <v>rule402 = ctrl.Rule(age['Adulto Mayor'] &amp; balance['Medio'] &amp; loan['No'] &amp; education['Segundaria'] &amp; marital['Divorciado'] &amp; previous['Medio'], y['Bajo'])</v>
      </c>
      <c r="Y404" s="1"/>
      <c r="Z404" s="1"/>
      <c r="AA404" s="1"/>
      <c r="AB404" s="1"/>
      <c r="AC404" s="1"/>
      <c r="AD404" s="1"/>
      <c r="AE404" s="1"/>
      <c r="AF404" s="1"/>
    </row>
    <row r="405">
      <c r="A405" s="1"/>
      <c r="B405" s="1"/>
      <c r="C405" s="1"/>
      <c r="D405" s="1"/>
      <c r="E405" s="1"/>
      <c r="F405" s="1"/>
      <c r="G405" s="1"/>
      <c r="H405" s="1"/>
      <c r="I405" s="30">
        <v>403.0</v>
      </c>
      <c r="J405" s="15" t="s">
        <v>22</v>
      </c>
      <c r="K405" s="15" t="s">
        <v>38</v>
      </c>
      <c r="L405" s="7" t="s">
        <v>36</v>
      </c>
      <c r="M405" s="7" t="s">
        <v>47</v>
      </c>
      <c r="N405" s="14" t="s">
        <v>30</v>
      </c>
      <c r="O405" s="14" t="s">
        <v>39</v>
      </c>
      <c r="P405" s="41" t="s">
        <v>33</v>
      </c>
      <c r="Q405" s="38" t="str">
        <f t="shared" ref="Q405:W405" si="404">J$2&amp;"['"&amp;J405&amp;"']"</f>
        <v>age['Joven']</v>
      </c>
      <c r="R405" s="1" t="str">
        <f t="shared" si="404"/>
        <v>balance['Alto']</v>
      </c>
      <c r="S405" s="1" t="str">
        <f t="shared" si="404"/>
        <v>loan['No']</v>
      </c>
      <c r="T405" s="1" t="str">
        <f t="shared" si="404"/>
        <v>education['Segundaria']</v>
      </c>
      <c r="U405" s="1" t="str">
        <f t="shared" si="404"/>
        <v>marital['Divorciado']</v>
      </c>
      <c r="V405" s="1" t="str">
        <f t="shared" si="404"/>
        <v>previous['Medio']</v>
      </c>
      <c r="W405" s="1" t="str">
        <f t="shared" si="404"/>
        <v>y['Bajo']</v>
      </c>
      <c r="X405" s="33" t="str">
        <f t="shared" si="3"/>
        <v>rule403 = ctrl.Rule(age['Joven'] &amp; balance['Alto'] &amp; loan['No'] &amp; education['Segundaria'] &amp; marital['Divorciado'] &amp; previous['Medio'], y['Bajo'])</v>
      </c>
      <c r="Y405" s="1"/>
      <c r="Z405" s="1"/>
      <c r="AA405" s="1"/>
      <c r="AB405" s="1"/>
      <c r="AC405" s="1"/>
      <c r="AD405" s="1"/>
      <c r="AE405" s="1"/>
      <c r="AF405" s="1"/>
    </row>
    <row r="406">
      <c r="A406" s="1"/>
      <c r="B406" s="1"/>
      <c r="C406" s="1"/>
      <c r="D406" s="1"/>
      <c r="E406" s="1"/>
      <c r="F406" s="1"/>
      <c r="G406" s="1"/>
      <c r="H406" s="1"/>
      <c r="I406" s="30">
        <v>404.0</v>
      </c>
      <c r="J406" s="15" t="s">
        <v>26</v>
      </c>
      <c r="K406" s="15" t="s">
        <v>38</v>
      </c>
      <c r="L406" s="7" t="s">
        <v>36</v>
      </c>
      <c r="M406" s="7" t="s">
        <v>47</v>
      </c>
      <c r="N406" s="14" t="s">
        <v>30</v>
      </c>
      <c r="O406" s="14" t="s">
        <v>39</v>
      </c>
      <c r="P406" s="41" t="s">
        <v>33</v>
      </c>
      <c r="Q406" s="38" t="str">
        <f t="shared" ref="Q406:W406" si="405">J$2&amp;"['"&amp;J406&amp;"']"</f>
        <v>age['Adulto']</v>
      </c>
      <c r="R406" s="1" t="str">
        <f t="shared" si="405"/>
        <v>balance['Alto']</v>
      </c>
      <c r="S406" s="1" t="str">
        <f t="shared" si="405"/>
        <v>loan['No']</v>
      </c>
      <c r="T406" s="1" t="str">
        <f t="shared" si="405"/>
        <v>education['Segundaria']</v>
      </c>
      <c r="U406" s="1" t="str">
        <f t="shared" si="405"/>
        <v>marital['Divorciado']</v>
      </c>
      <c r="V406" s="1" t="str">
        <f t="shared" si="405"/>
        <v>previous['Medio']</v>
      </c>
      <c r="W406" s="1" t="str">
        <f t="shared" si="405"/>
        <v>y['Bajo']</v>
      </c>
      <c r="X406" s="33" t="str">
        <f t="shared" si="3"/>
        <v>rule404 = ctrl.Rule(age['Adulto'] &amp; balance['Alto'] &amp; loan['No'] &amp; education['Segundaria'] &amp; marital['Divorciado'] &amp; previous['Medio'], y['Bajo'])</v>
      </c>
      <c r="Y406" s="1"/>
      <c r="Z406" s="1"/>
      <c r="AA406" s="1"/>
      <c r="AB406" s="1"/>
      <c r="AC406" s="1"/>
      <c r="AD406" s="1"/>
      <c r="AE406" s="1"/>
      <c r="AF406" s="1"/>
    </row>
    <row r="407">
      <c r="A407" s="1"/>
      <c r="B407" s="1"/>
      <c r="C407" s="1"/>
      <c r="D407" s="1"/>
      <c r="E407" s="1"/>
      <c r="F407" s="1"/>
      <c r="G407" s="1"/>
      <c r="H407" s="1"/>
      <c r="I407" s="30">
        <v>405.0</v>
      </c>
      <c r="J407" s="15" t="s">
        <v>29</v>
      </c>
      <c r="K407" s="15" t="s">
        <v>38</v>
      </c>
      <c r="L407" s="7" t="s">
        <v>36</v>
      </c>
      <c r="M407" s="7" t="s">
        <v>47</v>
      </c>
      <c r="N407" s="14" t="s">
        <v>30</v>
      </c>
      <c r="O407" s="14" t="s">
        <v>39</v>
      </c>
      <c r="P407" s="41" t="s">
        <v>33</v>
      </c>
      <c r="Q407" s="38" t="str">
        <f t="shared" ref="Q407:W407" si="406">J$2&amp;"['"&amp;J407&amp;"']"</f>
        <v>age['Adulto Mayor']</v>
      </c>
      <c r="R407" s="1" t="str">
        <f t="shared" si="406"/>
        <v>balance['Alto']</v>
      </c>
      <c r="S407" s="1" t="str">
        <f t="shared" si="406"/>
        <v>loan['No']</v>
      </c>
      <c r="T407" s="1" t="str">
        <f t="shared" si="406"/>
        <v>education['Segundaria']</v>
      </c>
      <c r="U407" s="1" t="str">
        <f t="shared" si="406"/>
        <v>marital['Divorciado']</v>
      </c>
      <c r="V407" s="1" t="str">
        <f t="shared" si="406"/>
        <v>previous['Medio']</v>
      </c>
      <c r="W407" s="1" t="str">
        <f t="shared" si="406"/>
        <v>y['Bajo']</v>
      </c>
      <c r="X407" s="33" t="str">
        <f t="shared" si="3"/>
        <v>rule405 = ctrl.Rule(age['Adulto Mayor'] &amp; balance['Alto'] &amp; loan['No'] &amp; education['Segundaria'] &amp; marital['Divorciado'] &amp; previous['Medio'], y['Bajo'])</v>
      </c>
      <c r="Y407" s="1"/>
      <c r="Z407" s="1"/>
      <c r="AA407" s="1"/>
      <c r="AB407" s="1"/>
      <c r="AC407" s="1"/>
      <c r="AD407" s="1"/>
      <c r="AE407" s="1"/>
      <c r="AF407" s="1"/>
    </row>
    <row r="408">
      <c r="A408" s="1"/>
      <c r="B408" s="1"/>
      <c r="C408" s="1"/>
      <c r="D408" s="1"/>
      <c r="E408" s="1"/>
      <c r="F408" s="1"/>
      <c r="G408" s="1"/>
      <c r="H408" s="1"/>
      <c r="I408" s="30">
        <v>406.0</v>
      </c>
      <c r="J408" s="15" t="s">
        <v>22</v>
      </c>
      <c r="K408" s="15" t="s">
        <v>33</v>
      </c>
      <c r="L408" s="7" t="s">
        <v>41</v>
      </c>
      <c r="M408" s="7" t="s">
        <v>47</v>
      </c>
      <c r="N408" s="14" t="s">
        <v>30</v>
      </c>
      <c r="O408" s="14" t="s">
        <v>39</v>
      </c>
      <c r="P408" s="40" t="s">
        <v>33</v>
      </c>
      <c r="Q408" s="38" t="str">
        <f t="shared" ref="Q408:W408" si="407">J$2&amp;"['"&amp;J408&amp;"']"</f>
        <v>age['Joven']</v>
      </c>
      <c r="R408" s="1" t="str">
        <f t="shared" si="407"/>
        <v>balance['Bajo']</v>
      </c>
      <c r="S408" s="1" t="str">
        <f t="shared" si="407"/>
        <v>loan['Si']</v>
      </c>
      <c r="T408" s="1" t="str">
        <f t="shared" si="407"/>
        <v>education['Segundaria']</v>
      </c>
      <c r="U408" s="1" t="str">
        <f t="shared" si="407"/>
        <v>marital['Divorciado']</v>
      </c>
      <c r="V408" s="1" t="str">
        <f t="shared" si="407"/>
        <v>previous['Medio']</v>
      </c>
      <c r="W408" s="1" t="str">
        <f t="shared" si="407"/>
        <v>y['Bajo']</v>
      </c>
      <c r="X408" s="33" t="str">
        <f t="shared" si="3"/>
        <v>rule406 = ctrl.Rule(age['Joven'] &amp; balance['Bajo'] &amp; loan['Si'] &amp; education['Segundaria'] &amp; marital['Divorciado'] &amp; previous['Medio'], y['Bajo'])</v>
      </c>
      <c r="Y408" s="1"/>
      <c r="Z408" s="1"/>
      <c r="AA408" s="1"/>
      <c r="AB408" s="1"/>
      <c r="AC408" s="1"/>
      <c r="AD408" s="1"/>
      <c r="AE408" s="1"/>
      <c r="AF408" s="1"/>
    </row>
    <row r="409">
      <c r="A409" s="1"/>
      <c r="B409" s="1"/>
      <c r="C409" s="1"/>
      <c r="D409" s="1"/>
      <c r="E409" s="1"/>
      <c r="F409" s="1"/>
      <c r="G409" s="1"/>
      <c r="H409" s="1"/>
      <c r="I409" s="30">
        <v>407.0</v>
      </c>
      <c r="J409" s="15" t="s">
        <v>26</v>
      </c>
      <c r="K409" s="15" t="s">
        <v>33</v>
      </c>
      <c r="L409" s="7" t="s">
        <v>41</v>
      </c>
      <c r="M409" s="7" t="s">
        <v>47</v>
      </c>
      <c r="N409" s="14" t="s">
        <v>30</v>
      </c>
      <c r="O409" s="14" t="s">
        <v>39</v>
      </c>
      <c r="P409" s="40" t="s">
        <v>33</v>
      </c>
      <c r="Q409" s="38" t="str">
        <f t="shared" ref="Q409:W409" si="408">J$2&amp;"['"&amp;J409&amp;"']"</f>
        <v>age['Adulto']</v>
      </c>
      <c r="R409" s="1" t="str">
        <f t="shared" si="408"/>
        <v>balance['Bajo']</v>
      </c>
      <c r="S409" s="1" t="str">
        <f t="shared" si="408"/>
        <v>loan['Si']</v>
      </c>
      <c r="T409" s="1" t="str">
        <f t="shared" si="408"/>
        <v>education['Segundaria']</v>
      </c>
      <c r="U409" s="1" t="str">
        <f t="shared" si="408"/>
        <v>marital['Divorciado']</v>
      </c>
      <c r="V409" s="1" t="str">
        <f t="shared" si="408"/>
        <v>previous['Medio']</v>
      </c>
      <c r="W409" s="1" t="str">
        <f t="shared" si="408"/>
        <v>y['Bajo']</v>
      </c>
      <c r="X409" s="33" t="str">
        <f t="shared" si="3"/>
        <v>rule407 = ctrl.Rule(age['Adulto'] &amp; balance['Bajo'] &amp; loan['Si'] &amp; education['Segundaria'] &amp; marital['Divorciado'] &amp; previous['Medio'], y['Bajo'])</v>
      </c>
      <c r="Y409" s="1"/>
      <c r="Z409" s="1"/>
      <c r="AA409" s="1"/>
      <c r="AB409" s="1"/>
      <c r="AC409" s="1"/>
      <c r="AD409" s="1"/>
      <c r="AE409" s="1"/>
      <c r="AF409" s="1"/>
    </row>
    <row r="410">
      <c r="A410" s="1"/>
      <c r="B410" s="1"/>
      <c r="C410" s="1"/>
      <c r="D410" s="1"/>
      <c r="E410" s="1"/>
      <c r="F410" s="1"/>
      <c r="G410" s="1"/>
      <c r="H410" s="1"/>
      <c r="I410" s="30">
        <v>408.0</v>
      </c>
      <c r="J410" s="15" t="s">
        <v>29</v>
      </c>
      <c r="K410" s="15" t="s">
        <v>33</v>
      </c>
      <c r="L410" s="7" t="s">
        <v>41</v>
      </c>
      <c r="M410" s="7" t="s">
        <v>47</v>
      </c>
      <c r="N410" s="14" t="s">
        <v>30</v>
      </c>
      <c r="O410" s="14" t="s">
        <v>39</v>
      </c>
      <c r="P410" s="41" t="s">
        <v>38</v>
      </c>
      <c r="Q410" s="38" t="str">
        <f t="shared" ref="Q410:W410" si="409">J$2&amp;"['"&amp;J410&amp;"']"</f>
        <v>age['Adulto Mayor']</v>
      </c>
      <c r="R410" s="1" t="str">
        <f t="shared" si="409"/>
        <v>balance['Bajo']</v>
      </c>
      <c r="S410" s="1" t="str">
        <f t="shared" si="409"/>
        <v>loan['Si']</v>
      </c>
      <c r="T410" s="1" t="str">
        <f t="shared" si="409"/>
        <v>education['Segundaria']</v>
      </c>
      <c r="U410" s="1" t="str">
        <f t="shared" si="409"/>
        <v>marital['Divorciado']</v>
      </c>
      <c r="V410" s="1" t="str">
        <f t="shared" si="409"/>
        <v>previous['Medio']</v>
      </c>
      <c r="W410" s="1" t="str">
        <f t="shared" si="409"/>
        <v>y['Alto']</v>
      </c>
      <c r="X410" s="33" t="str">
        <f t="shared" si="3"/>
        <v>rule408 = ctrl.Rule(age['Adulto Mayor'] &amp; balance['Bajo'] &amp; loan['Si'] &amp; education['Segundaria'] &amp; marital['Divorciado'] &amp; previous['Medio'], y['Alto'])</v>
      </c>
      <c r="Y410" s="1"/>
      <c r="Z410" s="1"/>
      <c r="AA410" s="1"/>
      <c r="AB410" s="1"/>
      <c r="AC410" s="1"/>
      <c r="AD410" s="1"/>
      <c r="AE410" s="1"/>
      <c r="AF410" s="1"/>
    </row>
    <row r="411">
      <c r="A411" s="1"/>
      <c r="B411" s="1"/>
      <c r="C411" s="1"/>
      <c r="D411" s="1"/>
      <c r="E411" s="1"/>
      <c r="F411" s="1"/>
      <c r="G411" s="1"/>
      <c r="H411" s="1"/>
      <c r="I411" s="30">
        <v>409.0</v>
      </c>
      <c r="J411" s="15" t="s">
        <v>22</v>
      </c>
      <c r="K411" s="15" t="s">
        <v>39</v>
      </c>
      <c r="L411" s="7" t="s">
        <v>41</v>
      </c>
      <c r="M411" s="7" t="s">
        <v>47</v>
      </c>
      <c r="N411" s="14" t="s">
        <v>30</v>
      </c>
      <c r="O411" s="14" t="s">
        <v>39</v>
      </c>
      <c r="P411" s="41" t="s">
        <v>38</v>
      </c>
      <c r="Q411" s="38" t="str">
        <f t="shared" ref="Q411:W411" si="410">J$2&amp;"['"&amp;J411&amp;"']"</f>
        <v>age['Joven']</v>
      </c>
      <c r="R411" s="1" t="str">
        <f t="shared" si="410"/>
        <v>balance['Medio']</v>
      </c>
      <c r="S411" s="1" t="str">
        <f t="shared" si="410"/>
        <v>loan['Si']</v>
      </c>
      <c r="T411" s="1" t="str">
        <f t="shared" si="410"/>
        <v>education['Segundaria']</v>
      </c>
      <c r="U411" s="1" t="str">
        <f t="shared" si="410"/>
        <v>marital['Divorciado']</v>
      </c>
      <c r="V411" s="1" t="str">
        <f t="shared" si="410"/>
        <v>previous['Medio']</v>
      </c>
      <c r="W411" s="1" t="str">
        <f t="shared" si="410"/>
        <v>y['Alto']</v>
      </c>
      <c r="X411" s="33" t="str">
        <f t="shared" si="3"/>
        <v>rule409 = ctrl.Rule(age['Joven'] &amp; balance['Medio'] &amp; loan['Si'] &amp; education['Segundaria'] &amp; marital['Divorciado'] &amp; previous['Medio'], y['Alto'])</v>
      </c>
      <c r="Y411" s="1"/>
      <c r="Z411" s="1"/>
      <c r="AA411" s="1"/>
      <c r="AB411" s="1"/>
      <c r="AC411" s="1"/>
      <c r="AD411" s="1"/>
      <c r="AE411" s="1"/>
      <c r="AF411" s="1"/>
    </row>
    <row r="412">
      <c r="A412" s="1"/>
      <c r="B412" s="1"/>
      <c r="C412" s="1"/>
      <c r="D412" s="1"/>
      <c r="E412" s="1"/>
      <c r="F412" s="1"/>
      <c r="G412" s="1"/>
      <c r="H412" s="1"/>
      <c r="I412" s="30">
        <v>410.0</v>
      </c>
      <c r="J412" s="15" t="s">
        <v>26</v>
      </c>
      <c r="K412" s="15" t="s">
        <v>39</v>
      </c>
      <c r="L412" s="7" t="s">
        <v>41</v>
      </c>
      <c r="M412" s="7" t="s">
        <v>47</v>
      </c>
      <c r="N412" s="14" t="s">
        <v>30</v>
      </c>
      <c r="O412" s="14" t="s">
        <v>39</v>
      </c>
      <c r="P412" s="41" t="s">
        <v>38</v>
      </c>
      <c r="Q412" s="38" t="str">
        <f t="shared" ref="Q412:W412" si="411">J$2&amp;"['"&amp;J412&amp;"']"</f>
        <v>age['Adulto']</v>
      </c>
      <c r="R412" s="1" t="str">
        <f t="shared" si="411"/>
        <v>balance['Medio']</v>
      </c>
      <c r="S412" s="1" t="str">
        <f t="shared" si="411"/>
        <v>loan['Si']</v>
      </c>
      <c r="T412" s="1" t="str">
        <f t="shared" si="411"/>
        <v>education['Segundaria']</v>
      </c>
      <c r="U412" s="1" t="str">
        <f t="shared" si="411"/>
        <v>marital['Divorciado']</v>
      </c>
      <c r="V412" s="1" t="str">
        <f t="shared" si="411"/>
        <v>previous['Medio']</v>
      </c>
      <c r="W412" s="1" t="str">
        <f t="shared" si="411"/>
        <v>y['Alto']</v>
      </c>
      <c r="X412" s="33" t="str">
        <f t="shared" si="3"/>
        <v>rule410 = ctrl.Rule(age['Adulto'] &amp; balance['Medio'] &amp; loan['Si'] &amp; education['Segundaria'] &amp; marital['Divorciado'] &amp; previous['Medio'], y['Alto'])</v>
      </c>
      <c r="Y412" s="1"/>
      <c r="Z412" s="1"/>
      <c r="AA412" s="1"/>
      <c r="AB412" s="1"/>
      <c r="AC412" s="1"/>
      <c r="AD412" s="1"/>
      <c r="AE412" s="1"/>
      <c r="AF412" s="1"/>
    </row>
    <row r="413">
      <c r="A413" s="1"/>
      <c r="B413" s="1"/>
      <c r="C413" s="1"/>
      <c r="D413" s="1"/>
      <c r="E413" s="1"/>
      <c r="F413" s="1"/>
      <c r="G413" s="1"/>
      <c r="H413" s="1"/>
      <c r="I413" s="30">
        <v>411.0</v>
      </c>
      <c r="J413" s="15" t="s">
        <v>29</v>
      </c>
      <c r="K413" s="15" t="s">
        <v>39</v>
      </c>
      <c r="L413" s="7" t="s">
        <v>41</v>
      </c>
      <c r="M413" s="7" t="s">
        <v>47</v>
      </c>
      <c r="N413" s="14" t="s">
        <v>30</v>
      </c>
      <c r="O413" s="14" t="s">
        <v>39</v>
      </c>
      <c r="P413" s="41" t="s">
        <v>38</v>
      </c>
      <c r="Q413" s="38" t="str">
        <f t="shared" ref="Q413:W413" si="412">J$2&amp;"['"&amp;J413&amp;"']"</f>
        <v>age['Adulto Mayor']</v>
      </c>
      <c r="R413" s="1" t="str">
        <f t="shared" si="412"/>
        <v>balance['Medio']</v>
      </c>
      <c r="S413" s="1" t="str">
        <f t="shared" si="412"/>
        <v>loan['Si']</v>
      </c>
      <c r="T413" s="1" t="str">
        <f t="shared" si="412"/>
        <v>education['Segundaria']</v>
      </c>
      <c r="U413" s="1" t="str">
        <f t="shared" si="412"/>
        <v>marital['Divorciado']</v>
      </c>
      <c r="V413" s="1" t="str">
        <f t="shared" si="412"/>
        <v>previous['Medio']</v>
      </c>
      <c r="W413" s="1" t="str">
        <f t="shared" si="412"/>
        <v>y['Alto']</v>
      </c>
      <c r="X413" s="33" t="str">
        <f t="shared" si="3"/>
        <v>rule411 = ctrl.Rule(age['Adulto Mayor'] &amp; balance['Medio'] &amp; loan['Si'] &amp; education['Segundaria'] &amp; marital['Divorciado'] &amp; previous['Medio'], y['Alto'])</v>
      </c>
      <c r="Y413" s="1"/>
      <c r="Z413" s="1"/>
      <c r="AA413" s="1"/>
      <c r="AB413" s="1"/>
      <c r="AC413" s="1"/>
      <c r="AD413" s="1"/>
      <c r="AE413" s="1"/>
      <c r="AF413" s="1"/>
    </row>
    <row r="414">
      <c r="A414" s="1"/>
      <c r="B414" s="1"/>
      <c r="C414" s="1"/>
      <c r="D414" s="1"/>
      <c r="E414" s="1"/>
      <c r="F414" s="1"/>
      <c r="G414" s="1"/>
      <c r="H414" s="1"/>
      <c r="I414" s="30">
        <v>412.0</v>
      </c>
      <c r="J414" s="15" t="s">
        <v>22</v>
      </c>
      <c r="K414" s="15" t="s">
        <v>38</v>
      </c>
      <c r="L414" s="7" t="s">
        <v>41</v>
      </c>
      <c r="M414" s="7" t="s">
        <v>47</v>
      </c>
      <c r="N414" s="14" t="s">
        <v>30</v>
      </c>
      <c r="O414" s="14" t="s">
        <v>39</v>
      </c>
      <c r="P414" s="41" t="s">
        <v>43</v>
      </c>
      <c r="Q414" s="38" t="str">
        <f t="shared" ref="Q414:W414" si="413">J$2&amp;"['"&amp;J414&amp;"']"</f>
        <v>age['Joven']</v>
      </c>
      <c r="R414" s="1" t="str">
        <f t="shared" si="413"/>
        <v>balance['Alto']</v>
      </c>
      <c r="S414" s="1" t="str">
        <f t="shared" si="413"/>
        <v>loan['Si']</v>
      </c>
      <c r="T414" s="1" t="str">
        <f t="shared" si="413"/>
        <v>education['Segundaria']</v>
      </c>
      <c r="U414" s="1" t="str">
        <f t="shared" si="413"/>
        <v>marital['Divorciado']</v>
      </c>
      <c r="V414" s="1" t="str">
        <f t="shared" si="413"/>
        <v>previous['Medio']</v>
      </c>
      <c r="W414" s="1" t="str">
        <f t="shared" si="413"/>
        <v>y['Muy Alto']</v>
      </c>
      <c r="X414" s="33" t="str">
        <f t="shared" si="3"/>
        <v>rule412 = ctrl.Rule(age['Joven'] &amp; balance['Alto'] &amp; loan['Si'] &amp; education['Segundaria'] &amp; marital['Divorciado'] &amp; previous['Medio'], y['Muy Alto'])</v>
      </c>
      <c r="Y414" s="1"/>
      <c r="Z414" s="1"/>
      <c r="AA414" s="1"/>
      <c r="AB414" s="1"/>
      <c r="AC414" s="1"/>
      <c r="AD414" s="1"/>
      <c r="AE414" s="1"/>
      <c r="AF414" s="1"/>
    </row>
    <row r="415">
      <c r="A415" s="1"/>
      <c r="B415" s="1"/>
      <c r="C415" s="1"/>
      <c r="D415" s="1"/>
      <c r="E415" s="1"/>
      <c r="F415" s="1"/>
      <c r="G415" s="1"/>
      <c r="H415" s="1"/>
      <c r="I415" s="30">
        <v>413.0</v>
      </c>
      <c r="J415" s="15" t="s">
        <v>26</v>
      </c>
      <c r="K415" s="15" t="s">
        <v>38</v>
      </c>
      <c r="L415" s="7" t="s">
        <v>41</v>
      </c>
      <c r="M415" s="7" t="s">
        <v>47</v>
      </c>
      <c r="N415" s="14" t="s">
        <v>30</v>
      </c>
      <c r="O415" s="14" t="s">
        <v>39</v>
      </c>
      <c r="P415" s="41" t="s">
        <v>43</v>
      </c>
      <c r="Q415" s="38" t="str">
        <f t="shared" ref="Q415:W415" si="414">J$2&amp;"['"&amp;J415&amp;"']"</f>
        <v>age['Adulto']</v>
      </c>
      <c r="R415" s="1" t="str">
        <f t="shared" si="414"/>
        <v>balance['Alto']</v>
      </c>
      <c r="S415" s="1" t="str">
        <f t="shared" si="414"/>
        <v>loan['Si']</v>
      </c>
      <c r="T415" s="1" t="str">
        <f t="shared" si="414"/>
        <v>education['Segundaria']</v>
      </c>
      <c r="U415" s="1" t="str">
        <f t="shared" si="414"/>
        <v>marital['Divorciado']</v>
      </c>
      <c r="V415" s="1" t="str">
        <f t="shared" si="414"/>
        <v>previous['Medio']</v>
      </c>
      <c r="W415" s="1" t="str">
        <f t="shared" si="414"/>
        <v>y['Muy Alto']</v>
      </c>
      <c r="X415" s="33" t="str">
        <f t="shared" si="3"/>
        <v>rule413 = ctrl.Rule(age['Adulto'] &amp; balance['Alto'] &amp; loan['Si'] &amp; education['Segundaria'] &amp; marital['Divorciado'] &amp; previous['Medio'], y['Muy Alto'])</v>
      </c>
      <c r="Y415" s="1"/>
      <c r="Z415" s="1"/>
      <c r="AA415" s="1"/>
      <c r="AB415" s="1"/>
      <c r="AC415" s="1"/>
      <c r="AD415" s="1"/>
      <c r="AE415" s="1"/>
      <c r="AF415" s="1"/>
    </row>
    <row r="416">
      <c r="A416" s="1"/>
      <c r="B416" s="1"/>
      <c r="C416" s="1"/>
      <c r="D416" s="1"/>
      <c r="E416" s="1"/>
      <c r="F416" s="1"/>
      <c r="G416" s="1"/>
      <c r="H416" s="1"/>
      <c r="I416" s="30">
        <v>414.0</v>
      </c>
      <c r="J416" s="15" t="s">
        <v>29</v>
      </c>
      <c r="K416" s="15" t="s">
        <v>38</v>
      </c>
      <c r="L416" s="7" t="s">
        <v>41</v>
      </c>
      <c r="M416" s="7" t="s">
        <v>47</v>
      </c>
      <c r="N416" s="14" t="s">
        <v>30</v>
      </c>
      <c r="O416" s="14" t="s">
        <v>39</v>
      </c>
      <c r="P416" s="41" t="s">
        <v>43</v>
      </c>
      <c r="Q416" s="38" t="str">
        <f t="shared" ref="Q416:W416" si="415">J$2&amp;"['"&amp;J416&amp;"']"</f>
        <v>age['Adulto Mayor']</v>
      </c>
      <c r="R416" s="1" t="str">
        <f t="shared" si="415"/>
        <v>balance['Alto']</v>
      </c>
      <c r="S416" s="1" t="str">
        <f t="shared" si="415"/>
        <v>loan['Si']</v>
      </c>
      <c r="T416" s="1" t="str">
        <f t="shared" si="415"/>
        <v>education['Segundaria']</v>
      </c>
      <c r="U416" s="1" t="str">
        <f t="shared" si="415"/>
        <v>marital['Divorciado']</v>
      </c>
      <c r="V416" s="1" t="str">
        <f t="shared" si="415"/>
        <v>previous['Medio']</v>
      </c>
      <c r="W416" s="1" t="str">
        <f t="shared" si="415"/>
        <v>y['Muy Alto']</v>
      </c>
      <c r="X416" s="33" t="str">
        <f t="shared" si="3"/>
        <v>rule414 = ctrl.Rule(age['Adulto Mayor'] &amp; balance['Alto'] &amp; loan['Si'] &amp; education['Segundaria'] &amp; marital['Divorciado'] &amp; previous['Medio'], y['Muy Alto'])</v>
      </c>
      <c r="Y416" s="1"/>
      <c r="Z416" s="1"/>
      <c r="AA416" s="1"/>
      <c r="AB416" s="1"/>
      <c r="AC416" s="1"/>
      <c r="AD416" s="1"/>
      <c r="AE416" s="1"/>
      <c r="AF416" s="1"/>
    </row>
    <row r="417">
      <c r="A417" s="1"/>
      <c r="B417" s="1"/>
      <c r="C417" s="1"/>
      <c r="D417" s="1"/>
      <c r="E417" s="1"/>
      <c r="F417" s="1"/>
      <c r="G417" s="1"/>
      <c r="H417" s="1"/>
      <c r="I417" s="30">
        <v>415.0</v>
      </c>
      <c r="J417" s="15" t="s">
        <v>22</v>
      </c>
      <c r="K417" s="15" t="s">
        <v>33</v>
      </c>
      <c r="L417" s="7" t="s">
        <v>36</v>
      </c>
      <c r="M417" s="7" t="s">
        <v>49</v>
      </c>
      <c r="N417" s="14" t="s">
        <v>30</v>
      </c>
      <c r="O417" s="14" t="s">
        <v>39</v>
      </c>
      <c r="P417" s="41" t="s">
        <v>38</v>
      </c>
      <c r="Q417" s="38" t="str">
        <f t="shared" ref="Q417:W417" si="416">J$2&amp;"['"&amp;J417&amp;"']"</f>
        <v>age['Joven']</v>
      </c>
      <c r="R417" s="1" t="str">
        <f t="shared" si="416"/>
        <v>balance['Bajo']</v>
      </c>
      <c r="S417" s="1" t="str">
        <f t="shared" si="416"/>
        <v>loan['No']</v>
      </c>
      <c r="T417" s="1" t="str">
        <f t="shared" si="416"/>
        <v>education['Universitario']</v>
      </c>
      <c r="U417" s="1" t="str">
        <f t="shared" si="416"/>
        <v>marital['Divorciado']</v>
      </c>
      <c r="V417" s="1" t="str">
        <f t="shared" si="416"/>
        <v>previous['Medio']</v>
      </c>
      <c r="W417" s="1" t="str">
        <f t="shared" si="416"/>
        <v>y['Alto']</v>
      </c>
      <c r="X417" s="33" t="str">
        <f t="shared" si="3"/>
        <v>rule415 = ctrl.Rule(age['Joven'] &amp; balance['Bajo'] &amp; loan['No'] &amp; education['Universitario'] &amp; marital['Divorciado'] &amp; previous['Medio'], y['Alto'])</v>
      </c>
      <c r="Y417" s="1"/>
      <c r="Z417" s="1"/>
      <c r="AA417" s="1"/>
      <c r="AB417" s="1"/>
      <c r="AC417" s="1"/>
      <c r="AD417" s="1"/>
      <c r="AE417" s="1"/>
      <c r="AF417" s="1"/>
    </row>
    <row r="418">
      <c r="A418" s="1"/>
      <c r="B418" s="1"/>
      <c r="C418" s="1"/>
      <c r="D418" s="1"/>
      <c r="E418" s="1"/>
      <c r="F418" s="1"/>
      <c r="G418" s="1"/>
      <c r="H418" s="1"/>
      <c r="I418" s="30">
        <v>416.0</v>
      </c>
      <c r="J418" s="15" t="s">
        <v>26</v>
      </c>
      <c r="K418" s="15" t="s">
        <v>33</v>
      </c>
      <c r="L418" s="7" t="s">
        <v>36</v>
      </c>
      <c r="M418" s="7" t="s">
        <v>49</v>
      </c>
      <c r="N418" s="14" t="s">
        <v>30</v>
      </c>
      <c r="O418" s="14" t="s">
        <v>39</v>
      </c>
      <c r="P418" s="41" t="s">
        <v>38</v>
      </c>
      <c r="Q418" s="38" t="str">
        <f t="shared" ref="Q418:W418" si="417">J$2&amp;"['"&amp;J418&amp;"']"</f>
        <v>age['Adulto']</v>
      </c>
      <c r="R418" s="1" t="str">
        <f t="shared" si="417"/>
        <v>balance['Bajo']</v>
      </c>
      <c r="S418" s="1" t="str">
        <f t="shared" si="417"/>
        <v>loan['No']</v>
      </c>
      <c r="T418" s="1" t="str">
        <f t="shared" si="417"/>
        <v>education['Universitario']</v>
      </c>
      <c r="U418" s="1" t="str">
        <f t="shared" si="417"/>
        <v>marital['Divorciado']</v>
      </c>
      <c r="V418" s="1" t="str">
        <f t="shared" si="417"/>
        <v>previous['Medio']</v>
      </c>
      <c r="W418" s="1" t="str">
        <f t="shared" si="417"/>
        <v>y['Alto']</v>
      </c>
      <c r="X418" s="33" t="str">
        <f t="shared" si="3"/>
        <v>rule416 = ctrl.Rule(age['Adulto'] &amp; balance['Bajo'] &amp; loan['No'] &amp; education['Universitario'] &amp; marital['Divorciado'] &amp; previous['Medio'], y['Alto'])</v>
      </c>
      <c r="Y418" s="1"/>
      <c r="Z418" s="1"/>
      <c r="AA418" s="1"/>
      <c r="AB418" s="1"/>
      <c r="AC418" s="1"/>
      <c r="AD418" s="1"/>
      <c r="AE418" s="1"/>
      <c r="AF418" s="1"/>
    </row>
    <row r="419">
      <c r="A419" s="1"/>
      <c r="B419" s="1"/>
      <c r="C419" s="1"/>
      <c r="D419" s="1"/>
      <c r="E419" s="1"/>
      <c r="F419" s="1"/>
      <c r="G419" s="1"/>
      <c r="H419" s="1"/>
      <c r="I419" s="30">
        <v>417.0</v>
      </c>
      <c r="J419" s="15" t="s">
        <v>29</v>
      </c>
      <c r="K419" s="15" t="s">
        <v>33</v>
      </c>
      <c r="L419" s="7" t="s">
        <v>36</v>
      </c>
      <c r="M419" s="7" t="s">
        <v>49</v>
      </c>
      <c r="N419" s="14" t="s">
        <v>30</v>
      </c>
      <c r="O419" s="14" t="s">
        <v>39</v>
      </c>
      <c r="P419" s="41" t="s">
        <v>38</v>
      </c>
      <c r="Q419" s="38" t="str">
        <f t="shared" ref="Q419:W419" si="418">J$2&amp;"['"&amp;J419&amp;"']"</f>
        <v>age['Adulto Mayor']</v>
      </c>
      <c r="R419" s="1" t="str">
        <f t="shared" si="418"/>
        <v>balance['Bajo']</v>
      </c>
      <c r="S419" s="1" t="str">
        <f t="shared" si="418"/>
        <v>loan['No']</v>
      </c>
      <c r="T419" s="1" t="str">
        <f t="shared" si="418"/>
        <v>education['Universitario']</v>
      </c>
      <c r="U419" s="1" t="str">
        <f t="shared" si="418"/>
        <v>marital['Divorciado']</v>
      </c>
      <c r="V419" s="1" t="str">
        <f t="shared" si="418"/>
        <v>previous['Medio']</v>
      </c>
      <c r="W419" s="1" t="str">
        <f t="shared" si="418"/>
        <v>y['Alto']</v>
      </c>
      <c r="X419" s="33" t="str">
        <f t="shared" si="3"/>
        <v>rule417 = ctrl.Rule(age['Adulto Mayor'] &amp; balance['Bajo'] &amp; loan['No'] &amp; education['Universitario'] &amp; marital['Divorciado'] &amp; previous['Medio'], y['Alto'])</v>
      </c>
      <c r="Y419" s="1"/>
      <c r="Z419" s="1"/>
      <c r="AA419" s="1"/>
      <c r="AB419" s="1"/>
      <c r="AC419" s="1"/>
      <c r="AD419" s="1"/>
      <c r="AE419" s="1"/>
      <c r="AF419" s="1"/>
    </row>
    <row r="420">
      <c r="A420" s="1"/>
      <c r="B420" s="1"/>
      <c r="C420" s="1"/>
      <c r="D420" s="1"/>
      <c r="E420" s="1"/>
      <c r="F420" s="1"/>
      <c r="G420" s="1"/>
      <c r="H420" s="1"/>
      <c r="I420" s="30">
        <v>418.0</v>
      </c>
      <c r="J420" s="15" t="s">
        <v>22</v>
      </c>
      <c r="K420" s="15" t="s">
        <v>39</v>
      </c>
      <c r="L420" s="7" t="s">
        <v>36</v>
      </c>
      <c r="M420" s="7" t="s">
        <v>49</v>
      </c>
      <c r="N420" s="14" t="s">
        <v>30</v>
      </c>
      <c r="O420" s="14" t="s">
        <v>39</v>
      </c>
      <c r="P420" s="41" t="s">
        <v>43</v>
      </c>
      <c r="Q420" s="38" t="str">
        <f t="shared" ref="Q420:W420" si="419">J$2&amp;"['"&amp;J420&amp;"']"</f>
        <v>age['Joven']</v>
      </c>
      <c r="R420" s="1" t="str">
        <f t="shared" si="419"/>
        <v>balance['Medio']</v>
      </c>
      <c r="S420" s="1" t="str">
        <f t="shared" si="419"/>
        <v>loan['No']</v>
      </c>
      <c r="T420" s="1" t="str">
        <f t="shared" si="419"/>
        <v>education['Universitario']</v>
      </c>
      <c r="U420" s="1" t="str">
        <f t="shared" si="419"/>
        <v>marital['Divorciado']</v>
      </c>
      <c r="V420" s="1" t="str">
        <f t="shared" si="419"/>
        <v>previous['Medio']</v>
      </c>
      <c r="W420" s="1" t="str">
        <f t="shared" si="419"/>
        <v>y['Muy Alto']</v>
      </c>
      <c r="X420" s="33" t="str">
        <f t="shared" si="3"/>
        <v>rule418 = ctrl.Rule(age['Joven'] &amp; balance['Medio'] &amp; loan['No'] &amp; education['Universitario'] &amp; marital['Divorciado'] &amp; previous['Medio'], y['Muy Alto'])</v>
      </c>
      <c r="Y420" s="1"/>
      <c r="Z420" s="1"/>
      <c r="AA420" s="1"/>
      <c r="AB420" s="1"/>
      <c r="AC420" s="1"/>
      <c r="AD420" s="1"/>
      <c r="AE420" s="1"/>
      <c r="AF420" s="1"/>
    </row>
    <row r="421">
      <c r="A421" s="1"/>
      <c r="B421" s="1"/>
      <c r="C421" s="1"/>
      <c r="D421" s="1"/>
      <c r="E421" s="1"/>
      <c r="F421" s="1"/>
      <c r="G421" s="1"/>
      <c r="H421" s="1"/>
      <c r="I421" s="30">
        <v>419.0</v>
      </c>
      <c r="J421" s="15" t="s">
        <v>26</v>
      </c>
      <c r="K421" s="15" t="s">
        <v>39</v>
      </c>
      <c r="L421" s="7" t="s">
        <v>36</v>
      </c>
      <c r="M421" s="7" t="s">
        <v>49</v>
      </c>
      <c r="N421" s="14" t="s">
        <v>30</v>
      </c>
      <c r="O421" s="14" t="s">
        <v>39</v>
      </c>
      <c r="P421" s="41" t="s">
        <v>43</v>
      </c>
      <c r="Q421" s="38" t="str">
        <f t="shared" ref="Q421:W421" si="420">J$2&amp;"['"&amp;J421&amp;"']"</f>
        <v>age['Adulto']</v>
      </c>
      <c r="R421" s="1" t="str">
        <f t="shared" si="420"/>
        <v>balance['Medio']</v>
      </c>
      <c r="S421" s="1" t="str">
        <f t="shared" si="420"/>
        <v>loan['No']</v>
      </c>
      <c r="T421" s="1" t="str">
        <f t="shared" si="420"/>
        <v>education['Universitario']</v>
      </c>
      <c r="U421" s="1" t="str">
        <f t="shared" si="420"/>
        <v>marital['Divorciado']</v>
      </c>
      <c r="V421" s="1" t="str">
        <f t="shared" si="420"/>
        <v>previous['Medio']</v>
      </c>
      <c r="W421" s="1" t="str">
        <f t="shared" si="420"/>
        <v>y['Muy Alto']</v>
      </c>
      <c r="X421" s="33" t="str">
        <f t="shared" si="3"/>
        <v>rule419 = ctrl.Rule(age['Adulto'] &amp; balance['Medio'] &amp; loan['No'] &amp; education['Universitario'] &amp; marital['Divorciado'] &amp; previous['Medio'], y['Muy Alto'])</v>
      </c>
      <c r="Y421" s="1"/>
      <c r="Z421" s="1"/>
      <c r="AA421" s="1"/>
      <c r="AB421" s="1"/>
      <c r="AC421" s="1"/>
      <c r="AD421" s="1"/>
      <c r="AE421" s="1"/>
      <c r="AF421" s="1"/>
    </row>
    <row r="422">
      <c r="A422" s="1"/>
      <c r="B422" s="1"/>
      <c r="C422" s="1"/>
      <c r="D422" s="1"/>
      <c r="E422" s="1"/>
      <c r="F422" s="1"/>
      <c r="G422" s="1"/>
      <c r="H422" s="1"/>
      <c r="I422" s="30">
        <v>420.0</v>
      </c>
      <c r="J422" s="15" t="s">
        <v>29</v>
      </c>
      <c r="K422" s="15" t="s">
        <v>39</v>
      </c>
      <c r="L422" s="7" t="s">
        <v>36</v>
      </c>
      <c r="M422" s="7" t="s">
        <v>49</v>
      </c>
      <c r="N422" s="14" t="s">
        <v>30</v>
      </c>
      <c r="O422" s="14" t="s">
        <v>39</v>
      </c>
      <c r="P422" s="41" t="s">
        <v>43</v>
      </c>
      <c r="Q422" s="38" t="str">
        <f t="shared" ref="Q422:W422" si="421">J$2&amp;"['"&amp;J422&amp;"']"</f>
        <v>age['Adulto Mayor']</v>
      </c>
      <c r="R422" s="1" t="str">
        <f t="shared" si="421"/>
        <v>balance['Medio']</v>
      </c>
      <c r="S422" s="1" t="str">
        <f t="shared" si="421"/>
        <v>loan['No']</v>
      </c>
      <c r="T422" s="1" t="str">
        <f t="shared" si="421"/>
        <v>education['Universitario']</v>
      </c>
      <c r="U422" s="1" t="str">
        <f t="shared" si="421"/>
        <v>marital['Divorciado']</v>
      </c>
      <c r="V422" s="1" t="str">
        <f t="shared" si="421"/>
        <v>previous['Medio']</v>
      </c>
      <c r="W422" s="1" t="str">
        <f t="shared" si="421"/>
        <v>y['Muy Alto']</v>
      </c>
      <c r="X422" s="33" t="str">
        <f t="shared" si="3"/>
        <v>rule420 = ctrl.Rule(age['Adulto Mayor'] &amp; balance['Medio'] &amp; loan['No'] &amp; education['Universitario'] &amp; marital['Divorciado'] &amp; previous['Medio'], y['Muy Alto'])</v>
      </c>
      <c r="Y422" s="1"/>
      <c r="Z422" s="1"/>
      <c r="AA422" s="1"/>
      <c r="AB422" s="1"/>
      <c r="AC422" s="1"/>
      <c r="AD422" s="1"/>
      <c r="AE422" s="1"/>
      <c r="AF422" s="1"/>
    </row>
    <row r="423">
      <c r="A423" s="1"/>
      <c r="B423" s="1"/>
      <c r="C423" s="1"/>
      <c r="D423" s="1"/>
      <c r="E423" s="1"/>
      <c r="F423" s="1"/>
      <c r="G423" s="1"/>
      <c r="H423" s="1"/>
      <c r="I423" s="30">
        <v>421.0</v>
      </c>
      <c r="J423" s="15" t="s">
        <v>22</v>
      </c>
      <c r="K423" s="15" t="s">
        <v>38</v>
      </c>
      <c r="L423" s="7" t="s">
        <v>36</v>
      </c>
      <c r="M423" s="7" t="s">
        <v>49</v>
      </c>
      <c r="N423" s="14" t="s">
        <v>30</v>
      </c>
      <c r="O423" s="14" t="s">
        <v>39</v>
      </c>
      <c r="P423" s="41" t="s">
        <v>43</v>
      </c>
      <c r="Q423" s="38" t="str">
        <f t="shared" ref="Q423:W423" si="422">J$2&amp;"['"&amp;J423&amp;"']"</f>
        <v>age['Joven']</v>
      </c>
      <c r="R423" s="1" t="str">
        <f t="shared" si="422"/>
        <v>balance['Alto']</v>
      </c>
      <c r="S423" s="1" t="str">
        <f t="shared" si="422"/>
        <v>loan['No']</v>
      </c>
      <c r="T423" s="1" t="str">
        <f t="shared" si="422"/>
        <v>education['Universitario']</v>
      </c>
      <c r="U423" s="1" t="str">
        <f t="shared" si="422"/>
        <v>marital['Divorciado']</v>
      </c>
      <c r="V423" s="1" t="str">
        <f t="shared" si="422"/>
        <v>previous['Medio']</v>
      </c>
      <c r="W423" s="1" t="str">
        <f t="shared" si="422"/>
        <v>y['Muy Alto']</v>
      </c>
      <c r="X423" s="33" t="str">
        <f t="shared" si="3"/>
        <v>rule421 = ctrl.Rule(age['Joven'] &amp; balance['Alto'] &amp; loan['No'] &amp; education['Universitario'] &amp; marital['Divorciado'] &amp; previous['Medio'], y['Muy Alto'])</v>
      </c>
      <c r="Y423" s="1"/>
      <c r="Z423" s="1"/>
      <c r="AA423" s="1"/>
      <c r="AB423" s="1"/>
      <c r="AC423" s="1"/>
      <c r="AD423" s="1"/>
      <c r="AE423" s="1"/>
      <c r="AF423" s="1"/>
    </row>
    <row r="424">
      <c r="A424" s="1"/>
      <c r="B424" s="1"/>
      <c r="C424" s="1"/>
      <c r="D424" s="1"/>
      <c r="E424" s="1"/>
      <c r="F424" s="1"/>
      <c r="G424" s="1"/>
      <c r="H424" s="1"/>
      <c r="I424" s="30">
        <v>422.0</v>
      </c>
      <c r="J424" s="15" t="s">
        <v>26</v>
      </c>
      <c r="K424" s="15" t="s">
        <v>38</v>
      </c>
      <c r="L424" s="7" t="s">
        <v>36</v>
      </c>
      <c r="M424" s="7" t="s">
        <v>49</v>
      </c>
      <c r="N424" s="14" t="s">
        <v>30</v>
      </c>
      <c r="O424" s="14" t="s">
        <v>39</v>
      </c>
      <c r="P424" s="41" t="s">
        <v>43</v>
      </c>
      <c r="Q424" s="38" t="str">
        <f t="shared" ref="Q424:W424" si="423">J$2&amp;"['"&amp;J424&amp;"']"</f>
        <v>age['Adulto']</v>
      </c>
      <c r="R424" s="1" t="str">
        <f t="shared" si="423"/>
        <v>balance['Alto']</v>
      </c>
      <c r="S424" s="1" t="str">
        <f t="shared" si="423"/>
        <v>loan['No']</v>
      </c>
      <c r="T424" s="1" t="str">
        <f t="shared" si="423"/>
        <v>education['Universitario']</v>
      </c>
      <c r="U424" s="1" t="str">
        <f t="shared" si="423"/>
        <v>marital['Divorciado']</v>
      </c>
      <c r="V424" s="1" t="str">
        <f t="shared" si="423"/>
        <v>previous['Medio']</v>
      </c>
      <c r="W424" s="1" t="str">
        <f t="shared" si="423"/>
        <v>y['Muy Alto']</v>
      </c>
      <c r="X424" s="33" t="str">
        <f t="shared" si="3"/>
        <v>rule422 = ctrl.Rule(age['Adulto'] &amp; balance['Alto'] &amp; loan['No'] &amp; education['Universitario'] &amp; marital['Divorciado'] &amp; previous['Medio'], y['Muy Alto'])</v>
      </c>
      <c r="Y424" s="1"/>
      <c r="Z424" s="1"/>
      <c r="AA424" s="1"/>
      <c r="AB424" s="1"/>
      <c r="AC424" s="1"/>
      <c r="AD424" s="1"/>
      <c r="AE424" s="1"/>
      <c r="AF424" s="1"/>
    </row>
    <row r="425">
      <c r="A425" s="1"/>
      <c r="B425" s="1"/>
      <c r="C425" s="1"/>
      <c r="D425" s="1"/>
      <c r="E425" s="1"/>
      <c r="F425" s="1"/>
      <c r="G425" s="1"/>
      <c r="H425" s="1"/>
      <c r="I425" s="30">
        <v>423.0</v>
      </c>
      <c r="J425" s="15" t="s">
        <v>29</v>
      </c>
      <c r="K425" s="15" t="s">
        <v>38</v>
      </c>
      <c r="L425" s="7" t="s">
        <v>36</v>
      </c>
      <c r="M425" s="7" t="s">
        <v>49</v>
      </c>
      <c r="N425" s="14" t="s">
        <v>30</v>
      </c>
      <c r="O425" s="14" t="s">
        <v>39</v>
      </c>
      <c r="P425" s="41" t="s">
        <v>38</v>
      </c>
      <c r="Q425" s="38" t="str">
        <f t="shared" ref="Q425:W425" si="424">J$2&amp;"['"&amp;J425&amp;"']"</f>
        <v>age['Adulto Mayor']</v>
      </c>
      <c r="R425" s="1" t="str">
        <f t="shared" si="424"/>
        <v>balance['Alto']</v>
      </c>
      <c r="S425" s="1" t="str">
        <f t="shared" si="424"/>
        <v>loan['No']</v>
      </c>
      <c r="T425" s="1" t="str">
        <f t="shared" si="424"/>
        <v>education['Universitario']</v>
      </c>
      <c r="U425" s="1" t="str">
        <f t="shared" si="424"/>
        <v>marital['Divorciado']</v>
      </c>
      <c r="V425" s="1" t="str">
        <f t="shared" si="424"/>
        <v>previous['Medio']</v>
      </c>
      <c r="W425" s="1" t="str">
        <f t="shared" si="424"/>
        <v>y['Alto']</v>
      </c>
      <c r="X425" s="33" t="str">
        <f t="shared" si="3"/>
        <v>rule423 = ctrl.Rule(age['Adulto Mayor'] &amp; balance['Alto'] &amp; loan['No'] &amp; education['Universitario'] &amp; marital['Divorciado'] &amp; previous['Medio'], y['Alto'])</v>
      </c>
      <c r="Y425" s="1"/>
      <c r="Z425" s="1"/>
      <c r="AA425" s="1"/>
      <c r="AB425" s="1"/>
      <c r="AC425" s="1"/>
      <c r="AD425" s="1"/>
      <c r="AE425" s="1"/>
      <c r="AF425" s="1"/>
    </row>
    <row r="426">
      <c r="A426" s="1"/>
      <c r="B426" s="1"/>
      <c r="C426" s="1"/>
      <c r="D426" s="1"/>
      <c r="E426" s="1"/>
      <c r="F426" s="1"/>
      <c r="G426" s="1"/>
      <c r="H426" s="1"/>
      <c r="I426" s="30">
        <v>424.0</v>
      </c>
      <c r="J426" s="15" t="s">
        <v>22</v>
      </c>
      <c r="K426" s="15" t="s">
        <v>33</v>
      </c>
      <c r="L426" s="7" t="s">
        <v>41</v>
      </c>
      <c r="M426" s="7" t="s">
        <v>49</v>
      </c>
      <c r="N426" s="14" t="s">
        <v>30</v>
      </c>
      <c r="O426" s="14" t="s">
        <v>39</v>
      </c>
      <c r="P426" s="41" t="s">
        <v>38</v>
      </c>
      <c r="Q426" s="38" t="str">
        <f t="shared" ref="Q426:W426" si="425">J$2&amp;"['"&amp;J426&amp;"']"</f>
        <v>age['Joven']</v>
      </c>
      <c r="R426" s="1" t="str">
        <f t="shared" si="425"/>
        <v>balance['Bajo']</v>
      </c>
      <c r="S426" s="1" t="str">
        <f t="shared" si="425"/>
        <v>loan['Si']</v>
      </c>
      <c r="T426" s="1" t="str">
        <f t="shared" si="425"/>
        <v>education['Universitario']</v>
      </c>
      <c r="U426" s="1" t="str">
        <f t="shared" si="425"/>
        <v>marital['Divorciado']</v>
      </c>
      <c r="V426" s="1" t="str">
        <f t="shared" si="425"/>
        <v>previous['Medio']</v>
      </c>
      <c r="W426" s="1" t="str">
        <f t="shared" si="425"/>
        <v>y['Alto']</v>
      </c>
      <c r="X426" s="33" t="str">
        <f t="shared" si="3"/>
        <v>rule424 = ctrl.Rule(age['Joven'] &amp; balance['Bajo'] &amp; loan['Si'] &amp; education['Universitario'] &amp; marital['Divorciado'] &amp; previous['Medio'], y['Alto'])</v>
      </c>
      <c r="Y426" s="1"/>
      <c r="Z426" s="1"/>
      <c r="AA426" s="1"/>
      <c r="AB426" s="1"/>
      <c r="AC426" s="1"/>
      <c r="AD426" s="1"/>
      <c r="AE426" s="1"/>
      <c r="AF426" s="1"/>
    </row>
    <row r="427">
      <c r="A427" s="1"/>
      <c r="B427" s="1"/>
      <c r="C427" s="1"/>
      <c r="D427" s="1"/>
      <c r="E427" s="1"/>
      <c r="F427" s="1"/>
      <c r="G427" s="1"/>
      <c r="H427" s="1"/>
      <c r="I427" s="30">
        <v>425.0</v>
      </c>
      <c r="J427" s="15" t="s">
        <v>26</v>
      </c>
      <c r="K427" s="15" t="s">
        <v>33</v>
      </c>
      <c r="L427" s="7" t="s">
        <v>41</v>
      </c>
      <c r="M427" s="7" t="s">
        <v>49</v>
      </c>
      <c r="N427" s="14" t="s">
        <v>30</v>
      </c>
      <c r="O427" s="14" t="s">
        <v>39</v>
      </c>
      <c r="P427" s="41" t="s">
        <v>38</v>
      </c>
      <c r="Q427" s="38" t="str">
        <f t="shared" ref="Q427:W427" si="426">J$2&amp;"['"&amp;J427&amp;"']"</f>
        <v>age['Adulto']</v>
      </c>
      <c r="R427" s="1" t="str">
        <f t="shared" si="426"/>
        <v>balance['Bajo']</v>
      </c>
      <c r="S427" s="1" t="str">
        <f t="shared" si="426"/>
        <v>loan['Si']</v>
      </c>
      <c r="T427" s="1" t="str">
        <f t="shared" si="426"/>
        <v>education['Universitario']</v>
      </c>
      <c r="U427" s="1" t="str">
        <f t="shared" si="426"/>
        <v>marital['Divorciado']</v>
      </c>
      <c r="V427" s="1" t="str">
        <f t="shared" si="426"/>
        <v>previous['Medio']</v>
      </c>
      <c r="W427" s="1" t="str">
        <f t="shared" si="426"/>
        <v>y['Alto']</v>
      </c>
      <c r="X427" s="33" t="str">
        <f t="shared" si="3"/>
        <v>rule425 = ctrl.Rule(age['Adulto'] &amp; balance['Bajo'] &amp; loan['Si'] &amp; education['Universitario'] &amp; marital['Divorciado'] &amp; previous['Medio'], y['Alto'])</v>
      </c>
      <c r="Y427" s="1"/>
      <c r="Z427" s="1"/>
      <c r="AA427" s="1"/>
      <c r="AB427" s="1"/>
      <c r="AC427" s="1"/>
      <c r="AD427" s="1"/>
      <c r="AE427" s="1"/>
      <c r="AF427" s="1"/>
    </row>
    <row r="428">
      <c r="A428" s="1"/>
      <c r="B428" s="1"/>
      <c r="C428" s="1"/>
      <c r="D428" s="1"/>
      <c r="E428" s="1"/>
      <c r="F428" s="1"/>
      <c r="G428" s="1"/>
      <c r="H428" s="1"/>
      <c r="I428" s="30">
        <v>426.0</v>
      </c>
      <c r="J428" s="15" t="s">
        <v>29</v>
      </c>
      <c r="K428" s="15" t="s">
        <v>33</v>
      </c>
      <c r="L428" s="7" t="s">
        <v>41</v>
      </c>
      <c r="M428" s="7" t="s">
        <v>49</v>
      </c>
      <c r="N428" s="14" t="s">
        <v>30</v>
      </c>
      <c r="O428" s="14" t="s">
        <v>39</v>
      </c>
      <c r="P428" s="41" t="s">
        <v>38</v>
      </c>
      <c r="Q428" s="38" t="str">
        <f t="shared" ref="Q428:W428" si="427">J$2&amp;"['"&amp;J428&amp;"']"</f>
        <v>age['Adulto Mayor']</v>
      </c>
      <c r="R428" s="1" t="str">
        <f t="shared" si="427"/>
        <v>balance['Bajo']</v>
      </c>
      <c r="S428" s="1" t="str">
        <f t="shared" si="427"/>
        <v>loan['Si']</v>
      </c>
      <c r="T428" s="1" t="str">
        <f t="shared" si="427"/>
        <v>education['Universitario']</v>
      </c>
      <c r="U428" s="1" t="str">
        <f t="shared" si="427"/>
        <v>marital['Divorciado']</v>
      </c>
      <c r="V428" s="1" t="str">
        <f t="shared" si="427"/>
        <v>previous['Medio']</v>
      </c>
      <c r="W428" s="1" t="str">
        <f t="shared" si="427"/>
        <v>y['Alto']</v>
      </c>
      <c r="X428" s="33" t="str">
        <f t="shared" si="3"/>
        <v>rule426 = ctrl.Rule(age['Adulto Mayor'] &amp; balance['Bajo'] &amp; loan['Si'] &amp; education['Universitario'] &amp; marital['Divorciado'] &amp; previous['Medio'], y['Alto'])</v>
      </c>
      <c r="Y428" s="1"/>
      <c r="Z428" s="1"/>
      <c r="AA428" s="1"/>
      <c r="AB428" s="1"/>
      <c r="AC428" s="1"/>
      <c r="AD428" s="1"/>
      <c r="AE428" s="1"/>
      <c r="AF428" s="1"/>
    </row>
    <row r="429">
      <c r="A429" s="1"/>
      <c r="B429" s="1"/>
      <c r="C429" s="1"/>
      <c r="D429" s="1"/>
      <c r="E429" s="1"/>
      <c r="F429" s="1"/>
      <c r="G429" s="1"/>
      <c r="H429" s="1"/>
      <c r="I429" s="30">
        <v>427.0</v>
      </c>
      <c r="J429" s="15" t="s">
        <v>22</v>
      </c>
      <c r="K429" s="15" t="s">
        <v>39</v>
      </c>
      <c r="L429" s="7" t="s">
        <v>41</v>
      </c>
      <c r="M429" s="7" t="s">
        <v>49</v>
      </c>
      <c r="N429" s="14" t="s">
        <v>30</v>
      </c>
      <c r="O429" s="14" t="s">
        <v>39</v>
      </c>
      <c r="P429" s="41" t="s">
        <v>38</v>
      </c>
      <c r="Q429" s="38" t="str">
        <f t="shared" ref="Q429:W429" si="428">J$2&amp;"['"&amp;J429&amp;"']"</f>
        <v>age['Joven']</v>
      </c>
      <c r="R429" s="1" t="str">
        <f t="shared" si="428"/>
        <v>balance['Medio']</v>
      </c>
      <c r="S429" s="1" t="str">
        <f t="shared" si="428"/>
        <v>loan['Si']</v>
      </c>
      <c r="T429" s="1" t="str">
        <f t="shared" si="428"/>
        <v>education['Universitario']</v>
      </c>
      <c r="U429" s="1" t="str">
        <f t="shared" si="428"/>
        <v>marital['Divorciado']</v>
      </c>
      <c r="V429" s="1" t="str">
        <f t="shared" si="428"/>
        <v>previous['Medio']</v>
      </c>
      <c r="W429" s="1" t="str">
        <f t="shared" si="428"/>
        <v>y['Alto']</v>
      </c>
      <c r="X429" s="33" t="str">
        <f t="shared" si="3"/>
        <v>rule427 = ctrl.Rule(age['Joven'] &amp; balance['Medio'] &amp; loan['Si'] &amp; education['Universitario'] &amp; marital['Divorciado'] &amp; previous['Medio'], y['Alto'])</v>
      </c>
      <c r="Y429" s="1"/>
      <c r="Z429" s="1"/>
      <c r="AA429" s="1"/>
      <c r="AB429" s="1"/>
      <c r="AC429" s="1"/>
      <c r="AD429" s="1"/>
      <c r="AE429" s="1"/>
      <c r="AF429" s="1"/>
    </row>
    <row r="430">
      <c r="A430" s="1"/>
      <c r="B430" s="1"/>
      <c r="C430" s="1"/>
      <c r="D430" s="1"/>
      <c r="E430" s="1"/>
      <c r="F430" s="1"/>
      <c r="G430" s="1"/>
      <c r="H430" s="1"/>
      <c r="I430" s="30">
        <v>428.0</v>
      </c>
      <c r="J430" s="15" t="s">
        <v>26</v>
      </c>
      <c r="K430" s="15" t="s">
        <v>39</v>
      </c>
      <c r="L430" s="7" t="s">
        <v>41</v>
      </c>
      <c r="M430" s="7" t="s">
        <v>49</v>
      </c>
      <c r="N430" s="14" t="s">
        <v>30</v>
      </c>
      <c r="O430" s="14" t="s">
        <v>39</v>
      </c>
      <c r="P430" s="41" t="s">
        <v>38</v>
      </c>
      <c r="Q430" s="38" t="str">
        <f t="shared" ref="Q430:W430" si="429">J$2&amp;"['"&amp;J430&amp;"']"</f>
        <v>age['Adulto']</v>
      </c>
      <c r="R430" s="1" t="str">
        <f t="shared" si="429"/>
        <v>balance['Medio']</v>
      </c>
      <c r="S430" s="1" t="str">
        <f t="shared" si="429"/>
        <v>loan['Si']</v>
      </c>
      <c r="T430" s="1" t="str">
        <f t="shared" si="429"/>
        <v>education['Universitario']</v>
      </c>
      <c r="U430" s="1" t="str">
        <f t="shared" si="429"/>
        <v>marital['Divorciado']</v>
      </c>
      <c r="V430" s="1" t="str">
        <f t="shared" si="429"/>
        <v>previous['Medio']</v>
      </c>
      <c r="W430" s="1" t="str">
        <f t="shared" si="429"/>
        <v>y['Alto']</v>
      </c>
      <c r="X430" s="33" t="str">
        <f t="shared" si="3"/>
        <v>rule428 = ctrl.Rule(age['Adulto'] &amp; balance['Medio'] &amp; loan['Si'] &amp; education['Universitario'] &amp; marital['Divorciado'] &amp; previous['Medio'], y['Alto'])</v>
      </c>
      <c r="Y430" s="1"/>
      <c r="Z430" s="1"/>
      <c r="AA430" s="1"/>
      <c r="AB430" s="1"/>
      <c r="AC430" s="1"/>
      <c r="AD430" s="1"/>
      <c r="AE430" s="1"/>
      <c r="AF430" s="1"/>
    </row>
    <row r="431">
      <c r="A431" s="1"/>
      <c r="B431" s="1"/>
      <c r="C431" s="1"/>
      <c r="D431" s="1"/>
      <c r="E431" s="1"/>
      <c r="F431" s="1"/>
      <c r="G431" s="1"/>
      <c r="H431" s="1"/>
      <c r="I431" s="30">
        <v>429.0</v>
      </c>
      <c r="J431" s="15" t="s">
        <v>29</v>
      </c>
      <c r="K431" s="15" t="s">
        <v>39</v>
      </c>
      <c r="L431" s="7" t="s">
        <v>41</v>
      </c>
      <c r="M431" s="7" t="s">
        <v>49</v>
      </c>
      <c r="N431" s="14" t="s">
        <v>30</v>
      </c>
      <c r="O431" s="14" t="s">
        <v>39</v>
      </c>
      <c r="P431" s="41" t="s">
        <v>38</v>
      </c>
      <c r="Q431" s="38" t="str">
        <f t="shared" ref="Q431:W431" si="430">J$2&amp;"['"&amp;J431&amp;"']"</f>
        <v>age['Adulto Mayor']</v>
      </c>
      <c r="R431" s="1" t="str">
        <f t="shared" si="430"/>
        <v>balance['Medio']</v>
      </c>
      <c r="S431" s="1" t="str">
        <f t="shared" si="430"/>
        <v>loan['Si']</v>
      </c>
      <c r="T431" s="1" t="str">
        <f t="shared" si="430"/>
        <v>education['Universitario']</v>
      </c>
      <c r="U431" s="1" t="str">
        <f t="shared" si="430"/>
        <v>marital['Divorciado']</v>
      </c>
      <c r="V431" s="1" t="str">
        <f t="shared" si="430"/>
        <v>previous['Medio']</v>
      </c>
      <c r="W431" s="1" t="str">
        <f t="shared" si="430"/>
        <v>y['Alto']</v>
      </c>
      <c r="X431" s="33" t="str">
        <f t="shared" si="3"/>
        <v>rule429 = ctrl.Rule(age['Adulto Mayor'] &amp; balance['Medio'] &amp; loan['Si'] &amp; education['Universitario'] &amp; marital['Divorciado'] &amp; previous['Medio'], y['Alto'])</v>
      </c>
      <c r="Y431" s="1"/>
      <c r="Z431" s="1"/>
      <c r="AA431" s="1"/>
      <c r="AB431" s="1"/>
      <c r="AC431" s="1"/>
      <c r="AD431" s="1"/>
      <c r="AE431" s="1"/>
      <c r="AF431" s="1"/>
    </row>
    <row r="432">
      <c r="A432" s="1"/>
      <c r="B432" s="1"/>
      <c r="C432" s="1"/>
      <c r="D432" s="1"/>
      <c r="E432" s="1"/>
      <c r="F432" s="1"/>
      <c r="G432" s="1"/>
      <c r="H432" s="1"/>
      <c r="I432" s="30">
        <v>430.0</v>
      </c>
      <c r="J432" s="15" t="s">
        <v>22</v>
      </c>
      <c r="K432" s="15" t="s">
        <v>38</v>
      </c>
      <c r="L432" s="7" t="s">
        <v>41</v>
      </c>
      <c r="M432" s="7" t="s">
        <v>49</v>
      </c>
      <c r="N432" s="14" t="s">
        <v>30</v>
      </c>
      <c r="O432" s="14" t="s">
        <v>39</v>
      </c>
      <c r="P432" s="41" t="s">
        <v>38</v>
      </c>
      <c r="Q432" s="38" t="str">
        <f t="shared" ref="Q432:W432" si="431">J$2&amp;"['"&amp;J432&amp;"']"</f>
        <v>age['Joven']</v>
      </c>
      <c r="R432" s="1" t="str">
        <f t="shared" si="431"/>
        <v>balance['Alto']</v>
      </c>
      <c r="S432" s="1" t="str">
        <f t="shared" si="431"/>
        <v>loan['Si']</v>
      </c>
      <c r="T432" s="1" t="str">
        <f t="shared" si="431"/>
        <v>education['Universitario']</v>
      </c>
      <c r="U432" s="1" t="str">
        <f t="shared" si="431"/>
        <v>marital['Divorciado']</v>
      </c>
      <c r="V432" s="1" t="str">
        <f t="shared" si="431"/>
        <v>previous['Medio']</v>
      </c>
      <c r="W432" s="1" t="str">
        <f t="shared" si="431"/>
        <v>y['Alto']</v>
      </c>
      <c r="X432" s="33" t="str">
        <f t="shared" si="3"/>
        <v>rule430 = ctrl.Rule(age['Joven'] &amp; balance['Alto'] &amp; loan['Si'] &amp; education['Universitario'] &amp; marital['Divorciado'] &amp; previous['Medio'], y['Alto'])</v>
      </c>
      <c r="Y432" s="1"/>
      <c r="Z432" s="1"/>
      <c r="AA432" s="1"/>
      <c r="AB432" s="1"/>
      <c r="AC432" s="1"/>
      <c r="AD432" s="1"/>
      <c r="AE432" s="1"/>
      <c r="AF432" s="1"/>
    </row>
    <row r="433">
      <c r="A433" s="1"/>
      <c r="B433" s="1"/>
      <c r="C433" s="1"/>
      <c r="D433" s="1"/>
      <c r="E433" s="1"/>
      <c r="F433" s="1"/>
      <c r="G433" s="1"/>
      <c r="H433" s="1"/>
      <c r="I433" s="30">
        <v>431.0</v>
      </c>
      <c r="J433" s="15" t="s">
        <v>26</v>
      </c>
      <c r="K433" s="15" t="s">
        <v>38</v>
      </c>
      <c r="L433" s="7" t="s">
        <v>41</v>
      </c>
      <c r="M433" s="7" t="s">
        <v>49</v>
      </c>
      <c r="N433" s="14" t="s">
        <v>30</v>
      </c>
      <c r="O433" s="14" t="s">
        <v>39</v>
      </c>
      <c r="P433" s="41" t="s">
        <v>38</v>
      </c>
      <c r="Q433" s="38" t="str">
        <f t="shared" ref="Q433:W433" si="432">J$2&amp;"['"&amp;J433&amp;"']"</f>
        <v>age['Adulto']</v>
      </c>
      <c r="R433" s="1" t="str">
        <f t="shared" si="432"/>
        <v>balance['Alto']</v>
      </c>
      <c r="S433" s="1" t="str">
        <f t="shared" si="432"/>
        <v>loan['Si']</v>
      </c>
      <c r="T433" s="1" t="str">
        <f t="shared" si="432"/>
        <v>education['Universitario']</v>
      </c>
      <c r="U433" s="1" t="str">
        <f t="shared" si="432"/>
        <v>marital['Divorciado']</v>
      </c>
      <c r="V433" s="1" t="str">
        <f t="shared" si="432"/>
        <v>previous['Medio']</v>
      </c>
      <c r="W433" s="1" t="str">
        <f t="shared" si="432"/>
        <v>y['Alto']</v>
      </c>
      <c r="X433" s="33" t="str">
        <f t="shared" si="3"/>
        <v>rule431 = ctrl.Rule(age['Adulto'] &amp; balance['Alto'] &amp; loan['Si'] &amp; education['Universitario'] &amp; marital['Divorciado'] &amp; previous['Medio'], y['Alto'])</v>
      </c>
      <c r="Y433" s="1"/>
      <c r="Z433" s="1"/>
      <c r="AA433" s="1"/>
      <c r="AB433" s="1"/>
      <c r="AC433" s="1"/>
      <c r="AD433" s="1"/>
      <c r="AE433" s="1"/>
      <c r="AF433" s="1"/>
    </row>
    <row r="434">
      <c r="A434" s="1"/>
      <c r="B434" s="1"/>
      <c r="C434" s="1"/>
      <c r="D434" s="1"/>
      <c r="E434" s="1"/>
      <c r="F434" s="1"/>
      <c r="G434" s="1"/>
      <c r="H434" s="1"/>
      <c r="I434" s="30">
        <v>432.0</v>
      </c>
      <c r="J434" s="15" t="s">
        <v>29</v>
      </c>
      <c r="K434" s="15" t="s">
        <v>38</v>
      </c>
      <c r="L434" s="7" t="s">
        <v>41</v>
      </c>
      <c r="M434" s="7" t="s">
        <v>49</v>
      </c>
      <c r="N434" s="14" t="s">
        <v>30</v>
      </c>
      <c r="O434" s="14" t="s">
        <v>39</v>
      </c>
      <c r="P434" s="41" t="s">
        <v>38</v>
      </c>
      <c r="Q434" s="38" t="str">
        <f t="shared" ref="Q434:W434" si="433">J$2&amp;"['"&amp;J434&amp;"']"</f>
        <v>age['Adulto Mayor']</v>
      </c>
      <c r="R434" s="1" t="str">
        <f t="shared" si="433"/>
        <v>balance['Alto']</v>
      </c>
      <c r="S434" s="1" t="str">
        <f t="shared" si="433"/>
        <v>loan['Si']</v>
      </c>
      <c r="T434" s="1" t="str">
        <f t="shared" si="433"/>
        <v>education['Universitario']</v>
      </c>
      <c r="U434" s="1" t="str">
        <f t="shared" si="433"/>
        <v>marital['Divorciado']</v>
      </c>
      <c r="V434" s="1" t="str">
        <f t="shared" si="433"/>
        <v>previous['Medio']</v>
      </c>
      <c r="W434" s="1" t="str">
        <f t="shared" si="433"/>
        <v>y['Alto']</v>
      </c>
      <c r="X434" s="33" t="str">
        <f t="shared" si="3"/>
        <v>rule432 = ctrl.Rule(age['Adulto Mayor'] &amp; balance['Alto'] &amp; loan['Si'] &amp; education['Universitario'] &amp; marital['Divorciado'] &amp; previous['Medio'], y['Alto'])</v>
      </c>
      <c r="Y434" s="1"/>
      <c r="Z434" s="1"/>
      <c r="AA434" s="1"/>
      <c r="AB434" s="1"/>
      <c r="AC434" s="1"/>
      <c r="AD434" s="1"/>
      <c r="AE434" s="1"/>
      <c r="AF434" s="1"/>
    </row>
    <row r="435">
      <c r="A435" s="1"/>
      <c r="B435" s="1"/>
      <c r="C435" s="1"/>
      <c r="D435" s="1"/>
      <c r="E435" s="1"/>
      <c r="F435" s="1"/>
      <c r="G435" s="1"/>
      <c r="H435" s="1"/>
      <c r="I435" s="30">
        <v>433.0</v>
      </c>
      <c r="J435" s="15" t="s">
        <v>22</v>
      </c>
      <c r="K435" s="15" t="s">
        <v>33</v>
      </c>
      <c r="L435" s="7" t="s">
        <v>36</v>
      </c>
      <c r="M435" s="7" t="s">
        <v>45</v>
      </c>
      <c r="N435" s="14" t="s">
        <v>30</v>
      </c>
      <c r="O435" s="14" t="s">
        <v>38</v>
      </c>
      <c r="P435" s="37" t="s">
        <v>33</v>
      </c>
      <c r="Q435" s="38" t="str">
        <f t="shared" ref="Q435:W435" si="434">J$2&amp;"['"&amp;J435&amp;"']"</f>
        <v>age['Joven']</v>
      </c>
      <c r="R435" s="1" t="str">
        <f t="shared" si="434"/>
        <v>balance['Bajo']</v>
      </c>
      <c r="S435" s="1" t="str">
        <f t="shared" si="434"/>
        <v>loan['No']</v>
      </c>
      <c r="T435" s="1" t="str">
        <f t="shared" si="434"/>
        <v>education['Primaria']</v>
      </c>
      <c r="U435" s="1" t="str">
        <f t="shared" si="434"/>
        <v>marital['Divorciado']</v>
      </c>
      <c r="V435" s="1" t="str">
        <f t="shared" si="434"/>
        <v>previous['Alto']</v>
      </c>
      <c r="W435" s="1" t="str">
        <f t="shared" si="434"/>
        <v>y['Bajo']</v>
      </c>
      <c r="X435" s="33" t="str">
        <f t="shared" si="3"/>
        <v>rule433 = ctrl.Rule(age['Joven'] &amp; balance['Bajo'] &amp; loan['No'] &amp; education['Primaria'] &amp; marital['Divorciado'] &amp; previous['Alto'], y['Bajo'])</v>
      </c>
      <c r="Y435" s="1"/>
      <c r="Z435" s="1"/>
      <c r="AA435" s="1"/>
      <c r="AB435" s="1"/>
      <c r="AC435" s="1"/>
      <c r="AD435" s="1"/>
      <c r="AE435" s="1"/>
      <c r="AF435" s="1"/>
    </row>
    <row r="436">
      <c r="A436" s="1"/>
      <c r="B436" s="1"/>
      <c r="C436" s="1"/>
      <c r="D436" s="1"/>
      <c r="E436" s="1"/>
      <c r="F436" s="1"/>
      <c r="G436" s="1"/>
      <c r="H436" s="1"/>
      <c r="I436" s="30">
        <v>434.0</v>
      </c>
      <c r="J436" s="15" t="s">
        <v>26</v>
      </c>
      <c r="K436" s="15" t="s">
        <v>33</v>
      </c>
      <c r="L436" s="7" t="s">
        <v>36</v>
      </c>
      <c r="M436" s="7" t="s">
        <v>45</v>
      </c>
      <c r="N436" s="14" t="s">
        <v>30</v>
      </c>
      <c r="O436" s="14" t="s">
        <v>38</v>
      </c>
      <c r="P436" s="37" t="s">
        <v>33</v>
      </c>
      <c r="Q436" s="38" t="str">
        <f t="shared" ref="Q436:W436" si="435">J$2&amp;"['"&amp;J436&amp;"']"</f>
        <v>age['Adulto']</v>
      </c>
      <c r="R436" s="1" t="str">
        <f t="shared" si="435"/>
        <v>balance['Bajo']</v>
      </c>
      <c r="S436" s="1" t="str">
        <f t="shared" si="435"/>
        <v>loan['No']</v>
      </c>
      <c r="T436" s="1" t="str">
        <f t="shared" si="435"/>
        <v>education['Primaria']</v>
      </c>
      <c r="U436" s="1" t="str">
        <f t="shared" si="435"/>
        <v>marital['Divorciado']</v>
      </c>
      <c r="V436" s="1" t="str">
        <f t="shared" si="435"/>
        <v>previous['Alto']</v>
      </c>
      <c r="W436" s="1" t="str">
        <f t="shared" si="435"/>
        <v>y['Bajo']</v>
      </c>
      <c r="X436" s="33" t="str">
        <f t="shared" si="3"/>
        <v>rule434 = ctrl.Rule(age['Adulto'] &amp; balance['Bajo'] &amp; loan['No'] &amp; education['Primaria'] &amp; marital['Divorciado'] &amp; previous['Alto'], y['Bajo'])</v>
      </c>
      <c r="Y436" s="1"/>
      <c r="Z436" s="1"/>
      <c r="AA436" s="1"/>
      <c r="AB436" s="1"/>
      <c r="AC436" s="1"/>
      <c r="AD436" s="1"/>
      <c r="AE436" s="1"/>
      <c r="AF436" s="1"/>
    </row>
    <row r="437">
      <c r="A437" s="1"/>
      <c r="B437" s="1"/>
      <c r="C437" s="1"/>
      <c r="D437" s="1"/>
      <c r="E437" s="1"/>
      <c r="F437" s="1"/>
      <c r="G437" s="1"/>
      <c r="H437" s="1"/>
      <c r="I437" s="30">
        <v>435.0</v>
      </c>
      <c r="J437" s="15" t="s">
        <v>29</v>
      </c>
      <c r="K437" s="15" t="s">
        <v>33</v>
      </c>
      <c r="L437" s="7" t="s">
        <v>36</v>
      </c>
      <c r="M437" s="7" t="s">
        <v>45</v>
      </c>
      <c r="N437" s="14" t="s">
        <v>30</v>
      </c>
      <c r="O437" s="14" t="s">
        <v>38</v>
      </c>
      <c r="P437" s="37" t="s">
        <v>33</v>
      </c>
      <c r="Q437" s="38" t="str">
        <f t="shared" ref="Q437:W437" si="436">J$2&amp;"['"&amp;J437&amp;"']"</f>
        <v>age['Adulto Mayor']</v>
      </c>
      <c r="R437" s="1" t="str">
        <f t="shared" si="436"/>
        <v>balance['Bajo']</v>
      </c>
      <c r="S437" s="1" t="str">
        <f t="shared" si="436"/>
        <v>loan['No']</v>
      </c>
      <c r="T437" s="1" t="str">
        <f t="shared" si="436"/>
        <v>education['Primaria']</v>
      </c>
      <c r="U437" s="1" t="str">
        <f t="shared" si="436"/>
        <v>marital['Divorciado']</v>
      </c>
      <c r="V437" s="1" t="str">
        <f t="shared" si="436"/>
        <v>previous['Alto']</v>
      </c>
      <c r="W437" s="1" t="str">
        <f t="shared" si="436"/>
        <v>y['Bajo']</v>
      </c>
      <c r="X437" s="33" t="str">
        <f t="shared" si="3"/>
        <v>rule435 = ctrl.Rule(age['Adulto Mayor'] &amp; balance['Bajo'] &amp; loan['No'] &amp; education['Primaria'] &amp; marital['Divorciado'] &amp; previous['Alto'], y['Bajo'])</v>
      </c>
      <c r="Y437" s="1"/>
      <c r="Z437" s="1"/>
      <c r="AA437" s="1"/>
      <c r="AB437" s="1"/>
      <c r="AC437" s="1"/>
      <c r="AD437" s="1"/>
      <c r="AE437" s="1"/>
      <c r="AF437" s="1"/>
    </row>
    <row r="438">
      <c r="A438" s="1"/>
      <c r="B438" s="1"/>
      <c r="C438" s="1"/>
      <c r="D438" s="1"/>
      <c r="E438" s="1"/>
      <c r="F438" s="1"/>
      <c r="G438" s="1"/>
      <c r="H438" s="1"/>
      <c r="I438" s="30">
        <v>436.0</v>
      </c>
      <c r="J438" s="15" t="s">
        <v>22</v>
      </c>
      <c r="K438" s="15" t="s">
        <v>39</v>
      </c>
      <c r="L438" s="7" t="s">
        <v>36</v>
      </c>
      <c r="M438" s="7" t="s">
        <v>45</v>
      </c>
      <c r="N438" s="14" t="s">
        <v>30</v>
      </c>
      <c r="O438" s="14" t="s">
        <v>38</v>
      </c>
      <c r="P438" s="37" t="s">
        <v>33</v>
      </c>
      <c r="Q438" s="38" t="str">
        <f t="shared" ref="Q438:W438" si="437">J$2&amp;"['"&amp;J438&amp;"']"</f>
        <v>age['Joven']</v>
      </c>
      <c r="R438" s="1" t="str">
        <f t="shared" si="437"/>
        <v>balance['Medio']</v>
      </c>
      <c r="S438" s="1" t="str">
        <f t="shared" si="437"/>
        <v>loan['No']</v>
      </c>
      <c r="T438" s="1" t="str">
        <f t="shared" si="437"/>
        <v>education['Primaria']</v>
      </c>
      <c r="U438" s="1" t="str">
        <f t="shared" si="437"/>
        <v>marital['Divorciado']</v>
      </c>
      <c r="V438" s="1" t="str">
        <f t="shared" si="437"/>
        <v>previous['Alto']</v>
      </c>
      <c r="W438" s="1" t="str">
        <f t="shared" si="437"/>
        <v>y['Bajo']</v>
      </c>
      <c r="X438" s="33" t="str">
        <f t="shared" si="3"/>
        <v>rule436 = ctrl.Rule(age['Joven'] &amp; balance['Medio'] &amp; loan['No'] &amp; education['Primaria'] &amp; marital['Divorciado'] &amp; previous['Alto'], y['Bajo'])</v>
      </c>
      <c r="Y438" s="1"/>
      <c r="Z438" s="1"/>
      <c r="AA438" s="1"/>
      <c r="AB438" s="1"/>
      <c r="AC438" s="1"/>
      <c r="AD438" s="1"/>
      <c r="AE438" s="1"/>
      <c r="AF438" s="1"/>
    </row>
    <row r="439">
      <c r="A439" s="1"/>
      <c r="B439" s="1"/>
      <c r="C439" s="1"/>
      <c r="D439" s="1"/>
      <c r="E439" s="1"/>
      <c r="F439" s="1"/>
      <c r="G439" s="1"/>
      <c r="H439" s="1"/>
      <c r="I439" s="30">
        <v>437.0</v>
      </c>
      <c r="J439" s="15" t="s">
        <v>26</v>
      </c>
      <c r="K439" s="15" t="s">
        <v>39</v>
      </c>
      <c r="L439" s="7" t="s">
        <v>36</v>
      </c>
      <c r="M439" s="7" t="s">
        <v>45</v>
      </c>
      <c r="N439" s="14" t="s">
        <v>30</v>
      </c>
      <c r="O439" s="14" t="s">
        <v>38</v>
      </c>
      <c r="P439" s="37" t="s">
        <v>33</v>
      </c>
      <c r="Q439" s="38" t="str">
        <f t="shared" ref="Q439:W439" si="438">J$2&amp;"['"&amp;J439&amp;"']"</f>
        <v>age['Adulto']</v>
      </c>
      <c r="R439" s="1" t="str">
        <f t="shared" si="438"/>
        <v>balance['Medio']</v>
      </c>
      <c r="S439" s="1" t="str">
        <f t="shared" si="438"/>
        <v>loan['No']</v>
      </c>
      <c r="T439" s="1" t="str">
        <f t="shared" si="438"/>
        <v>education['Primaria']</v>
      </c>
      <c r="U439" s="1" t="str">
        <f t="shared" si="438"/>
        <v>marital['Divorciado']</v>
      </c>
      <c r="V439" s="1" t="str">
        <f t="shared" si="438"/>
        <v>previous['Alto']</v>
      </c>
      <c r="W439" s="1" t="str">
        <f t="shared" si="438"/>
        <v>y['Bajo']</v>
      </c>
      <c r="X439" s="33" t="str">
        <f t="shared" si="3"/>
        <v>rule437 = ctrl.Rule(age['Adulto'] &amp; balance['Medio'] &amp; loan['No'] &amp; education['Primaria'] &amp; marital['Divorciado'] &amp; previous['Alto'], y['Bajo'])</v>
      </c>
      <c r="Y439" s="1"/>
      <c r="Z439" s="1"/>
      <c r="AA439" s="1"/>
      <c r="AB439" s="1"/>
      <c r="AC439" s="1"/>
      <c r="AD439" s="1"/>
      <c r="AE439" s="1"/>
      <c r="AF439" s="1"/>
    </row>
    <row r="440">
      <c r="A440" s="1"/>
      <c r="B440" s="1"/>
      <c r="C440" s="1"/>
      <c r="D440" s="1"/>
      <c r="E440" s="1"/>
      <c r="F440" s="1"/>
      <c r="G440" s="1"/>
      <c r="H440" s="1"/>
      <c r="I440" s="30">
        <v>438.0</v>
      </c>
      <c r="J440" s="15" t="s">
        <v>29</v>
      </c>
      <c r="K440" s="15" t="s">
        <v>39</v>
      </c>
      <c r="L440" s="7" t="s">
        <v>36</v>
      </c>
      <c r="M440" s="7" t="s">
        <v>45</v>
      </c>
      <c r="N440" s="14" t="s">
        <v>30</v>
      </c>
      <c r="O440" s="14" t="s">
        <v>38</v>
      </c>
      <c r="P440" s="37" t="s">
        <v>33</v>
      </c>
      <c r="Q440" s="38" t="str">
        <f t="shared" ref="Q440:W440" si="439">J$2&amp;"['"&amp;J440&amp;"']"</f>
        <v>age['Adulto Mayor']</v>
      </c>
      <c r="R440" s="1" t="str">
        <f t="shared" si="439"/>
        <v>balance['Medio']</v>
      </c>
      <c r="S440" s="1" t="str">
        <f t="shared" si="439"/>
        <v>loan['No']</v>
      </c>
      <c r="T440" s="1" t="str">
        <f t="shared" si="439"/>
        <v>education['Primaria']</v>
      </c>
      <c r="U440" s="1" t="str">
        <f t="shared" si="439"/>
        <v>marital['Divorciado']</v>
      </c>
      <c r="V440" s="1" t="str">
        <f t="shared" si="439"/>
        <v>previous['Alto']</v>
      </c>
      <c r="W440" s="1" t="str">
        <f t="shared" si="439"/>
        <v>y['Bajo']</v>
      </c>
      <c r="X440" s="33" t="str">
        <f t="shared" si="3"/>
        <v>rule438 = ctrl.Rule(age['Adulto Mayor'] &amp; balance['Medio'] &amp; loan['No'] &amp; education['Primaria'] &amp; marital['Divorciado'] &amp; previous['Alto'], y['Bajo'])</v>
      </c>
      <c r="Y440" s="1"/>
      <c r="Z440" s="1"/>
      <c r="AA440" s="1"/>
      <c r="AB440" s="1"/>
      <c r="AC440" s="1"/>
      <c r="AD440" s="1"/>
      <c r="AE440" s="1"/>
      <c r="AF440" s="1"/>
    </row>
    <row r="441">
      <c r="A441" s="1"/>
      <c r="B441" s="1"/>
      <c r="C441" s="1"/>
      <c r="D441" s="1"/>
      <c r="E441" s="1"/>
      <c r="F441" s="1"/>
      <c r="G441" s="1"/>
      <c r="H441" s="1"/>
      <c r="I441" s="30">
        <v>439.0</v>
      </c>
      <c r="J441" s="15" t="s">
        <v>22</v>
      </c>
      <c r="K441" s="15" t="s">
        <v>38</v>
      </c>
      <c r="L441" s="7" t="s">
        <v>36</v>
      </c>
      <c r="M441" s="7" t="s">
        <v>45</v>
      </c>
      <c r="N441" s="14" t="s">
        <v>30</v>
      </c>
      <c r="O441" s="14" t="s">
        <v>38</v>
      </c>
      <c r="P441" s="37" t="s">
        <v>33</v>
      </c>
      <c r="Q441" s="38" t="str">
        <f t="shared" ref="Q441:W441" si="440">J$2&amp;"['"&amp;J441&amp;"']"</f>
        <v>age['Joven']</v>
      </c>
      <c r="R441" s="1" t="str">
        <f t="shared" si="440"/>
        <v>balance['Alto']</v>
      </c>
      <c r="S441" s="1" t="str">
        <f t="shared" si="440"/>
        <v>loan['No']</v>
      </c>
      <c r="T441" s="1" t="str">
        <f t="shared" si="440"/>
        <v>education['Primaria']</v>
      </c>
      <c r="U441" s="1" t="str">
        <f t="shared" si="440"/>
        <v>marital['Divorciado']</v>
      </c>
      <c r="V441" s="1" t="str">
        <f t="shared" si="440"/>
        <v>previous['Alto']</v>
      </c>
      <c r="W441" s="1" t="str">
        <f t="shared" si="440"/>
        <v>y['Bajo']</v>
      </c>
      <c r="X441" s="33" t="str">
        <f t="shared" si="3"/>
        <v>rule439 = ctrl.Rule(age['Joven'] &amp; balance['Alto'] &amp; loan['No'] &amp; education['Primaria'] &amp; marital['Divorciado'] &amp; previous['Alto'], y['Bajo'])</v>
      </c>
      <c r="Y441" s="1"/>
      <c r="Z441" s="1"/>
      <c r="AA441" s="1"/>
      <c r="AB441" s="1"/>
      <c r="AC441" s="1"/>
      <c r="AD441" s="1"/>
      <c r="AE441" s="1"/>
      <c r="AF441" s="1"/>
    </row>
    <row r="442">
      <c r="A442" s="1"/>
      <c r="B442" s="1"/>
      <c r="C442" s="1"/>
      <c r="D442" s="1"/>
      <c r="E442" s="1"/>
      <c r="F442" s="1"/>
      <c r="G442" s="1"/>
      <c r="H442" s="1"/>
      <c r="I442" s="30">
        <v>440.0</v>
      </c>
      <c r="J442" s="15" t="s">
        <v>26</v>
      </c>
      <c r="K442" s="15" t="s">
        <v>38</v>
      </c>
      <c r="L442" s="7" t="s">
        <v>36</v>
      </c>
      <c r="M442" s="7" t="s">
        <v>45</v>
      </c>
      <c r="N442" s="14" t="s">
        <v>30</v>
      </c>
      <c r="O442" s="14" t="s">
        <v>38</v>
      </c>
      <c r="P442" s="37" t="s">
        <v>38</v>
      </c>
      <c r="Q442" s="38" t="str">
        <f t="shared" ref="Q442:W442" si="441">J$2&amp;"['"&amp;J442&amp;"']"</f>
        <v>age['Adulto']</v>
      </c>
      <c r="R442" s="1" t="str">
        <f t="shared" si="441"/>
        <v>balance['Alto']</v>
      </c>
      <c r="S442" s="1" t="str">
        <f t="shared" si="441"/>
        <v>loan['No']</v>
      </c>
      <c r="T442" s="1" t="str">
        <f t="shared" si="441"/>
        <v>education['Primaria']</v>
      </c>
      <c r="U442" s="1" t="str">
        <f t="shared" si="441"/>
        <v>marital['Divorciado']</v>
      </c>
      <c r="V442" s="1" t="str">
        <f t="shared" si="441"/>
        <v>previous['Alto']</v>
      </c>
      <c r="W442" s="1" t="str">
        <f t="shared" si="441"/>
        <v>y['Alto']</v>
      </c>
      <c r="X442" s="33" t="str">
        <f t="shared" si="3"/>
        <v>rule440 = ctrl.Rule(age['Adulto'] &amp; balance['Alto'] &amp; loan['No'] &amp; education['Primaria'] &amp; marital['Divorciado'] &amp; previous['Alto'], y['Alto'])</v>
      </c>
      <c r="Y442" s="1"/>
      <c r="Z442" s="1"/>
      <c r="AA442" s="1"/>
      <c r="AB442" s="1"/>
      <c r="AC442" s="1"/>
      <c r="AD442" s="1"/>
      <c r="AE442" s="1"/>
      <c r="AF442" s="1"/>
    </row>
    <row r="443">
      <c r="A443" s="1"/>
      <c r="B443" s="1"/>
      <c r="C443" s="1"/>
      <c r="D443" s="1"/>
      <c r="E443" s="1"/>
      <c r="F443" s="1"/>
      <c r="G443" s="1"/>
      <c r="H443" s="1"/>
      <c r="I443" s="30">
        <v>441.0</v>
      </c>
      <c r="J443" s="15" t="s">
        <v>29</v>
      </c>
      <c r="K443" s="15" t="s">
        <v>38</v>
      </c>
      <c r="L443" s="7" t="s">
        <v>36</v>
      </c>
      <c r="M443" s="7" t="s">
        <v>45</v>
      </c>
      <c r="N443" s="14" t="s">
        <v>30</v>
      </c>
      <c r="O443" s="14" t="s">
        <v>38</v>
      </c>
      <c r="P443" s="37" t="s">
        <v>38</v>
      </c>
      <c r="Q443" s="38" t="str">
        <f t="shared" ref="Q443:W443" si="442">J$2&amp;"['"&amp;J443&amp;"']"</f>
        <v>age['Adulto Mayor']</v>
      </c>
      <c r="R443" s="1" t="str">
        <f t="shared" si="442"/>
        <v>balance['Alto']</v>
      </c>
      <c r="S443" s="1" t="str">
        <f t="shared" si="442"/>
        <v>loan['No']</v>
      </c>
      <c r="T443" s="1" t="str">
        <f t="shared" si="442"/>
        <v>education['Primaria']</v>
      </c>
      <c r="U443" s="1" t="str">
        <f t="shared" si="442"/>
        <v>marital['Divorciado']</v>
      </c>
      <c r="V443" s="1" t="str">
        <f t="shared" si="442"/>
        <v>previous['Alto']</v>
      </c>
      <c r="W443" s="1" t="str">
        <f t="shared" si="442"/>
        <v>y['Alto']</v>
      </c>
      <c r="X443" s="33" t="str">
        <f t="shared" si="3"/>
        <v>rule441 = ctrl.Rule(age['Adulto Mayor'] &amp; balance['Alto'] &amp; loan['No'] &amp; education['Primaria'] &amp; marital['Divorciado'] &amp; previous['Alto'], y['Alto'])</v>
      </c>
      <c r="Y443" s="1"/>
      <c r="Z443" s="1"/>
      <c r="AA443" s="1"/>
      <c r="AB443" s="1"/>
      <c r="AC443" s="1"/>
      <c r="AD443" s="1"/>
      <c r="AE443" s="1"/>
      <c r="AF443" s="1"/>
    </row>
    <row r="444">
      <c r="A444" s="1"/>
      <c r="B444" s="1"/>
      <c r="C444" s="1"/>
      <c r="D444" s="1"/>
      <c r="E444" s="1"/>
      <c r="F444" s="1"/>
      <c r="G444" s="1"/>
      <c r="H444" s="1"/>
      <c r="I444" s="30">
        <v>442.0</v>
      </c>
      <c r="J444" s="15" t="s">
        <v>22</v>
      </c>
      <c r="K444" s="15" t="s">
        <v>33</v>
      </c>
      <c r="L444" s="7" t="s">
        <v>41</v>
      </c>
      <c r="M444" s="7" t="s">
        <v>45</v>
      </c>
      <c r="N444" s="14" t="s">
        <v>30</v>
      </c>
      <c r="O444" s="14" t="s">
        <v>38</v>
      </c>
      <c r="P444" s="37" t="s">
        <v>33</v>
      </c>
      <c r="Q444" s="38" t="str">
        <f t="shared" ref="Q444:W444" si="443">J$2&amp;"['"&amp;J444&amp;"']"</f>
        <v>age['Joven']</v>
      </c>
      <c r="R444" s="1" t="str">
        <f t="shared" si="443"/>
        <v>balance['Bajo']</v>
      </c>
      <c r="S444" s="1" t="str">
        <f t="shared" si="443"/>
        <v>loan['Si']</v>
      </c>
      <c r="T444" s="1" t="str">
        <f t="shared" si="443"/>
        <v>education['Primaria']</v>
      </c>
      <c r="U444" s="1" t="str">
        <f t="shared" si="443"/>
        <v>marital['Divorciado']</v>
      </c>
      <c r="V444" s="1" t="str">
        <f t="shared" si="443"/>
        <v>previous['Alto']</v>
      </c>
      <c r="W444" s="1" t="str">
        <f t="shared" si="443"/>
        <v>y['Bajo']</v>
      </c>
      <c r="X444" s="33" t="str">
        <f t="shared" si="3"/>
        <v>rule442 = ctrl.Rule(age['Joven'] &amp; balance['Bajo'] &amp; loan['Si'] &amp; education['Primaria'] &amp; marital['Divorciado'] &amp; previous['Alto'], y['Bajo'])</v>
      </c>
      <c r="Y444" s="1"/>
      <c r="Z444" s="1"/>
      <c r="AA444" s="1"/>
      <c r="AB444" s="1"/>
      <c r="AC444" s="1"/>
      <c r="AD444" s="1"/>
      <c r="AE444" s="1"/>
      <c r="AF444" s="1"/>
    </row>
    <row r="445">
      <c r="A445" s="1"/>
      <c r="B445" s="1"/>
      <c r="C445" s="1"/>
      <c r="D445" s="1"/>
      <c r="E445" s="1"/>
      <c r="F445" s="1"/>
      <c r="G445" s="1"/>
      <c r="H445" s="1"/>
      <c r="I445" s="30">
        <v>443.0</v>
      </c>
      <c r="J445" s="15" t="s">
        <v>26</v>
      </c>
      <c r="K445" s="15" t="s">
        <v>33</v>
      </c>
      <c r="L445" s="7" t="s">
        <v>41</v>
      </c>
      <c r="M445" s="7" t="s">
        <v>45</v>
      </c>
      <c r="N445" s="14" t="s">
        <v>30</v>
      </c>
      <c r="O445" s="14" t="s">
        <v>38</v>
      </c>
      <c r="P445" s="37" t="s">
        <v>33</v>
      </c>
      <c r="Q445" s="38" t="str">
        <f t="shared" ref="Q445:W445" si="444">J$2&amp;"['"&amp;J445&amp;"']"</f>
        <v>age['Adulto']</v>
      </c>
      <c r="R445" s="1" t="str">
        <f t="shared" si="444"/>
        <v>balance['Bajo']</v>
      </c>
      <c r="S445" s="1" t="str">
        <f t="shared" si="444"/>
        <v>loan['Si']</v>
      </c>
      <c r="T445" s="1" t="str">
        <f t="shared" si="444"/>
        <v>education['Primaria']</v>
      </c>
      <c r="U445" s="1" t="str">
        <f t="shared" si="444"/>
        <v>marital['Divorciado']</v>
      </c>
      <c r="V445" s="1" t="str">
        <f t="shared" si="444"/>
        <v>previous['Alto']</v>
      </c>
      <c r="W445" s="1" t="str">
        <f t="shared" si="444"/>
        <v>y['Bajo']</v>
      </c>
      <c r="X445" s="33" t="str">
        <f t="shared" si="3"/>
        <v>rule443 = ctrl.Rule(age['Adulto'] &amp; balance['Bajo'] &amp; loan['Si'] &amp; education['Primaria'] &amp; marital['Divorciado'] &amp; previous['Alto'], y['Bajo'])</v>
      </c>
      <c r="Y445" s="1"/>
      <c r="Z445" s="1"/>
      <c r="AA445" s="1"/>
      <c r="AB445" s="1"/>
      <c r="AC445" s="1"/>
      <c r="AD445" s="1"/>
      <c r="AE445" s="1"/>
      <c r="AF445" s="1"/>
    </row>
    <row r="446">
      <c r="A446" s="1"/>
      <c r="B446" s="1"/>
      <c r="C446" s="1"/>
      <c r="D446" s="1"/>
      <c r="E446" s="1"/>
      <c r="F446" s="1"/>
      <c r="G446" s="1"/>
      <c r="H446" s="1"/>
      <c r="I446" s="30">
        <v>444.0</v>
      </c>
      <c r="J446" s="15" t="s">
        <v>29</v>
      </c>
      <c r="K446" s="15" t="s">
        <v>33</v>
      </c>
      <c r="L446" s="7" t="s">
        <v>41</v>
      </c>
      <c r="M446" s="7" t="s">
        <v>45</v>
      </c>
      <c r="N446" s="14" t="s">
        <v>30</v>
      </c>
      <c r="O446" s="14" t="s">
        <v>38</v>
      </c>
      <c r="P446" s="37" t="s">
        <v>33</v>
      </c>
      <c r="Q446" s="38" t="str">
        <f t="shared" ref="Q446:W446" si="445">J$2&amp;"['"&amp;J446&amp;"']"</f>
        <v>age['Adulto Mayor']</v>
      </c>
      <c r="R446" s="1" t="str">
        <f t="shared" si="445"/>
        <v>balance['Bajo']</v>
      </c>
      <c r="S446" s="1" t="str">
        <f t="shared" si="445"/>
        <v>loan['Si']</v>
      </c>
      <c r="T446" s="1" t="str">
        <f t="shared" si="445"/>
        <v>education['Primaria']</v>
      </c>
      <c r="U446" s="1" t="str">
        <f t="shared" si="445"/>
        <v>marital['Divorciado']</v>
      </c>
      <c r="V446" s="1" t="str">
        <f t="shared" si="445"/>
        <v>previous['Alto']</v>
      </c>
      <c r="W446" s="1" t="str">
        <f t="shared" si="445"/>
        <v>y['Bajo']</v>
      </c>
      <c r="X446" s="33" t="str">
        <f t="shared" si="3"/>
        <v>rule444 = ctrl.Rule(age['Adulto Mayor'] &amp; balance['Bajo'] &amp; loan['Si'] &amp; education['Primaria'] &amp; marital['Divorciado'] &amp; previous['Alto'], y['Bajo'])</v>
      </c>
      <c r="Y446" s="1"/>
      <c r="Z446" s="1"/>
      <c r="AA446" s="1"/>
      <c r="AB446" s="1"/>
      <c r="AC446" s="1"/>
      <c r="AD446" s="1"/>
      <c r="AE446" s="1"/>
      <c r="AF446" s="1"/>
    </row>
    <row r="447">
      <c r="A447" s="1"/>
      <c r="B447" s="1"/>
      <c r="C447" s="1"/>
      <c r="D447" s="1"/>
      <c r="E447" s="1"/>
      <c r="F447" s="1"/>
      <c r="G447" s="1"/>
      <c r="H447" s="1"/>
      <c r="I447" s="30">
        <v>445.0</v>
      </c>
      <c r="J447" s="15" t="s">
        <v>22</v>
      </c>
      <c r="K447" s="15" t="s">
        <v>39</v>
      </c>
      <c r="L447" s="7" t="s">
        <v>41</v>
      </c>
      <c r="M447" s="7" t="s">
        <v>45</v>
      </c>
      <c r="N447" s="14" t="s">
        <v>30</v>
      </c>
      <c r="O447" s="14" t="s">
        <v>38</v>
      </c>
      <c r="P447" s="37" t="s">
        <v>33</v>
      </c>
      <c r="Q447" s="38" t="str">
        <f t="shared" ref="Q447:W447" si="446">J$2&amp;"['"&amp;J447&amp;"']"</f>
        <v>age['Joven']</v>
      </c>
      <c r="R447" s="1" t="str">
        <f t="shared" si="446"/>
        <v>balance['Medio']</v>
      </c>
      <c r="S447" s="1" t="str">
        <f t="shared" si="446"/>
        <v>loan['Si']</v>
      </c>
      <c r="T447" s="1" t="str">
        <f t="shared" si="446"/>
        <v>education['Primaria']</v>
      </c>
      <c r="U447" s="1" t="str">
        <f t="shared" si="446"/>
        <v>marital['Divorciado']</v>
      </c>
      <c r="V447" s="1" t="str">
        <f t="shared" si="446"/>
        <v>previous['Alto']</v>
      </c>
      <c r="W447" s="1" t="str">
        <f t="shared" si="446"/>
        <v>y['Bajo']</v>
      </c>
      <c r="X447" s="33" t="str">
        <f t="shared" si="3"/>
        <v>rule445 = ctrl.Rule(age['Joven'] &amp; balance['Medio'] &amp; loan['Si'] &amp; education['Primaria'] &amp; marital['Divorciado'] &amp; previous['Alto'], y['Bajo'])</v>
      </c>
      <c r="Y447" s="1"/>
      <c r="Z447" s="1"/>
      <c r="AA447" s="1"/>
      <c r="AB447" s="1"/>
      <c r="AC447" s="1"/>
      <c r="AD447" s="1"/>
      <c r="AE447" s="1"/>
      <c r="AF447" s="1"/>
    </row>
    <row r="448">
      <c r="A448" s="1"/>
      <c r="B448" s="1"/>
      <c r="C448" s="1"/>
      <c r="D448" s="1"/>
      <c r="E448" s="1"/>
      <c r="F448" s="1"/>
      <c r="G448" s="1"/>
      <c r="H448" s="1"/>
      <c r="I448" s="30">
        <v>446.0</v>
      </c>
      <c r="J448" s="15" t="s">
        <v>26</v>
      </c>
      <c r="K448" s="15" t="s">
        <v>39</v>
      </c>
      <c r="L448" s="7" t="s">
        <v>41</v>
      </c>
      <c r="M448" s="7" t="s">
        <v>45</v>
      </c>
      <c r="N448" s="14" t="s">
        <v>30</v>
      </c>
      <c r="O448" s="14" t="s">
        <v>38</v>
      </c>
      <c r="P448" s="37" t="s">
        <v>33</v>
      </c>
      <c r="Q448" s="38" t="str">
        <f t="shared" ref="Q448:W448" si="447">J$2&amp;"['"&amp;J448&amp;"']"</f>
        <v>age['Adulto']</v>
      </c>
      <c r="R448" s="1" t="str">
        <f t="shared" si="447"/>
        <v>balance['Medio']</v>
      </c>
      <c r="S448" s="1" t="str">
        <f t="shared" si="447"/>
        <v>loan['Si']</v>
      </c>
      <c r="T448" s="1" t="str">
        <f t="shared" si="447"/>
        <v>education['Primaria']</v>
      </c>
      <c r="U448" s="1" t="str">
        <f t="shared" si="447"/>
        <v>marital['Divorciado']</v>
      </c>
      <c r="V448" s="1" t="str">
        <f t="shared" si="447"/>
        <v>previous['Alto']</v>
      </c>
      <c r="W448" s="1" t="str">
        <f t="shared" si="447"/>
        <v>y['Bajo']</v>
      </c>
      <c r="X448" s="33" t="str">
        <f t="shared" si="3"/>
        <v>rule446 = ctrl.Rule(age['Adulto'] &amp; balance['Medio'] &amp; loan['Si'] &amp; education['Primaria'] &amp; marital['Divorciado'] &amp; previous['Alto'], y['Bajo'])</v>
      </c>
      <c r="Y448" s="1"/>
      <c r="Z448" s="1"/>
      <c r="AA448" s="1"/>
      <c r="AB448" s="1"/>
      <c r="AC448" s="1"/>
      <c r="AD448" s="1"/>
      <c r="AE448" s="1"/>
      <c r="AF448" s="1"/>
    </row>
    <row r="449">
      <c r="A449" s="1"/>
      <c r="B449" s="1"/>
      <c r="C449" s="1"/>
      <c r="D449" s="1"/>
      <c r="E449" s="1"/>
      <c r="F449" s="1"/>
      <c r="G449" s="1"/>
      <c r="H449" s="1"/>
      <c r="I449" s="30">
        <v>447.0</v>
      </c>
      <c r="J449" s="15" t="s">
        <v>29</v>
      </c>
      <c r="K449" s="15" t="s">
        <v>39</v>
      </c>
      <c r="L449" s="7" t="s">
        <v>41</v>
      </c>
      <c r="M449" s="7" t="s">
        <v>45</v>
      </c>
      <c r="N449" s="14" t="s">
        <v>30</v>
      </c>
      <c r="O449" s="14" t="s">
        <v>38</v>
      </c>
      <c r="P449" s="37" t="s">
        <v>33</v>
      </c>
      <c r="Q449" s="38" t="str">
        <f t="shared" ref="Q449:W449" si="448">J$2&amp;"['"&amp;J449&amp;"']"</f>
        <v>age['Adulto Mayor']</v>
      </c>
      <c r="R449" s="1" t="str">
        <f t="shared" si="448"/>
        <v>balance['Medio']</v>
      </c>
      <c r="S449" s="1" t="str">
        <f t="shared" si="448"/>
        <v>loan['Si']</v>
      </c>
      <c r="T449" s="1" t="str">
        <f t="shared" si="448"/>
        <v>education['Primaria']</v>
      </c>
      <c r="U449" s="1" t="str">
        <f t="shared" si="448"/>
        <v>marital['Divorciado']</v>
      </c>
      <c r="V449" s="1" t="str">
        <f t="shared" si="448"/>
        <v>previous['Alto']</v>
      </c>
      <c r="W449" s="1" t="str">
        <f t="shared" si="448"/>
        <v>y['Bajo']</v>
      </c>
      <c r="X449" s="33" t="str">
        <f t="shared" si="3"/>
        <v>rule447 = ctrl.Rule(age['Adulto Mayor'] &amp; balance['Medio'] &amp; loan['Si'] &amp; education['Primaria'] &amp; marital['Divorciado'] &amp; previous['Alto'], y['Bajo'])</v>
      </c>
      <c r="Y449" s="1"/>
      <c r="Z449" s="1"/>
      <c r="AA449" s="1"/>
      <c r="AB449" s="1"/>
      <c r="AC449" s="1"/>
      <c r="AD449" s="1"/>
      <c r="AE449" s="1"/>
      <c r="AF449" s="1"/>
    </row>
    <row r="450">
      <c r="A450" s="1"/>
      <c r="B450" s="1"/>
      <c r="C450" s="1"/>
      <c r="D450" s="1"/>
      <c r="E450" s="1"/>
      <c r="F450" s="1"/>
      <c r="G450" s="1"/>
      <c r="H450" s="1"/>
      <c r="I450" s="30">
        <v>448.0</v>
      </c>
      <c r="J450" s="15" t="s">
        <v>22</v>
      </c>
      <c r="K450" s="15" t="s">
        <v>38</v>
      </c>
      <c r="L450" s="7" t="s">
        <v>41</v>
      </c>
      <c r="M450" s="7" t="s">
        <v>45</v>
      </c>
      <c r="N450" s="14" t="s">
        <v>30</v>
      </c>
      <c r="O450" s="14" t="s">
        <v>38</v>
      </c>
      <c r="P450" s="37" t="s">
        <v>33</v>
      </c>
      <c r="Q450" s="38" t="str">
        <f t="shared" ref="Q450:W450" si="449">J$2&amp;"['"&amp;J450&amp;"']"</f>
        <v>age['Joven']</v>
      </c>
      <c r="R450" s="1" t="str">
        <f t="shared" si="449"/>
        <v>balance['Alto']</v>
      </c>
      <c r="S450" s="1" t="str">
        <f t="shared" si="449"/>
        <v>loan['Si']</v>
      </c>
      <c r="T450" s="1" t="str">
        <f t="shared" si="449"/>
        <v>education['Primaria']</v>
      </c>
      <c r="U450" s="1" t="str">
        <f t="shared" si="449"/>
        <v>marital['Divorciado']</v>
      </c>
      <c r="V450" s="1" t="str">
        <f t="shared" si="449"/>
        <v>previous['Alto']</v>
      </c>
      <c r="W450" s="1" t="str">
        <f t="shared" si="449"/>
        <v>y['Bajo']</v>
      </c>
      <c r="X450" s="33" t="str">
        <f t="shared" si="3"/>
        <v>rule448 = ctrl.Rule(age['Joven'] &amp; balance['Alto'] &amp; loan['Si'] &amp; education['Primaria'] &amp; marital['Divorciado'] &amp; previous['Alto'], y['Bajo'])</v>
      </c>
      <c r="Y450" s="1"/>
      <c r="Z450" s="1"/>
      <c r="AA450" s="1"/>
      <c r="AB450" s="1"/>
      <c r="AC450" s="1"/>
      <c r="AD450" s="1"/>
      <c r="AE450" s="1"/>
      <c r="AF450" s="1"/>
    </row>
    <row r="451">
      <c r="A451" s="1"/>
      <c r="B451" s="1"/>
      <c r="C451" s="1"/>
      <c r="D451" s="1"/>
      <c r="E451" s="1"/>
      <c r="F451" s="1"/>
      <c r="G451" s="1"/>
      <c r="H451" s="1"/>
      <c r="I451" s="30">
        <v>449.0</v>
      </c>
      <c r="J451" s="15" t="s">
        <v>26</v>
      </c>
      <c r="K451" s="15" t="s">
        <v>38</v>
      </c>
      <c r="L451" s="7" t="s">
        <v>41</v>
      </c>
      <c r="M451" s="7" t="s">
        <v>45</v>
      </c>
      <c r="N451" s="14" t="s">
        <v>30</v>
      </c>
      <c r="O451" s="14" t="s">
        <v>38</v>
      </c>
      <c r="P451" s="37" t="s">
        <v>33</v>
      </c>
      <c r="Q451" s="38" t="str">
        <f t="shared" ref="Q451:W451" si="450">J$2&amp;"['"&amp;J451&amp;"']"</f>
        <v>age['Adulto']</v>
      </c>
      <c r="R451" s="1" t="str">
        <f t="shared" si="450"/>
        <v>balance['Alto']</v>
      </c>
      <c r="S451" s="1" t="str">
        <f t="shared" si="450"/>
        <v>loan['Si']</v>
      </c>
      <c r="T451" s="1" t="str">
        <f t="shared" si="450"/>
        <v>education['Primaria']</v>
      </c>
      <c r="U451" s="1" t="str">
        <f t="shared" si="450"/>
        <v>marital['Divorciado']</v>
      </c>
      <c r="V451" s="1" t="str">
        <f t="shared" si="450"/>
        <v>previous['Alto']</v>
      </c>
      <c r="W451" s="1" t="str">
        <f t="shared" si="450"/>
        <v>y['Bajo']</v>
      </c>
      <c r="X451" s="33" t="str">
        <f t="shared" si="3"/>
        <v>rule449 = ctrl.Rule(age['Adulto'] &amp; balance['Alto'] &amp; loan['Si'] &amp; education['Primaria'] &amp; marital['Divorciado'] &amp; previous['Alto'], y['Bajo'])</v>
      </c>
      <c r="Y451" s="1"/>
      <c r="Z451" s="1"/>
      <c r="AA451" s="1"/>
      <c r="AB451" s="1"/>
      <c r="AC451" s="1"/>
      <c r="AD451" s="1"/>
      <c r="AE451" s="1"/>
      <c r="AF451" s="1"/>
    </row>
    <row r="452">
      <c r="A452" s="1"/>
      <c r="B452" s="1"/>
      <c r="C452" s="1"/>
      <c r="D452" s="1"/>
      <c r="E452" s="1"/>
      <c r="F452" s="1"/>
      <c r="G452" s="1"/>
      <c r="H452" s="1"/>
      <c r="I452" s="30">
        <v>450.0</v>
      </c>
      <c r="J452" s="15" t="s">
        <v>29</v>
      </c>
      <c r="K452" s="15" t="s">
        <v>38</v>
      </c>
      <c r="L452" s="7" t="s">
        <v>41</v>
      </c>
      <c r="M452" s="7" t="s">
        <v>45</v>
      </c>
      <c r="N452" s="14" t="s">
        <v>30</v>
      </c>
      <c r="O452" s="14" t="s">
        <v>38</v>
      </c>
      <c r="P452" s="37" t="s">
        <v>33</v>
      </c>
      <c r="Q452" s="38" t="str">
        <f t="shared" ref="Q452:W452" si="451">J$2&amp;"['"&amp;J452&amp;"']"</f>
        <v>age['Adulto Mayor']</v>
      </c>
      <c r="R452" s="1" t="str">
        <f t="shared" si="451"/>
        <v>balance['Alto']</v>
      </c>
      <c r="S452" s="1" t="str">
        <f t="shared" si="451"/>
        <v>loan['Si']</v>
      </c>
      <c r="T452" s="1" t="str">
        <f t="shared" si="451"/>
        <v>education['Primaria']</v>
      </c>
      <c r="U452" s="1" t="str">
        <f t="shared" si="451"/>
        <v>marital['Divorciado']</v>
      </c>
      <c r="V452" s="1" t="str">
        <f t="shared" si="451"/>
        <v>previous['Alto']</v>
      </c>
      <c r="W452" s="1" t="str">
        <f t="shared" si="451"/>
        <v>y['Bajo']</v>
      </c>
      <c r="X452" s="33" t="str">
        <f t="shared" si="3"/>
        <v>rule450 = ctrl.Rule(age['Adulto Mayor'] &amp; balance['Alto'] &amp; loan['Si'] &amp; education['Primaria'] &amp; marital['Divorciado'] &amp; previous['Alto'], y['Bajo'])</v>
      </c>
      <c r="Y452" s="1"/>
      <c r="Z452" s="1"/>
      <c r="AA452" s="1"/>
      <c r="AB452" s="1"/>
      <c r="AC452" s="1"/>
      <c r="AD452" s="1"/>
      <c r="AE452" s="1"/>
      <c r="AF452" s="1"/>
    </row>
    <row r="453">
      <c r="A453" s="1"/>
      <c r="B453" s="1"/>
      <c r="C453" s="1"/>
      <c r="D453" s="1"/>
      <c r="E453" s="1"/>
      <c r="F453" s="1"/>
      <c r="G453" s="1"/>
      <c r="H453" s="1"/>
      <c r="I453" s="30">
        <v>451.0</v>
      </c>
      <c r="J453" s="15" t="s">
        <v>22</v>
      </c>
      <c r="K453" s="15" t="s">
        <v>33</v>
      </c>
      <c r="L453" s="7" t="s">
        <v>36</v>
      </c>
      <c r="M453" s="7" t="s">
        <v>47</v>
      </c>
      <c r="N453" s="14" t="s">
        <v>30</v>
      </c>
      <c r="O453" s="14" t="s">
        <v>38</v>
      </c>
      <c r="P453" s="39" t="s">
        <v>33</v>
      </c>
      <c r="Q453" s="38" t="str">
        <f t="shared" ref="Q453:W453" si="452">J$2&amp;"['"&amp;J453&amp;"']"</f>
        <v>age['Joven']</v>
      </c>
      <c r="R453" s="1" t="str">
        <f t="shared" si="452"/>
        <v>balance['Bajo']</v>
      </c>
      <c r="S453" s="1" t="str">
        <f t="shared" si="452"/>
        <v>loan['No']</v>
      </c>
      <c r="T453" s="1" t="str">
        <f t="shared" si="452"/>
        <v>education['Segundaria']</v>
      </c>
      <c r="U453" s="1" t="str">
        <f t="shared" si="452"/>
        <v>marital['Divorciado']</v>
      </c>
      <c r="V453" s="1" t="str">
        <f t="shared" si="452"/>
        <v>previous['Alto']</v>
      </c>
      <c r="W453" s="1" t="str">
        <f t="shared" si="452"/>
        <v>y['Bajo']</v>
      </c>
      <c r="X453" s="33" t="str">
        <f t="shared" si="3"/>
        <v>rule451 = ctrl.Rule(age['Joven'] &amp; balance['Bajo'] &amp; loan['No'] &amp; education['Segundaria'] &amp; marital['Divorciado'] &amp; previous['Alto'], y['Bajo'])</v>
      </c>
      <c r="Y453" s="1"/>
      <c r="Z453" s="1"/>
      <c r="AA453" s="1"/>
      <c r="AB453" s="1"/>
      <c r="AC453" s="1"/>
      <c r="AD453" s="1"/>
      <c r="AE453" s="1"/>
      <c r="AF453" s="1"/>
    </row>
    <row r="454">
      <c r="A454" s="1"/>
      <c r="B454" s="1"/>
      <c r="C454" s="1"/>
      <c r="D454" s="1"/>
      <c r="E454" s="1"/>
      <c r="F454" s="1"/>
      <c r="G454" s="1"/>
      <c r="H454" s="1"/>
      <c r="I454" s="30">
        <v>452.0</v>
      </c>
      <c r="J454" s="15" t="s">
        <v>26</v>
      </c>
      <c r="K454" s="15" t="s">
        <v>33</v>
      </c>
      <c r="L454" s="7" t="s">
        <v>36</v>
      </c>
      <c r="M454" s="7" t="s">
        <v>47</v>
      </c>
      <c r="N454" s="14" t="s">
        <v>30</v>
      </c>
      <c r="O454" s="14" t="s">
        <v>38</v>
      </c>
      <c r="P454" s="39" t="s">
        <v>33</v>
      </c>
      <c r="Q454" s="38" t="str">
        <f t="shared" ref="Q454:W454" si="453">J$2&amp;"['"&amp;J454&amp;"']"</f>
        <v>age['Adulto']</v>
      </c>
      <c r="R454" s="1" t="str">
        <f t="shared" si="453"/>
        <v>balance['Bajo']</v>
      </c>
      <c r="S454" s="1" t="str">
        <f t="shared" si="453"/>
        <v>loan['No']</v>
      </c>
      <c r="T454" s="1" t="str">
        <f t="shared" si="453"/>
        <v>education['Segundaria']</v>
      </c>
      <c r="U454" s="1" t="str">
        <f t="shared" si="453"/>
        <v>marital['Divorciado']</v>
      </c>
      <c r="V454" s="1" t="str">
        <f t="shared" si="453"/>
        <v>previous['Alto']</v>
      </c>
      <c r="W454" s="1" t="str">
        <f t="shared" si="453"/>
        <v>y['Bajo']</v>
      </c>
      <c r="X454" s="33" t="str">
        <f t="shared" si="3"/>
        <v>rule452 = ctrl.Rule(age['Adulto'] &amp; balance['Bajo'] &amp; loan['No'] &amp; education['Segundaria'] &amp; marital['Divorciado'] &amp; previous['Alto'], y['Bajo'])</v>
      </c>
      <c r="Y454" s="1"/>
      <c r="Z454" s="1"/>
      <c r="AA454" s="1"/>
      <c r="AB454" s="1"/>
      <c r="AC454" s="1"/>
      <c r="AD454" s="1"/>
      <c r="AE454" s="1"/>
      <c r="AF454" s="1"/>
    </row>
    <row r="455">
      <c r="A455" s="1"/>
      <c r="B455" s="1"/>
      <c r="C455" s="1"/>
      <c r="D455" s="1"/>
      <c r="E455" s="1"/>
      <c r="F455" s="1"/>
      <c r="G455" s="1"/>
      <c r="H455" s="1"/>
      <c r="I455" s="30">
        <v>453.0</v>
      </c>
      <c r="J455" s="15" t="s">
        <v>29</v>
      </c>
      <c r="K455" s="15" t="s">
        <v>33</v>
      </c>
      <c r="L455" s="7" t="s">
        <v>36</v>
      </c>
      <c r="M455" s="7" t="s">
        <v>47</v>
      </c>
      <c r="N455" s="14" t="s">
        <v>30</v>
      </c>
      <c r="O455" s="14" t="s">
        <v>38</v>
      </c>
      <c r="P455" s="39" t="s">
        <v>33</v>
      </c>
      <c r="Q455" s="38" t="str">
        <f t="shared" ref="Q455:W455" si="454">J$2&amp;"['"&amp;J455&amp;"']"</f>
        <v>age['Adulto Mayor']</v>
      </c>
      <c r="R455" s="1" t="str">
        <f t="shared" si="454"/>
        <v>balance['Bajo']</v>
      </c>
      <c r="S455" s="1" t="str">
        <f t="shared" si="454"/>
        <v>loan['No']</v>
      </c>
      <c r="T455" s="1" t="str">
        <f t="shared" si="454"/>
        <v>education['Segundaria']</v>
      </c>
      <c r="U455" s="1" t="str">
        <f t="shared" si="454"/>
        <v>marital['Divorciado']</v>
      </c>
      <c r="V455" s="1" t="str">
        <f t="shared" si="454"/>
        <v>previous['Alto']</v>
      </c>
      <c r="W455" s="1" t="str">
        <f t="shared" si="454"/>
        <v>y['Bajo']</v>
      </c>
      <c r="X455" s="33" t="str">
        <f t="shared" si="3"/>
        <v>rule453 = ctrl.Rule(age['Adulto Mayor'] &amp; balance['Bajo'] &amp; loan['No'] &amp; education['Segundaria'] &amp; marital['Divorciado'] &amp; previous['Alto'], y['Bajo'])</v>
      </c>
      <c r="Y455" s="1"/>
      <c r="Z455" s="1"/>
      <c r="AA455" s="1"/>
      <c r="AB455" s="1"/>
      <c r="AC455" s="1"/>
      <c r="AD455" s="1"/>
      <c r="AE455" s="1"/>
      <c r="AF455" s="1"/>
    </row>
    <row r="456">
      <c r="A456" s="1"/>
      <c r="B456" s="1"/>
      <c r="C456" s="1"/>
      <c r="D456" s="1"/>
      <c r="E456" s="1"/>
      <c r="F456" s="1"/>
      <c r="G456" s="1"/>
      <c r="H456" s="1"/>
      <c r="I456" s="30">
        <v>454.0</v>
      </c>
      <c r="J456" s="15" t="s">
        <v>22</v>
      </c>
      <c r="K456" s="15" t="s">
        <v>39</v>
      </c>
      <c r="L456" s="7" t="s">
        <v>36</v>
      </c>
      <c r="M456" s="7" t="s">
        <v>47</v>
      </c>
      <c r="N456" s="14" t="s">
        <v>30</v>
      </c>
      <c r="O456" s="14" t="s">
        <v>38</v>
      </c>
      <c r="P456" s="39" t="s">
        <v>33</v>
      </c>
      <c r="Q456" s="38" t="str">
        <f t="shared" ref="Q456:W456" si="455">J$2&amp;"['"&amp;J456&amp;"']"</f>
        <v>age['Joven']</v>
      </c>
      <c r="R456" s="1" t="str">
        <f t="shared" si="455"/>
        <v>balance['Medio']</v>
      </c>
      <c r="S456" s="1" t="str">
        <f t="shared" si="455"/>
        <v>loan['No']</v>
      </c>
      <c r="T456" s="1" t="str">
        <f t="shared" si="455"/>
        <v>education['Segundaria']</v>
      </c>
      <c r="U456" s="1" t="str">
        <f t="shared" si="455"/>
        <v>marital['Divorciado']</v>
      </c>
      <c r="V456" s="1" t="str">
        <f t="shared" si="455"/>
        <v>previous['Alto']</v>
      </c>
      <c r="W456" s="1" t="str">
        <f t="shared" si="455"/>
        <v>y['Bajo']</v>
      </c>
      <c r="X456" s="33" t="str">
        <f t="shared" si="3"/>
        <v>rule454 = ctrl.Rule(age['Joven'] &amp; balance['Medio'] &amp; loan['No'] &amp; education['Segundaria'] &amp; marital['Divorciado'] &amp; previous['Alto'], y['Bajo'])</v>
      </c>
      <c r="Y456" s="1"/>
      <c r="Z456" s="1"/>
      <c r="AA456" s="1"/>
      <c r="AB456" s="1"/>
      <c r="AC456" s="1"/>
      <c r="AD456" s="1"/>
      <c r="AE456" s="1"/>
      <c r="AF456" s="1"/>
    </row>
    <row r="457">
      <c r="A457" s="1"/>
      <c r="B457" s="1"/>
      <c r="C457" s="1"/>
      <c r="D457" s="1"/>
      <c r="E457" s="1"/>
      <c r="F457" s="1"/>
      <c r="G457" s="1"/>
      <c r="H457" s="1"/>
      <c r="I457" s="30">
        <v>455.0</v>
      </c>
      <c r="J457" s="15" t="s">
        <v>26</v>
      </c>
      <c r="K457" s="15" t="s">
        <v>39</v>
      </c>
      <c r="L457" s="7" t="s">
        <v>36</v>
      </c>
      <c r="M457" s="7" t="s">
        <v>47</v>
      </c>
      <c r="N457" s="14" t="s">
        <v>30</v>
      </c>
      <c r="O457" s="14" t="s">
        <v>38</v>
      </c>
      <c r="P457" s="39" t="s">
        <v>33</v>
      </c>
      <c r="Q457" s="38" t="str">
        <f t="shared" ref="Q457:W457" si="456">J$2&amp;"['"&amp;J457&amp;"']"</f>
        <v>age['Adulto']</v>
      </c>
      <c r="R457" s="1" t="str">
        <f t="shared" si="456"/>
        <v>balance['Medio']</v>
      </c>
      <c r="S457" s="1" t="str">
        <f t="shared" si="456"/>
        <v>loan['No']</v>
      </c>
      <c r="T457" s="1" t="str">
        <f t="shared" si="456"/>
        <v>education['Segundaria']</v>
      </c>
      <c r="U457" s="1" t="str">
        <f t="shared" si="456"/>
        <v>marital['Divorciado']</v>
      </c>
      <c r="V457" s="1" t="str">
        <f t="shared" si="456"/>
        <v>previous['Alto']</v>
      </c>
      <c r="W457" s="1" t="str">
        <f t="shared" si="456"/>
        <v>y['Bajo']</v>
      </c>
      <c r="X457" s="33" t="str">
        <f t="shared" si="3"/>
        <v>rule455 = ctrl.Rule(age['Adulto'] &amp; balance['Medio'] &amp; loan['No'] &amp; education['Segundaria'] &amp; marital['Divorciado'] &amp; previous['Alto'], y['Bajo'])</v>
      </c>
      <c r="Y457" s="1"/>
      <c r="Z457" s="1"/>
      <c r="AA457" s="1"/>
      <c r="AB457" s="1"/>
      <c r="AC457" s="1"/>
      <c r="AD457" s="1"/>
      <c r="AE457" s="1"/>
      <c r="AF457" s="1"/>
    </row>
    <row r="458">
      <c r="A458" s="1"/>
      <c r="B458" s="1"/>
      <c r="C458" s="1"/>
      <c r="D458" s="1"/>
      <c r="E458" s="1"/>
      <c r="F458" s="1"/>
      <c r="G458" s="1"/>
      <c r="H458" s="1"/>
      <c r="I458" s="30">
        <v>456.0</v>
      </c>
      <c r="J458" s="15" t="s">
        <v>29</v>
      </c>
      <c r="K458" s="15" t="s">
        <v>39</v>
      </c>
      <c r="L458" s="7" t="s">
        <v>36</v>
      </c>
      <c r="M458" s="7" t="s">
        <v>47</v>
      </c>
      <c r="N458" s="14" t="s">
        <v>30</v>
      </c>
      <c r="O458" s="14" t="s">
        <v>38</v>
      </c>
      <c r="P458" s="39" t="s">
        <v>33</v>
      </c>
      <c r="Q458" s="38" t="str">
        <f t="shared" ref="Q458:W458" si="457">J$2&amp;"['"&amp;J458&amp;"']"</f>
        <v>age['Adulto Mayor']</v>
      </c>
      <c r="R458" s="1" t="str">
        <f t="shared" si="457"/>
        <v>balance['Medio']</v>
      </c>
      <c r="S458" s="1" t="str">
        <f t="shared" si="457"/>
        <v>loan['No']</v>
      </c>
      <c r="T458" s="1" t="str">
        <f t="shared" si="457"/>
        <v>education['Segundaria']</v>
      </c>
      <c r="U458" s="1" t="str">
        <f t="shared" si="457"/>
        <v>marital['Divorciado']</v>
      </c>
      <c r="V458" s="1" t="str">
        <f t="shared" si="457"/>
        <v>previous['Alto']</v>
      </c>
      <c r="W458" s="1" t="str">
        <f t="shared" si="457"/>
        <v>y['Bajo']</v>
      </c>
      <c r="X458" s="33" t="str">
        <f t="shared" si="3"/>
        <v>rule456 = ctrl.Rule(age['Adulto Mayor'] &amp; balance['Medio'] &amp; loan['No'] &amp; education['Segundaria'] &amp; marital['Divorciado'] &amp; previous['Alto'], y['Bajo'])</v>
      </c>
      <c r="Y458" s="1"/>
      <c r="Z458" s="1"/>
      <c r="AA458" s="1"/>
      <c r="AB458" s="1"/>
      <c r="AC458" s="1"/>
      <c r="AD458" s="1"/>
      <c r="AE458" s="1"/>
      <c r="AF458" s="1"/>
    </row>
    <row r="459">
      <c r="A459" s="1"/>
      <c r="B459" s="1"/>
      <c r="C459" s="1"/>
      <c r="D459" s="1"/>
      <c r="E459" s="1"/>
      <c r="F459" s="1"/>
      <c r="G459" s="1"/>
      <c r="H459" s="1"/>
      <c r="I459" s="30">
        <v>457.0</v>
      </c>
      <c r="J459" s="15" t="s">
        <v>22</v>
      </c>
      <c r="K459" s="15" t="s">
        <v>38</v>
      </c>
      <c r="L459" s="7" t="s">
        <v>36</v>
      </c>
      <c r="M459" s="7" t="s">
        <v>47</v>
      </c>
      <c r="N459" s="14" t="s">
        <v>30</v>
      </c>
      <c r="O459" s="14" t="s">
        <v>38</v>
      </c>
      <c r="P459" s="39" t="s">
        <v>33</v>
      </c>
      <c r="Q459" s="38" t="str">
        <f t="shared" ref="Q459:W459" si="458">J$2&amp;"['"&amp;J459&amp;"']"</f>
        <v>age['Joven']</v>
      </c>
      <c r="R459" s="1" t="str">
        <f t="shared" si="458"/>
        <v>balance['Alto']</v>
      </c>
      <c r="S459" s="1" t="str">
        <f t="shared" si="458"/>
        <v>loan['No']</v>
      </c>
      <c r="T459" s="1" t="str">
        <f t="shared" si="458"/>
        <v>education['Segundaria']</v>
      </c>
      <c r="U459" s="1" t="str">
        <f t="shared" si="458"/>
        <v>marital['Divorciado']</v>
      </c>
      <c r="V459" s="1" t="str">
        <f t="shared" si="458"/>
        <v>previous['Alto']</v>
      </c>
      <c r="W459" s="1" t="str">
        <f t="shared" si="458"/>
        <v>y['Bajo']</v>
      </c>
      <c r="X459" s="33" t="str">
        <f t="shared" si="3"/>
        <v>rule457 = ctrl.Rule(age['Joven'] &amp; balance['Alto'] &amp; loan['No'] &amp; education['Segundaria'] &amp; marital['Divorciado'] &amp; previous['Alto'], y['Bajo'])</v>
      </c>
      <c r="Y459" s="1"/>
      <c r="Z459" s="1"/>
      <c r="AA459" s="1"/>
      <c r="AB459" s="1"/>
      <c r="AC459" s="1"/>
      <c r="AD459" s="1"/>
      <c r="AE459" s="1"/>
      <c r="AF459" s="1"/>
    </row>
    <row r="460">
      <c r="A460" s="1"/>
      <c r="B460" s="1"/>
      <c r="C460" s="1"/>
      <c r="D460" s="1"/>
      <c r="E460" s="1"/>
      <c r="F460" s="1"/>
      <c r="G460" s="1"/>
      <c r="H460" s="1"/>
      <c r="I460" s="30">
        <v>458.0</v>
      </c>
      <c r="J460" s="15" t="s">
        <v>26</v>
      </c>
      <c r="K460" s="15" t="s">
        <v>38</v>
      </c>
      <c r="L460" s="7" t="s">
        <v>36</v>
      </c>
      <c r="M460" s="7" t="s">
        <v>47</v>
      </c>
      <c r="N460" s="14" t="s">
        <v>30</v>
      </c>
      <c r="O460" s="14" t="s">
        <v>38</v>
      </c>
      <c r="P460" s="39" t="s">
        <v>33</v>
      </c>
      <c r="Q460" s="38" t="str">
        <f t="shared" ref="Q460:W460" si="459">J$2&amp;"['"&amp;J460&amp;"']"</f>
        <v>age['Adulto']</v>
      </c>
      <c r="R460" s="1" t="str">
        <f t="shared" si="459"/>
        <v>balance['Alto']</v>
      </c>
      <c r="S460" s="1" t="str">
        <f t="shared" si="459"/>
        <v>loan['No']</v>
      </c>
      <c r="T460" s="1" t="str">
        <f t="shared" si="459"/>
        <v>education['Segundaria']</v>
      </c>
      <c r="U460" s="1" t="str">
        <f t="shared" si="459"/>
        <v>marital['Divorciado']</v>
      </c>
      <c r="V460" s="1" t="str">
        <f t="shared" si="459"/>
        <v>previous['Alto']</v>
      </c>
      <c r="W460" s="1" t="str">
        <f t="shared" si="459"/>
        <v>y['Bajo']</v>
      </c>
      <c r="X460" s="33" t="str">
        <f t="shared" si="3"/>
        <v>rule458 = ctrl.Rule(age['Adulto'] &amp; balance['Alto'] &amp; loan['No'] &amp; education['Segundaria'] &amp; marital['Divorciado'] &amp; previous['Alto'], y['Bajo'])</v>
      </c>
      <c r="Y460" s="1"/>
      <c r="Z460" s="1"/>
      <c r="AA460" s="1"/>
      <c r="AB460" s="1"/>
      <c r="AC460" s="1"/>
      <c r="AD460" s="1"/>
      <c r="AE460" s="1"/>
      <c r="AF460" s="1"/>
    </row>
    <row r="461">
      <c r="A461" s="1"/>
      <c r="B461" s="1"/>
      <c r="C461" s="1"/>
      <c r="D461" s="1"/>
      <c r="E461" s="1"/>
      <c r="F461" s="1"/>
      <c r="G461" s="1"/>
      <c r="H461" s="1"/>
      <c r="I461" s="30">
        <v>459.0</v>
      </c>
      <c r="J461" s="15" t="s">
        <v>29</v>
      </c>
      <c r="K461" s="15" t="s">
        <v>38</v>
      </c>
      <c r="L461" s="7" t="s">
        <v>36</v>
      </c>
      <c r="M461" s="7" t="s">
        <v>47</v>
      </c>
      <c r="N461" s="14" t="s">
        <v>30</v>
      </c>
      <c r="O461" s="14" t="s">
        <v>38</v>
      </c>
      <c r="P461" s="39" t="s">
        <v>33</v>
      </c>
      <c r="Q461" s="38" t="str">
        <f t="shared" ref="Q461:W461" si="460">J$2&amp;"['"&amp;J461&amp;"']"</f>
        <v>age['Adulto Mayor']</v>
      </c>
      <c r="R461" s="1" t="str">
        <f t="shared" si="460"/>
        <v>balance['Alto']</v>
      </c>
      <c r="S461" s="1" t="str">
        <f t="shared" si="460"/>
        <v>loan['No']</v>
      </c>
      <c r="T461" s="1" t="str">
        <f t="shared" si="460"/>
        <v>education['Segundaria']</v>
      </c>
      <c r="U461" s="1" t="str">
        <f t="shared" si="460"/>
        <v>marital['Divorciado']</v>
      </c>
      <c r="V461" s="1" t="str">
        <f t="shared" si="460"/>
        <v>previous['Alto']</v>
      </c>
      <c r="W461" s="1" t="str">
        <f t="shared" si="460"/>
        <v>y['Bajo']</v>
      </c>
      <c r="X461" s="33" t="str">
        <f t="shared" si="3"/>
        <v>rule459 = ctrl.Rule(age['Adulto Mayor'] &amp; balance['Alto'] &amp; loan['No'] &amp; education['Segundaria'] &amp; marital['Divorciado'] &amp; previous['Alto'], y['Bajo'])</v>
      </c>
      <c r="Y461" s="1"/>
      <c r="Z461" s="1"/>
      <c r="AA461" s="1"/>
      <c r="AB461" s="1"/>
      <c r="AC461" s="1"/>
      <c r="AD461" s="1"/>
      <c r="AE461" s="1"/>
      <c r="AF461" s="1"/>
    </row>
    <row r="462">
      <c r="A462" s="1"/>
      <c r="B462" s="1"/>
      <c r="C462" s="1"/>
      <c r="D462" s="1"/>
      <c r="E462" s="1"/>
      <c r="F462" s="1"/>
      <c r="G462" s="1"/>
      <c r="H462" s="1"/>
      <c r="I462" s="30">
        <v>460.0</v>
      </c>
      <c r="J462" s="15" t="s">
        <v>22</v>
      </c>
      <c r="K462" s="15" t="s">
        <v>33</v>
      </c>
      <c r="L462" s="7" t="s">
        <v>41</v>
      </c>
      <c r="M462" s="7" t="s">
        <v>47</v>
      </c>
      <c r="N462" s="14" t="s">
        <v>30</v>
      </c>
      <c r="O462" s="14" t="s">
        <v>38</v>
      </c>
      <c r="P462" s="37" t="s">
        <v>33</v>
      </c>
      <c r="Q462" s="38" t="str">
        <f t="shared" ref="Q462:W462" si="461">J$2&amp;"['"&amp;J462&amp;"']"</f>
        <v>age['Joven']</v>
      </c>
      <c r="R462" s="1" t="str">
        <f t="shared" si="461"/>
        <v>balance['Bajo']</v>
      </c>
      <c r="S462" s="1" t="str">
        <f t="shared" si="461"/>
        <v>loan['Si']</v>
      </c>
      <c r="T462" s="1" t="str">
        <f t="shared" si="461"/>
        <v>education['Segundaria']</v>
      </c>
      <c r="U462" s="1" t="str">
        <f t="shared" si="461"/>
        <v>marital['Divorciado']</v>
      </c>
      <c r="V462" s="1" t="str">
        <f t="shared" si="461"/>
        <v>previous['Alto']</v>
      </c>
      <c r="W462" s="1" t="str">
        <f t="shared" si="461"/>
        <v>y['Bajo']</v>
      </c>
      <c r="X462" s="33" t="str">
        <f t="shared" si="3"/>
        <v>rule460 = ctrl.Rule(age['Joven'] &amp; balance['Bajo'] &amp; loan['Si'] &amp; education['Segundaria'] &amp; marital['Divorciado'] &amp; previous['Alto'], y['Bajo'])</v>
      </c>
      <c r="Y462" s="1"/>
      <c r="Z462" s="1"/>
      <c r="AA462" s="1"/>
      <c r="AB462" s="1"/>
      <c r="AC462" s="1"/>
      <c r="AD462" s="1"/>
      <c r="AE462" s="1"/>
      <c r="AF462" s="1"/>
    </row>
    <row r="463">
      <c r="A463" s="1"/>
      <c r="B463" s="1"/>
      <c r="C463" s="1"/>
      <c r="D463" s="1"/>
      <c r="E463" s="1"/>
      <c r="F463" s="1"/>
      <c r="G463" s="1"/>
      <c r="H463" s="1"/>
      <c r="I463" s="30">
        <v>461.0</v>
      </c>
      <c r="J463" s="15" t="s">
        <v>26</v>
      </c>
      <c r="K463" s="15" t="s">
        <v>33</v>
      </c>
      <c r="L463" s="7" t="s">
        <v>41</v>
      </c>
      <c r="M463" s="7" t="s">
        <v>47</v>
      </c>
      <c r="N463" s="14" t="s">
        <v>30</v>
      </c>
      <c r="O463" s="14" t="s">
        <v>38</v>
      </c>
      <c r="P463" s="37" t="s">
        <v>33</v>
      </c>
      <c r="Q463" s="38" t="str">
        <f t="shared" ref="Q463:W463" si="462">J$2&amp;"['"&amp;J463&amp;"']"</f>
        <v>age['Adulto']</v>
      </c>
      <c r="R463" s="1" t="str">
        <f t="shared" si="462"/>
        <v>balance['Bajo']</v>
      </c>
      <c r="S463" s="1" t="str">
        <f t="shared" si="462"/>
        <v>loan['Si']</v>
      </c>
      <c r="T463" s="1" t="str">
        <f t="shared" si="462"/>
        <v>education['Segundaria']</v>
      </c>
      <c r="U463" s="1" t="str">
        <f t="shared" si="462"/>
        <v>marital['Divorciado']</v>
      </c>
      <c r="V463" s="1" t="str">
        <f t="shared" si="462"/>
        <v>previous['Alto']</v>
      </c>
      <c r="W463" s="1" t="str">
        <f t="shared" si="462"/>
        <v>y['Bajo']</v>
      </c>
      <c r="X463" s="33" t="str">
        <f t="shared" si="3"/>
        <v>rule461 = ctrl.Rule(age['Adulto'] &amp; balance['Bajo'] &amp; loan['Si'] &amp; education['Segundaria'] &amp; marital['Divorciado'] &amp; previous['Alto'], y['Bajo'])</v>
      </c>
      <c r="Y463" s="1"/>
      <c r="Z463" s="1"/>
      <c r="AA463" s="1"/>
      <c r="AB463" s="1"/>
      <c r="AC463" s="1"/>
      <c r="AD463" s="1"/>
      <c r="AE463" s="1"/>
      <c r="AF463" s="1"/>
    </row>
    <row r="464">
      <c r="A464" s="1"/>
      <c r="B464" s="1"/>
      <c r="C464" s="1"/>
      <c r="D464" s="1"/>
      <c r="E464" s="1"/>
      <c r="F464" s="1"/>
      <c r="G464" s="1"/>
      <c r="H464" s="1"/>
      <c r="I464" s="30">
        <v>462.0</v>
      </c>
      <c r="J464" s="15" t="s">
        <v>29</v>
      </c>
      <c r="K464" s="15" t="s">
        <v>33</v>
      </c>
      <c r="L464" s="7" t="s">
        <v>41</v>
      </c>
      <c r="M464" s="7" t="s">
        <v>47</v>
      </c>
      <c r="N464" s="14" t="s">
        <v>30</v>
      </c>
      <c r="O464" s="14" t="s">
        <v>38</v>
      </c>
      <c r="P464" s="39" t="s">
        <v>38</v>
      </c>
      <c r="Q464" s="38" t="str">
        <f t="shared" ref="Q464:W464" si="463">J$2&amp;"['"&amp;J464&amp;"']"</f>
        <v>age['Adulto Mayor']</v>
      </c>
      <c r="R464" s="1" t="str">
        <f t="shared" si="463"/>
        <v>balance['Bajo']</v>
      </c>
      <c r="S464" s="1" t="str">
        <f t="shared" si="463"/>
        <v>loan['Si']</v>
      </c>
      <c r="T464" s="1" t="str">
        <f t="shared" si="463"/>
        <v>education['Segundaria']</v>
      </c>
      <c r="U464" s="1" t="str">
        <f t="shared" si="463"/>
        <v>marital['Divorciado']</v>
      </c>
      <c r="V464" s="1" t="str">
        <f t="shared" si="463"/>
        <v>previous['Alto']</v>
      </c>
      <c r="W464" s="1" t="str">
        <f t="shared" si="463"/>
        <v>y['Alto']</v>
      </c>
      <c r="X464" s="33" t="str">
        <f t="shared" si="3"/>
        <v>rule462 = ctrl.Rule(age['Adulto Mayor'] &amp; balance['Bajo'] &amp; loan['Si'] &amp; education['Segundaria'] &amp; marital['Divorciado'] &amp; previous['Alto'], y['Alto'])</v>
      </c>
      <c r="Y464" s="1"/>
      <c r="Z464" s="1"/>
      <c r="AA464" s="1"/>
      <c r="AB464" s="1"/>
      <c r="AC464" s="1"/>
      <c r="AD464" s="1"/>
      <c r="AE464" s="1"/>
      <c r="AF464" s="1"/>
    </row>
    <row r="465">
      <c r="A465" s="1"/>
      <c r="B465" s="1"/>
      <c r="C465" s="1"/>
      <c r="D465" s="1"/>
      <c r="E465" s="1"/>
      <c r="F465" s="1"/>
      <c r="G465" s="1"/>
      <c r="H465" s="1"/>
      <c r="I465" s="30">
        <v>463.0</v>
      </c>
      <c r="J465" s="15" t="s">
        <v>22</v>
      </c>
      <c r="K465" s="15" t="s">
        <v>39</v>
      </c>
      <c r="L465" s="7" t="s">
        <v>41</v>
      </c>
      <c r="M465" s="7" t="s">
        <v>47</v>
      </c>
      <c r="N465" s="14" t="s">
        <v>30</v>
      </c>
      <c r="O465" s="14" t="s">
        <v>38</v>
      </c>
      <c r="P465" s="39" t="s">
        <v>38</v>
      </c>
      <c r="Q465" s="38" t="str">
        <f t="shared" ref="Q465:W465" si="464">J$2&amp;"['"&amp;J465&amp;"']"</f>
        <v>age['Joven']</v>
      </c>
      <c r="R465" s="1" t="str">
        <f t="shared" si="464"/>
        <v>balance['Medio']</v>
      </c>
      <c r="S465" s="1" t="str">
        <f t="shared" si="464"/>
        <v>loan['Si']</v>
      </c>
      <c r="T465" s="1" t="str">
        <f t="shared" si="464"/>
        <v>education['Segundaria']</v>
      </c>
      <c r="U465" s="1" t="str">
        <f t="shared" si="464"/>
        <v>marital['Divorciado']</v>
      </c>
      <c r="V465" s="1" t="str">
        <f t="shared" si="464"/>
        <v>previous['Alto']</v>
      </c>
      <c r="W465" s="1" t="str">
        <f t="shared" si="464"/>
        <v>y['Alto']</v>
      </c>
      <c r="X465" s="33" t="str">
        <f t="shared" si="3"/>
        <v>rule463 = ctrl.Rule(age['Joven'] &amp; balance['Medio'] &amp; loan['Si'] &amp; education['Segundaria'] &amp; marital['Divorciado'] &amp; previous['Alto'], y['Alto'])</v>
      </c>
      <c r="Y465" s="1"/>
      <c r="Z465" s="1"/>
      <c r="AA465" s="1"/>
      <c r="AB465" s="1"/>
      <c r="AC465" s="1"/>
      <c r="AD465" s="1"/>
      <c r="AE465" s="1"/>
      <c r="AF465" s="1"/>
    </row>
    <row r="466">
      <c r="A466" s="1"/>
      <c r="B466" s="1"/>
      <c r="C466" s="1"/>
      <c r="D466" s="1"/>
      <c r="E466" s="1"/>
      <c r="F466" s="1"/>
      <c r="G466" s="1"/>
      <c r="H466" s="1"/>
      <c r="I466" s="30">
        <v>464.0</v>
      </c>
      <c r="J466" s="15" t="s">
        <v>26</v>
      </c>
      <c r="K466" s="15" t="s">
        <v>39</v>
      </c>
      <c r="L466" s="7" t="s">
        <v>41</v>
      </c>
      <c r="M466" s="7" t="s">
        <v>47</v>
      </c>
      <c r="N466" s="14" t="s">
        <v>30</v>
      </c>
      <c r="O466" s="14" t="s">
        <v>38</v>
      </c>
      <c r="P466" s="39" t="s">
        <v>38</v>
      </c>
      <c r="Q466" s="38" t="str">
        <f t="shared" ref="Q466:W466" si="465">J$2&amp;"['"&amp;J466&amp;"']"</f>
        <v>age['Adulto']</v>
      </c>
      <c r="R466" s="1" t="str">
        <f t="shared" si="465"/>
        <v>balance['Medio']</v>
      </c>
      <c r="S466" s="1" t="str">
        <f t="shared" si="465"/>
        <v>loan['Si']</v>
      </c>
      <c r="T466" s="1" t="str">
        <f t="shared" si="465"/>
        <v>education['Segundaria']</v>
      </c>
      <c r="U466" s="1" t="str">
        <f t="shared" si="465"/>
        <v>marital['Divorciado']</v>
      </c>
      <c r="V466" s="1" t="str">
        <f t="shared" si="465"/>
        <v>previous['Alto']</v>
      </c>
      <c r="W466" s="1" t="str">
        <f t="shared" si="465"/>
        <v>y['Alto']</v>
      </c>
      <c r="X466" s="33" t="str">
        <f t="shared" si="3"/>
        <v>rule464 = ctrl.Rule(age['Adulto'] &amp; balance['Medio'] &amp; loan['Si'] &amp; education['Segundaria'] &amp; marital['Divorciado'] &amp; previous['Alto'], y['Alto'])</v>
      </c>
      <c r="Y466" s="1"/>
      <c r="Z466" s="1"/>
      <c r="AA466" s="1"/>
      <c r="AB466" s="1"/>
      <c r="AC466" s="1"/>
      <c r="AD466" s="1"/>
      <c r="AE466" s="1"/>
      <c r="AF466" s="1"/>
    </row>
    <row r="467">
      <c r="A467" s="1"/>
      <c r="B467" s="1"/>
      <c r="C467" s="1"/>
      <c r="D467" s="1"/>
      <c r="E467" s="1"/>
      <c r="F467" s="1"/>
      <c r="G467" s="1"/>
      <c r="H467" s="1"/>
      <c r="I467" s="30">
        <v>465.0</v>
      </c>
      <c r="J467" s="15" t="s">
        <v>29</v>
      </c>
      <c r="K467" s="15" t="s">
        <v>39</v>
      </c>
      <c r="L467" s="7" t="s">
        <v>41</v>
      </c>
      <c r="M467" s="7" t="s">
        <v>47</v>
      </c>
      <c r="N467" s="14" t="s">
        <v>30</v>
      </c>
      <c r="O467" s="14" t="s">
        <v>38</v>
      </c>
      <c r="P467" s="39" t="s">
        <v>38</v>
      </c>
      <c r="Q467" s="38" t="str">
        <f t="shared" ref="Q467:W467" si="466">J$2&amp;"['"&amp;J467&amp;"']"</f>
        <v>age['Adulto Mayor']</v>
      </c>
      <c r="R467" s="1" t="str">
        <f t="shared" si="466"/>
        <v>balance['Medio']</v>
      </c>
      <c r="S467" s="1" t="str">
        <f t="shared" si="466"/>
        <v>loan['Si']</v>
      </c>
      <c r="T467" s="1" t="str">
        <f t="shared" si="466"/>
        <v>education['Segundaria']</v>
      </c>
      <c r="U467" s="1" t="str">
        <f t="shared" si="466"/>
        <v>marital['Divorciado']</v>
      </c>
      <c r="V467" s="1" t="str">
        <f t="shared" si="466"/>
        <v>previous['Alto']</v>
      </c>
      <c r="W467" s="1" t="str">
        <f t="shared" si="466"/>
        <v>y['Alto']</v>
      </c>
      <c r="X467" s="33" t="str">
        <f t="shared" si="3"/>
        <v>rule465 = ctrl.Rule(age['Adulto Mayor'] &amp; balance['Medio'] &amp; loan['Si'] &amp; education['Segundaria'] &amp; marital['Divorciado'] &amp; previous['Alto'], y['Alto'])</v>
      </c>
      <c r="Y467" s="1"/>
      <c r="Z467" s="1"/>
      <c r="AA467" s="1"/>
      <c r="AB467" s="1"/>
      <c r="AC467" s="1"/>
      <c r="AD467" s="1"/>
      <c r="AE467" s="1"/>
      <c r="AF467" s="1"/>
    </row>
    <row r="468">
      <c r="A468" s="1"/>
      <c r="B468" s="1"/>
      <c r="C468" s="1"/>
      <c r="D468" s="1"/>
      <c r="E468" s="1"/>
      <c r="F468" s="1"/>
      <c r="G468" s="1"/>
      <c r="H468" s="1"/>
      <c r="I468" s="30">
        <v>466.0</v>
      </c>
      <c r="J468" s="15" t="s">
        <v>22</v>
      </c>
      <c r="K468" s="15" t="s">
        <v>38</v>
      </c>
      <c r="L468" s="7" t="s">
        <v>41</v>
      </c>
      <c r="M468" s="7" t="s">
        <v>47</v>
      </c>
      <c r="N468" s="14" t="s">
        <v>30</v>
      </c>
      <c r="O468" s="14" t="s">
        <v>38</v>
      </c>
      <c r="P468" s="39" t="s">
        <v>43</v>
      </c>
      <c r="Q468" s="38" t="str">
        <f t="shared" ref="Q468:W468" si="467">J$2&amp;"['"&amp;J468&amp;"']"</f>
        <v>age['Joven']</v>
      </c>
      <c r="R468" s="1" t="str">
        <f t="shared" si="467"/>
        <v>balance['Alto']</v>
      </c>
      <c r="S468" s="1" t="str">
        <f t="shared" si="467"/>
        <v>loan['Si']</v>
      </c>
      <c r="T468" s="1" t="str">
        <f t="shared" si="467"/>
        <v>education['Segundaria']</v>
      </c>
      <c r="U468" s="1" t="str">
        <f t="shared" si="467"/>
        <v>marital['Divorciado']</v>
      </c>
      <c r="V468" s="1" t="str">
        <f t="shared" si="467"/>
        <v>previous['Alto']</v>
      </c>
      <c r="W468" s="1" t="str">
        <f t="shared" si="467"/>
        <v>y['Muy Alto']</v>
      </c>
      <c r="X468" s="33" t="str">
        <f t="shared" si="3"/>
        <v>rule466 = ctrl.Rule(age['Joven'] &amp; balance['Alto'] &amp; loan['Si'] &amp; education['Segundaria'] &amp; marital['Divorciado'] &amp; previous['Alto'], y['Muy Alto'])</v>
      </c>
      <c r="Y468" s="1"/>
      <c r="Z468" s="1"/>
      <c r="AA468" s="1"/>
      <c r="AB468" s="1"/>
      <c r="AC468" s="1"/>
      <c r="AD468" s="1"/>
      <c r="AE468" s="1"/>
      <c r="AF468" s="1"/>
    </row>
    <row r="469">
      <c r="A469" s="1"/>
      <c r="B469" s="1"/>
      <c r="C469" s="1"/>
      <c r="D469" s="1"/>
      <c r="E469" s="1"/>
      <c r="F469" s="1"/>
      <c r="G469" s="1"/>
      <c r="H469" s="1"/>
      <c r="I469" s="30">
        <v>467.0</v>
      </c>
      <c r="J469" s="15" t="s">
        <v>26</v>
      </c>
      <c r="K469" s="15" t="s">
        <v>38</v>
      </c>
      <c r="L469" s="7" t="s">
        <v>41</v>
      </c>
      <c r="M469" s="7" t="s">
        <v>47</v>
      </c>
      <c r="N469" s="14" t="s">
        <v>30</v>
      </c>
      <c r="O469" s="14" t="s">
        <v>38</v>
      </c>
      <c r="P469" s="39" t="s">
        <v>43</v>
      </c>
      <c r="Q469" s="38" t="str">
        <f t="shared" ref="Q469:W469" si="468">J$2&amp;"['"&amp;J469&amp;"']"</f>
        <v>age['Adulto']</v>
      </c>
      <c r="R469" s="1" t="str">
        <f t="shared" si="468"/>
        <v>balance['Alto']</v>
      </c>
      <c r="S469" s="1" t="str">
        <f t="shared" si="468"/>
        <v>loan['Si']</v>
      </c>
      <c r="T469" s="1" t="str">
        <f t="shared" si="468"/>
        <v>education['Segundaria']</v>
      </c>
      <c r="U469" s="1" t="str">
        <f t="shared" si="468"/>
        <v>marital['Divorciado']</v>
      </c>
      <c r="V469" s="1" t="str">
        <f t="shared" si="468"/>
        <v>previous['Alto']</v>
      </c>
      <c r="W469" s="1" t="str">
        <f t="shared" si="468"/>
        <v>y['Muy Alto']</v>
      </c>
      <c r="X469" s="33" t="str">
        <f t="shared" si="3"/>
        <v>rule467 = ctrl.Rule(age['Adulto'] &amp; balance['Alto'] &amp; loan['Si'] &amp; education['Segundaria'] &amp; marital['Divorciado'] &amp; previous['Alto'], y['Muy Alto'])</v>
      </c>
      <c r="Y469" s="1"/>
      <c r="Z469" s="1"/>
      <c r="AA469" s="1"/>
      <c r="AB469" s="1"/>
      <c r="AC469" s="1"/>
      <c r="AD469" s="1"/>
      <c r="AE469" s="1"/>
      <c r="AF469" s="1"/>
    </row>
    <row r="470">
      <c r="A470" s="1"/>
      <c r="B470" s="1"/>
      <c r="C470" s="1"/>
      <c r="D470" s="1"/>
      <c r="E470" s="1"/>
      <c r="F470" s="1"/>
      <c r="G470" s="1"/>
      <c r="H470" s="1"/>
      <c r="I470" s="30">
        <v>468.0</v>
      </c>
      <c r="J470" s="15" t="s">
        <v>29</v>
      </c>
      <c r="K470" s="15" t="s">
        <v>38</v>
      </c>
      <c r="L470" s="7" t="s">
        <v>41</v>
      </c>
      <c r="M470" s="7" t="s">
        <v>47</v>
      </c>
      <c r="N470" s="14" t="s">
        <v>30</v>
      </c>
      <c r="O470" s="14" t="s">
        <v>38</v>
      </c>
      <c r="P470" s="39" t="s">
        <v>43</v>
      </c>
      <c r="Q470" s="38" t="str">
        <f t="shared" ref="Q470:W470" si="469">J$2&amp;"['"&amp;J470&amp;"']"</f>
        <v>age['Adulto Mayor']</v>
      </c>
      <c r="R470" s="1" t="str">
        <f t="shared" si="469"/>
        <v>balance['Alto']</v>
      </c>
      <c r="S470" s="1" t="str">
        <f t="shared" si="469"/>
        <v>loan['Si']</v>
      </c>
      <c r="T470" s="1" t="str">
        <f t="shared" si="469"/>
        <v>education['Segundaria']</v>
      </c>
      <c r="U470" s="1" t="str">
        <f t="shared" si="469"/>
        <v>marital['Divorciado']</v>
      </c>
      <c r="V470" s="1" t="str">
        <f t="shared" si="469"/>
        <v>previous['Alto']</v>
      </c>
      <c r="W470" s="1" t="str">
        <f t="shared" si="469"/>
        <v>y['Muy Alto']</v>
      </c>
      <c r="X470" s="33" t="str">
        <f t="shared" si="3"/>
        <v>rule468 = ctrl.Rule(age['Adulto Mayor'] &amp; balance['Alto'] &amp; loan['Si'] &amp; education['Segundaria'] &amp; marital['Divorciado'] &amp; previous['Alto'], y['Muy Alto'])</v>
      </c>
      <c r="Y470" s="1"/>
      <c r="Z470" s="1"/>
      <c r="AA470" s="1"/>
      <c r="AB470" s="1"/>
      <c r="AC470" s="1"/>
      <c r="AD470" s="1"/>
      <c r="AE470" s="1"/>
      <c r="AF470" s="1"/>
    </row>
    <row r="471">
      <c r="A471" s="1"/>
      <c r="B471" s="1"/>
      <c r="C471" s="1"/>
      <c r="D471" s="1"/>
      <c r="E471" s="1"/>
      <c r="F471" s="1"/>
      <c r="G471" s="1"/>
      <c r="H471" s="1"/>
      <c r="I471" s="30">
        <v>469.0</v>
      </c>
      <c r="J471" s="15" t="s">
        <v>22</v>
      </c>
      <c r="K471" s="15" t="s">
        <v>33</v>
      </c>
      <c r="L471" s="7" t="s">
        <v>36</v>
      </c>
      <c r="M471" s="7" t="s">
        <v>49</v>
      </c>
      <c r="N471" s="14" t="s">
        <v>30</v>
      </c>
      <c r="O471" s="14" t="s">
        <v>38</v>
      </c>
      <c r="P471" s="39" t="s">
        <v>38</v>
      </c>
      <c r="Q471" s="38" t="str">
        <f t="shared" ref="Q471:W471" si="470">J$2&amp;"['"&amp;J471&amp;"']"</f>
        <v>age['Joven']</v>
      </c>
      <c r="R471" s="1" t="str">
        <f t="shared" si="470"/>
        <v>balance['Bajo']</v>
      </c>
      <c r="S471" s="1" t="str">
        <f t="shared" si="470"/>
        <v>loan['No']</v>
      </c>
      <c r="T471" s="1" t="str">
        <f t="shared" si="470"/>
        <v>education['Universitario']</v>
      </c>
      <c r="U471" s="1" t="str">
        <f t="shared" si="470"/>
        <v>marital['Divorciado']</v>
      </c>
      <c r="V471" s="1" t="str">
        <f t="shared" si="470"/>
        <v>previous['Alto']</v>
      </c>
      <c r="W471" s="1" t="str">
        <f t="shared" si="470"/>
        <v>y['Alto']</v>
      </c>
      <c r="X471" s="33" t="str">
        <f t="shared" si="3"/>
        <v>rule469 = ctrl.Rule(age['Joven'] &amp; balance['Bajo'] &amp; loan['No'] &amp; education['Universitario'] &amp; marital['Divorciado'] &amp; previous['Alto'], y['Alto'])</v>
      </c>
      <c r="Y471" s="1"/>
      <c r="Z471" s="1"/>
      <c r="AA471" s="1"/>
      <c r="AB471" s="1"/>
      <c r="AC471" s="1"/>
      <c r="AD471" s="1"/>
      <c r="AE471" s="1"/>
      <c r="AF471" s="1"/>
    </row>
    <row r="472">
      <c r="A472" s="1"/>
      <c r="B472" s="1"/>
      <c r="C472" s="1"/>
      <c r="D472" s="1"/>
      <c r="E472" s="1"/>
      <c r="F472" s="1"/>
      <c r="G472" s="1"/>
      <c r="H472" s="1"/>
      <c r="I472" s="30">
        <v>470.0</v>
      </c>
      <c r="J472" s="15" t="s">
        <v>26</v>
      </c>
      <c r="K472" s="15" t="s">
        <v>33</v>
      </c>
      <c r="L472" s="7" t="s">
        <v>36</v>
      </c>
      <c r="M472" s="7" t="s">
        <v>49</v>
      </c>
      <c r="N472" s="14" t="s">
        <v>30</v>
      </c>
      <c r="O472" s="14" t="s">
        <v>38</v>
      </c>
      <c r="P472" s="39" t="s">
        <v>38</v>
      </c>
      <c r="Q472" s="38" t="str">
        <f t="shared" ref="Q472:W472" si="471">J$2&amp;"['"&amp;J472&amp;"']"</f>
        <v>age['Adulto']</v>
      </c>
      <c r="R472" s="1" t="str">
        <f t="shared" si="471"/>
        <v>balance['Bajo']</v>
      </c>
      <c r="S472" s="1" t="str">
        <f t="shared" si="471"/>
        <v>loan['No']</v>
      </c>
      <c r="T472" s="1" t="str">
        <f t="shared" si="471"/>
        <v>education['Universitario']</v>
      </c>
      <c r="U472" s="1" t="str">
        <f t="shared" si="471"/>
        <v>marital['Divorciado']</v>
      </c>
      <c r="V472" s="1" t="str">
        <f t="shared" si="471"/>
        <v>previous['Alto']</v>
      </c>
      <c r="W472" s="1" t="str">
        <f t="shared" si="471"/>
        <v>y['Alto']</v>
      </c>
      <c r="X472" s="33" t="str">
        <f t="shared" si="3"/>
        <v>rule470 = ctrl.Rule(age['Adulto'] &amp; balance['Bajo'] &amp; loan['No'] &amp; education['Universitario'] &amp; marital['Divorciado'] &amp; previous['Alto'], y['Alto'])</v>
      </c>
      <c r="Y472" s="1"/>
      <c r="Z472" s="1"/>
      <c r="AA472" s="1"/>
      <c r="AB472" s="1"/>
      <c r="AC472" s="1"/>
      <c r="AD472" s="1"/>
      <c r="AE472" s="1"/>
      <c r="AF472" s="1"/>
    </row>
    <row r="473">
      <c r="A473" s="1"/>
      <c r="B473" s="1"/>
      <c r="C473" s="1"/>
      <c r="D473" s="1"/>
      <c r="E473" s="1"/>
      <c r="F473" s="1"/>
      <c r="G473" s="1"/>
      <c r="H473" s="1"/>
      <c r="I473" s="30">
        <v>471.0</v>
      </c>
      <c r="J473" s="15" t="s">
        <v>29</v>
      </c>
      <c r="K473" s="15" t="s">
        <v>33</v>
      </c>
      <c r="L473" s="7" t="s">
        <v>36</v>
      </c>
      <c r="M473" s="7" t="s">
        <v>49</v>
      </c>
      <c r="N473" s="14" t="s">
        <v>30</v>
      </c>
      <c r="O473" s="14" t="s">
        <v>38</v>
      </c>
      <c r="P473" s="39" t="s">
        <v>38</v>
      </c>
      <c r="Q473" s="38" t="str">
        <f t="shared" ref="Q473:W473" si="472">J$2&amp;"['"&amp;J473&amp;"']"</f>
        <v>age['Adulto Mayor']</v>
      </c>
      <c r="R473" s="1" t="str">
        <f t="shared" si="472"/>
        <v>balance['Bajo']</v>
      </c>
      <c r="S473" s="1" t="str">
        <f t="shared" si="472"/>
        <v>loan['No']</v>
      </c>
      <c r="T473" s="1" t="str">
        <f t="shared" si="472"/>
        <v>education['Universitario']</v>
      </c>
      <c r="U473" s="1" t="str">
        <f t="shared" si="472"/>
        <v>marital['Divorciado']</v>
      </c>
      <c r="V473" s="1" t="str">
        <f t="shared" si="472"/>
        <v>previous['Alto']</v>
      </c>
      <c r="W473" s="1" t="str">
        <f t="shared" si="472"/>
        <v>y['Alto']</v>
      </c>
      <c r="X473" s="33" t="str">
        <f t="shared" si="3"/>
        <v>rule471 = ctrl.Rule(age['Adulto Mayor'] &amp; balance['Bajo'] &amp; loan['No'] &amp; education['Universitario'] &amp; marital['Divorciado'] &amp; previous['Alto'], y['Alto'])</v>
      </c>
      <c r="Y473" s="1"/>
      <c r="Z473" s="1"/>
      <c r="AA473" s="1"/>
      <c r="AB473" s="1"/>
      <c r="AC473" s="1"/>
      <c r="AD473" s="1"/>
      <c r="AE473" s="1"/>
      <c r="AF473" s="1"/>
    </row>
    <row r="474">
      <c r="A474" s="1"/>
      <c r="B474" s="1"/>
      <c r="C474" s="1"/>
      <c r="D474" s="1"/>
      <c r="E474" s="1"/>
      <c r="F474" s="1"/>
      <c r="G474" s="1"/>
      <c r="H474" s="1"/>
      <c r="I474" s="30">
        <v>472.0</v>
      </c>
      <c r="J474" s="15" t="s">
        <v>22</v>
      </c>
      <c r="K474" s="15" t="s">
        <v>39</v>
      </c>
      <c r="L474" s="7" t="s">
        <v>36</v>
      </c>
      <c r="M474" s="7" t="s">
        <v>49</v>
      </c>
      <c r="N474" s="14" t="s">
        <v>30</v>
      </c>
      <c r="O474" s="14" t="s">
        <v>38</v>
      </c>
      <c r="P474" s="39" t="s">
        <v>43</v>
      </c>
      <c r="Q474" s="38" t="str">
        <f t="shared" ref="Q474:W474" si="473">J$2&amp;"['"&amp;J474&amp;"']"</f>
        <v>age['Joven']</v>
      </c>
      <c r="R474" s="1" t="str">
        <f t="shared" si="473"/>
        <v>balance['Medio']</v>
      </c>
      <c r="S474" s="1" t="str">
        <f t="shared" si="473"/>
        <v>loan['No']</v>
      </c>
      <c r="T474" s="1" t="str">
        <f t="shared" si="473"/>
        <v>education['Universitario']</v>
      </c>
      <c r="U474" s="1" t="str">
        <f t="shared" si="473"/>
        <v>marital['Divorciado']</v>
      </c>
      <c r="V474" s="1" t="str">
        <f t="shared" si="473"/>
        <v>previous['Alto']</v>
      </c>
      <c r="W474" s="1" t="str">
        <f t="shared" si="473"/>
        <v>y['Muy Alto']</v>
      </c>
      <c r="X474" s="33" t="str">
        <f t="shared" si="3"/>
        <v>rule472 = ctrl.Rule(age['Joven'] &amp; balance['Medio'] &amp; loan['No'] &amp; education['Universitario'] &amp; marital['Divorciado'] &amp; previous['Alto'], y['Muy Alto'])</v>
      </c>
      <c r="Y474" s="1"/>
      <c r="Z474" s="1"/>
      <c r="AA474" s="1"/>
      <c r="AB474" s="1"/>
      <c r="AC474" s="1"/>
      <c r="AD474" s="1"/>
      <c r="AE474" s="1"/>
      <c r="AF474" s="1"/>
    </row>
    <row r="475">
      <c r="A475" s="1"/>
      <c r="B475" s="1"/>
      <c r="C475" s="1"/>
      <c r="D475" s="1"/>
      <c r="E475" s="1"/>
      <c r="F475" s="1"/>
      <c r="G475" s="1"/>
      <c r="H475" s="1"/>
      <c r="I475" s="30">
        <v>473.0</v>
      </c>
      <c r="J475" s="15" t="s">
        <v>26</v>
      </c>
      <c r="K475" s="15" t="s">
        <v>39</v>
      </c>
      <c r="L475" s="7" t="s">
        <v>36</v>
      </c>
      <c r="M475" s="7" t="s">
        <v>49</v>
      </c>
      <c r="N475" s="14" t="s">
        <v>30</v>
      </c>
      <c r="O475" s="14" t="s">
        <v>38</v>
      </c>
      <c r="P475" s="39" t="s">
        <v>43</v>
      </c>
      <c r="Q475" s="38" t="str">
        <f t="shared" ref="Q475:W475" si="474">J$2&amp;"['"&amp;J475&amp;"']"</f>
        <v>age['Adulto']</v>
      </c>
      <c r="R475" s="1" t="str">
        <f t="shared" si="474"/>
        <v>balance['Medio']</v>
      </c>
      <c r="S475" s="1" t="str">
        <f t="shared" si="474"/>
        <v>loan['No']</v>
      </c>
      <c r="T475" s="1" t="str">
        <f t="shared" si="474"/>
        <v>education['Universitario']</v>
      </c>
      <c r="U475" s="1" t="str">
        <f t="shared" si="474"/>
        <v>marital['Divorciado']</v>
      </c>
      <c r="V475" s="1" t="str">
        <f t="shared" si="474"/>
        <v>previous['Alto']</v>
      </c>
      <c r="W475" s="1" t="str">
        <f t="shared" si="474"/>
        <v>y['Muy Alto']</v>
      </c>
      <c r="X475" s="33" t="str">
        <f t="shared" si="3"/>
        <v>rule473 = ctrl.Rule(age['Adulto'] &amp; balance['Medio'] &amp; loan['No'] &amp; education['Universitario'] &amp; marital['Divorciado'] &amp; previous['Alto'], y['Muy Alto'])</v>
      </c>
      <c r="Y475" s="1"/>
      <c r="Z475" s="1"/>
      <c r="AA475" s="1"/>
      <c r="AB475" s="1"/>
      <c r="AC475" s="1"/>
      <c r="AD475" s="1"/>
      <c r="AE475" s="1"/>
      <c r="AF475" s="1"/>
    </row>
    <row r="476">
      <c r="A476" s="1"/>
      <c r="B476" s="1"/>
      <c r="C476" s="1"/>
      <c r="D476" s="1"/>
      <c r="E476" s="1"/>
      <c r="F476" s="1"/>
      <c r="G476" s="1"/>
      <c r="H476" s="1"/>
      <c r="I476" s="30">
        <v>474.0</v>
      </c>
      <c r="J476" s="15" t="s">
        <v>29</v>
      </c>
      <c r="K476" s="15" t="s">
        <v>39</v>
      </c>
      <c r="L476" s="7" t="s">
        <v>36</v>
      </c>
      <c r="M476" s="7" t="s">
        <v>49</v>
      </c>
      <c r="N476" s="14" t="s">
        <v>30</v>
      </c>
      <c r="O476" s="14" t="s">
        <v>38</v>
      </c>
      <c r="P476" s="39" t="s">
        <v>43</v>
      </c>
      <c r="Q476" s="38" t="str">
        <f t="shared" ref="Q476:W476" si="475">J$2&amp;"['"&amp;J476&amp;"']"</f>
        <v>age['Adulto Mayor']</v>
      </c>
      <c r="R476" s="1" t="str">
        <f t="shared" si="475"/>
        <v>balance['Medio']</v>
      </c>
      <c r="S476" s="1" t="str">
        <f t="shared" si="475"/>
        <v>loan['No']</v>
      </c>
      <c r="T476" s="1" t="str">
        <f t="shared" si="475"/>
        <v>education['Universitario']</v>
      </c>
      <c r="U476" s="1" t="str">
        <f t="shared" si="475"/>
        <v>marital['Divorciado']</v>
      </c>
      <c r="V476" s="1" t="str">
        <f t="shared" si="475"/>
        <v>previous['Alto']</v>
      </c>
      <c r="W476" s="1" t="str">
        <f t="shared" si="475"/>
        <v>y['Muy Alto']</v>
      </c>
      <c r="X476" s="33" t="str">
        <f t="shared" si="3"/>
        <v>rule474 = ctrl.Rule(age['Adulto Mayor'] &amp; balance['Medio'] &amp; loan['No'] &amp; education['Universitario'] &amp; marital['Divorciado'] &amp; previous['Alto'], y['Muy Alto'])</v>
      </c>
      <c r="Y476" s="1"/>
      <c r="Z476" s="1"/>
      <c r="AA476" s="1"/>
      <c r="AB476" s="1"/>
      <c r="AC476" s="1"/>
      <c r="AD476" s="1"/>
      <c r="AE476" s="1"/>
      <c r="AF476" s="1"/>
    </row>
    <row r="477">
      <c r="A477" s="1"/>
      <c r="B477" s="1"/>
      <c r="C477" s="1"/>
      <c r="D477" s="1"/>
      <c r="E477" s="1"/>
      <c r="F477" s="1"/>
      <c r="G477" s="1"/>
      <c r="H477" s="1"/>
      <c r="I477" s="30">
        <v>475.0</v>
      </c>
      <c r="J477" s="15" t="s">
        <v>22</v>
      </c>
      <c r="K477" s="15" t="s">
        <v>38</v>
      </c>
      <c r="L477" s="7" t="s">
        <v>36</v>
      </c>
      <c r="M477" s="7" t="s">
        <v>49</v>
      </c>
      <c r="N477" s="14" t="s">
        <v>30</v>
      </c>
      <c r="O477" s="14" t="s">
        <v>38</v>
      </c>
      <c r="P477" s="39" t="s">
        <v>43</v>
      </c>
      <c r="Q477" s="38" t="str">
        <f t="shared" ref="Q477:W477" si="476">J$2&amp;"['"&amp;J477&amp;"']"</f>
        <v>age['Joven']</v>
      </c>
      <c r="R477" s="1" t="str">
        <f t="shared" si="476"/>
        <v>balance['Alto']</v>
      </c>
      <c r="S477" s="1" t="str">
        <f t="shared" si="476"/>
        <v>loan['No']</v>
      </c>
      <c r="T477" s="1" t="str">
        <f t="shared" si="476"/>
        <v>education['Universitario']</v>
      </c>
      <c r="U477" s="1" t="str">
        <f t="shared" si="476"/>
        <v>marital['Divorciado']</v>
      </c>
      <c r="V477" s="1" t="str">
        <f t="shared" si="476"/>
        <v>previous['Alto']</v>
      </c>
      <c r="W477" s="1" t="str">
        <f t="shared" si="476"/>
        <v>y['Muy Alto']</v>
      </c>
      <c r="X477" s="33" t="str">
        <f t="shared" si="3"/>
        <v>rule475 = ctrl.Rule(age['Joven'] &amp; balance['Alto'] &amp; loan['No'] &amp; education['Universitario'] &amp; marital['Divorciado'] &amp; previous['Alto'], y['Muy Alto'])</v>
      </c>
      <c r="Y477" s="1"/>
      <c r="Z477" s="1"/>
      <c r="AA477" s="1"/>
      <c r="AB477" s="1"/>
      <c r="AC477" s="1"/>
      <c r="AD477" s="1"/>
      <c r="AE477" s="1"/>
      <c r="AF477" s="1"/>
    </row>
    <row r="478">
      <c r="A478" s="1"/>
      <c r="B478" s="1"/>
      <c r="C478" s="1"/>
      <c r="D478" s="1"/>
      <c r="E478" s="1"/>
      <c r="F478" s="1"/>
      <c r="G478" s="1"/>
      <c r="H478" s="1"/>
      <c r="I478" s="30">
        <v>476.0</v>
      </c>
      <c r="J478" s="15" t="s">
        <v>26</v>
      </c>
      <c r="K478" s="15" t="s">
        <v>38</v>
      </c>
      <c r="L478" s="7" t="s">
        <v>36</v>
      </c>
      <c r="M478" s="7" t="s">
        <v>49</v>
      </c>
      <c r="N478" s="14" t="s">
        <v>30</v>
      </c>
      <c r="O478" s="14" t="s">
        <v>38</v>
      </c>
      <c r="P478" s="39" t="s">
        <v>43</v>
      </c>
      <c r="Q478" s="38" t="str">
        <f t="shared" ref="Q478:W478" si="477">J$2&amp;"['"&amp;J478&amp;"']"</f>
        <v>age['Adulto']</v>
      </c>
      <c r="R478" s="1" t="str">
        <f t="shared" si="477"/>
        <v>balance['Alto']</v>
      </c>
      <c r="S478" s="1" t="str">
        <f t="shared" si="477"/>
        <v>loan['No']</v>
      </c>
      <c r="T478" s="1" t="str">
        <f t="shared" si="477"/>
        <v>education['Universitario']</v>
      </c>
      <c r="U478" s="1" t="str">
        <f t="shared" si="477"/>
        <v>marital['Divorciado']</v>
      </c>
      <c r="V478" s="1" t="str">
        <f t="shared" si="477"/>
        <v>previous['Alto']</v>
      </c>
      <c r="W478" s="1" t="str">
        <f t="shared" si="477"/>
        <v>y['Muy Alto']</v>
      </c>
      <c r="X478" s="33" t="str">
        <f t="shared" si="3"/>
        <v>rule476 = ctrl.Rule(age['Adulto'] &amp; balance['Alto'] &amp; loan['No'] &amp; education['Universitario'] &amp; marital['Divorciado'] &amp; previous['Alto'], y['Muy Alto'])</v>
      </c>
      <c r="Y478" s="1"/>
      <c r="Z478" s="1"/>
      <c r="AA478" s="1"/>
      <c r="AB478" s="1"/>
      <c r="AC478" s="1"/>
      <c r="AD478" s="1"/>
      <c r="AE478" s="1"/>
      <c r="AF478" s="1"/>
    </row>
    <row r="479">
      <c r="A479" s="1"/>
      <c r="B479" s="1"/>
      <c r="C479" s="1"/>
      <c r="D479" s="1"/>
      <c r="E479" s="1"/>
      <c r="F479" s="1"/>
      <c r="G479" s="1"/>
      <c r="H479" s="1"/>
      <c r="I479" s="30">
        <v>477.0</v>
      </c>
      <c r="J479" s="15" t="s">
        <v>29</v>
      </c>
      <c r="K479" s="15" t="s">
        <v>38</v>
      </c>
      <c r="L479" s="7" t="s">
        <v>36</v>
      </c>
      <c r="M479" s="7" t="s">
        <v>49</v>
      </c>
      <c r="N479" s="14" t="s">
        <v>30</v>
      </c>
      <c r="O479" s="14" t="s">
        <v>38</v>
      </c>
      <c r="P479" s="39" t="s">
        <v>38</v>
      </c>
      <c r="Q479" s="38" t="str">
        <f t="shared" ref="Q479:W479" si="478">J$2&amp;"['"&amp;J479&amp;"']"</f>
        <v>age['Adulto Mayor']</v>
      </c>
      <c r="R479" s="1" t="str">
        <f t="shared" si="478"/>
        <v>balance['Alto']</v>
      </c>
      <c r="S479" s="1" t="str">
        <f t="shared" si="478"/>
        <v>loan['No']</v>
      </c>
      <c r="T479" s="1" t="str">
        <f t="shared" si="478"/>
        <v>education['Universitario']</v>
      </c>
      <c r="U479" s="1" t="str">
        <f t="shared" si="478"/>
        <v>marital['Divorciado']</v>
      </c>
      <c r="V479" s="1" t="str">
        <f t="shared" si="478"/>
        <v>previous['Alto']</v>
      </c>
      <c r="W479" s="1" t="str">
        <f t="shared" si="478"/>
        <v>y['Alto']</v>
      </c>
      <c r="X479" s="33" t="str">
        <f t="shared" si="3"/>
        <v>rule477 = ctrl.Rule(age['Adulto Mayor'] &amp; balance['Alto'] &amp; loan['No'] &amp; education['Universitario'] &amp; marital['Divorciado'] &amp; previous['Alto'], y['Alto'])</v>
      </c>
      <c r="Y479" s="1"/>
      <c r="Z479" s="1"/>
      <c r="AA479" s="1"/>
      <c r="AB479" s="1"/>
      <c r="AC479" s="1"/>
      <c r="AD479" s="1"/>
      <c r="AE479" s="1"/>
      <c r="AF479" s="1"/>
    </row>
    <row r="480">
      <c r="A480" s="1"/>
      <c r="B480" s="1"/>
      <c r="C480" s="1"/>
      <c r="D480" s="1"/>
      <c r="E480" s="1"/>
      <c r="F480" s="1"/>
      <c r="G480" s="1"/>
      <c r="H480" s="1"/>
      <c r="I480" s="30">
        <v>478.0</v>
      </c>
      <c r="J480" s="15" t="s">
        <v>22</v>
      </c>
      <c r="K480" s="15" t="s">
        <v>33</v>
      </c>
      <c r="L480" s="7" t="s">
        <v>41</v>
      </c>
      <c r="M480" s="7" t="s">
        <v>49</v>
      </c>
      <c r="N480" s="14" t="s">
        <v>30</v>
      </c>
      <c r="O480" s="14" t="s">
        <v>38</v>
      </c>
      <c r="P480" s="39" t="s">
        <v>38</v>
      </c>
      <c r="Q480" s="38" t="str">
        <f t="shared" ref="Q480:W480" si="479">J$2&amp;"['"&amp;J480&amp;"']"</f>
        <v>age['Joven']</v>
      </c>
      <c r="R480" s="1" t="str">
        <f t="shared" si="479"/>
        <v>balance['Bajo']</v>
      </c>
      <c r="S480" s="1" t="str">
        <f t="shared" si="479"/>
        <v>loan['Si']</v>
      </c>
      <c r="T480" s="1" t="str">
        <f t="shared" si="479"/>
        <v>education['Universitario']</v>
      </c>
      <c r="U480" s="1" t="str">
        <f t="shared" si="479"/>
        <v>marital['Divorciado']</v>
      </c>
      <c r="V480" s="1" t="str">
        <f t="shared" si="479"/>
        <v>previous['Alto']</v>
      </c>
      <c r="W480" s="1" t="str">
        <f t="shared" si="479"/>
        <v>y['Alto']</v>
      </c>
      <c r="X480" s="33" t="str">
        <f t="shared" si="3"/>
        <v>rule478 = ctrl.Rule(age['Joven'] &amp; balance['Bajo'] &amp; loan['Si'] &amp; education['Universitario'] &amp; marital['Divorciado'] &amp; previous['Alto'], y['Alto'])</v>
      </c>
      <c r="Y480" s="1"/>
      <c r="Z480" s="1"/>
      <c r="AA480" s="1"/>
      <c r="AB480" s="1"/>
      <c r="AC480" s="1"/>
      <c r="AD480" s="1"/>
      <c r="AE480" s="1"/>
      <c r="AF480" s="1"/>
    </row>
    <row r="481">
      <c r="A481" s="1"/>
      <c r="B481" s="1"/>
      <c r="C481" s="1"/>
      <c r="D481" s="1"/>
      <c r="E481" s="1"/>
      <c r="F481" s="1"/>
      <c r="G481" s="1"/>
      <c r="H481" s="1"/>
      <c r="I481" s="30">
        <v>479.0</v>
      </c>
      <c r="J481" s="15" t="s">
        <v>26</v>
      </c>
      <c r="K481" s="15" t="s">
        <v>33</v>
      </c>
      <c r="L481" s="7" t="s">
        <v>41</v>
      </c>
      <c r="M481" s="7" t="s">
        <v>49</v>
      </c>
      <c r="N481" s="14" t="s">
        <v>30</v>
      </c>
      <c r="O481" s="14" t="s">
        <v>38</v>
      </c>
      <c r="P481" s="39" t="s">
        <v>38</v>
      </c>
      <c r="Q481" s="38" t="str">
        <f t="shared" ref="Q481:W481" si="480">J$2&amp;"['"&amp;J481&amp;"']"</f>
        <v>age['Adulto']</v>
      </c>
      <c r="R481" s="1" t="str">
        <f t="shared" si="480"/>
        <v>balance['Bajo']</v>
      </c>
      <c r="S481" s="1" t="str">
        <f t="shared" si="480"/>
        <v>loan['Si']</v>
      </c>
      <c r="T481" s="1" t="str">
        <f t="shared" si="480"/>
        <v>education['Universitario']</v>
      </c>
      <c r="U481" s="1" t="str">
        <f t="shared" si="480"/>
        <v>marital['Divorciado']</v>
      </c>
      <c r="V481" s="1" t="str">
        <f t="shared" si="480"/>
        <v>previous['Alto']</v>
      </c>
      <c r="W481" s="1" t="str">
        <f t="shared" si="480"/>
        <v>y['Alto']</v>
      </c>
      <c r="X481" s="33" t="str">
        <f t="shared" si="3"/>
        <v>rule479 = ctrl.Rule(age['Adulto'] &amp; balance['Bajo'] &amp; loan['Si'] &amp; education['Universitario'] &amp; marital['Divorciado'] &amp; previous['Alto'], y['Alto'])</v>
      </c>
      <c r="Y481" s="1"/>
      <c r="Z481" s="1"/>
      <c r="AA481" s="1"/>
      <c r="AB481" s="1"/>
      <c r="AC481" s="1"/>
      <c r="AD481" s="1"/>
      <c r="AE481" s="1"/>
      <c r="AF481" s="1"/>
    </row>
    <row r="482">
      <c r="A482" s="1"/>
      <c r="B482" s="1"/>
      <c r="C482" s="1"/>
      <c r="D482" s="1"/>
      <c r="E482" s="1"/>
      <c r="F482" s="1"/>
      <c r="G482" s="1"/>
      <c r="H482" s="1"/>
      <c r="I482" s="30">
        <v>480.0</v>
      </c>
      <c r="J482" s="15" t="s">
        <v>29</v>
      </c>
      <c r="K482" s="15" t="s">
        <v>33</v>
      </c>
      <c r="L482" s="7" t="s">
        <v>41</v>
      </c>
      <c r="M482" s="7" t="s">
        <v>49</v>
      </c>
      <c r="N482" s="14" t="s">
        <v>30</v>
      </c>
      <c r="O482" s="14" t="s">
        <v>38</v>
      </c>
      <c r="P482" s="39" t="s">
        <v>38</v>
      </c>
      <c r="Q482" s="38" t="str">
        <f t="shared" ref="Q482:W482" si="481">J$2&amp;"['"&amp;J482&amp;"']"</f>
        <v>age['Adulto Mayor']</v>
      </c>
      <c r="R482" s="1" t="str">
        <f t="shared" si="481"/>
        <v>balance['Bajo']</v>
      </c>
      <c r="S482" s="1" t="str">
        <f t="shared" si="481"/>
        <v>loan['Si']</v>
      </c>
      <c r="T482" s="1" t="str">
        <f t="shared" si="481"/>
        <v>education['Universitario']</v>
      </c>
      <c r="U482" s="1" t="str">
        <f t="shared" si="481"/>
        <v>marital['Divorciado']</v>
      </c>
      <c r="V482" s="1" t="str">
        <f t="shared" si="481"/>
        <v>previous['Alto']</v>
      </c>
      <c r="W482" s="1" t="str">
        <f t="shared" si="481"/>
        <v>y['Alto']</v>
      </c>
      <c r="X482" s="33" t="str">
        <f t="shared" si="3"/>
        <v>rule480 = ctrl.Rule(age['Adulto Mayor'] &amp; balance['Bajo'] &amp; loan['Si'] &amp; education['Universitario'] &amp; marital['Divorciado'] &amp; previous['Alto'], y['Alto'])</v>
      </c>
      <c r="Y482" s="1"/>
      <c r="Z482" s="1"/>
      <c r="AA482" s="1"/>
      <c r="AB482" s="1"/>
      <c r="AC482" s="1"/>
      <c r="AD482" s="1"/>
      <c r="AE482" s="1"/>
      <c r="AF482" s="1"/>
    </row>
    <row r="483">
      <c r="A483" s="1"/>
      <c r="B483" s="1"/>
      <c r="C483" s="1"/>
      <c r="D483" s="1"/>
      <c r="E483" s="1"/>
      <c r="F483" s="1"/>
      <c r="G483" s="1"/>
      <c r="H483" s="1"/>
      <c r="I483" s="30">
        <v>481.0</v>
      </c>
      <c r="J483" s="15" t="s">
        <v>22</v>
      </c>
      <c r="K483" s="15" t="s">
        <v>39</v>
      </c>
      <c r="L483" s="7" t="s">
        <v>41</v>
      </c>
      <c r="M483" s="7" t="s">
        <v>49</v>
      </c>
      <c r="N483" s="14" t="s">
        <v>30</v>
      </c>
      <c r="O483" s="14" t="s">
        <v>38</v>
      </c>
      <c r="P483" s="39" t="s">
        <v>38</v>
      </c>
      <c r="Q483" s="38" t="str">
        <f t="shared" ref="Q483:W483" si="482">J$2&amp;"['"&amp;J483&amp;"']"</f>
        <v>age['Joven']</v>
      </c>
      <c r="R483" s="1" t="str">
        <f t="shared" si="482"/>
        <v>balance['Medio']</v>
      </c>
      <c r="S483" s="1" t="str">
        <f t="shared" si="482"/>
        <v>loan['Si']</v>
      </c>
      <c r="T483" s="1" t="str">
        <f t="shared" si="482"/>
        <v>education['Universitario']</v>
      </c>
      <c r="U483" s="1" t="str">
        <f t="shared" si="482"/>
        <v>marital['Divorciado']</v>
      </c>
      <c r="V483" s="1" t="str">
        <f t="shared" si="482"/>
        <v>previous['Alto']</v>
      </c>
      <c r="W483" s="1" t="str">
        <f t="shared" si="482"/>
        <v>y['Alto']</v>
      </c>
      <c r="X483" s="33" t="str">
        <f t="shared" si="3"/>
        <v>rule481 = ctrl.Rule(age['Joven'] &amp; balance['Medio'] &amp; loan['Si'] &amp; education['Universitario'] &amp; marital['Divorciado'] &amp; previous['Alto'], y['Alto'])</v>
      </c>
      <c r="Y483" s="1"/>
      <c r="Z483" s="1"/>
      <c r="AA483" s="1"/>
      <c r="AB483" s="1"/>
      <c r="AC483" s="1"/>
      <c r="AD483" s="1"/>
      <c r="AE483" s="1"/>
      <c r="AF483" s="1"/>
    </row>
    <row r="484">
      <c r="A484" s="1"/>
      <c r="B484" s="1"/>
      <c r="C484" s="1"/>
      <c r="D484" s="1"/>
      <c r="E484" s="1"/>
      <c r="F484" s="1"/>
      <c r="G484" s="1"/>
      <c r="H484" s="1"/>
      <c r="I484" s="30">
        <v>482.0</v>
      </c>
      <c r="J484" s="15" t="s">
        <v>26</v>
      </c>
      <c r="K484" s="15" t="s">
        <v>39</v>
      </c>
      <c r="L484" s="7" t="s">
        <v>41</v>
      </c>
      <c r="M484" s="7" t="s">
        <v>49</v>
      </c>
      <c r="N484" s="14" t="s">
        <v>30</v>
      </c>
      <c r="O484" s="14" t="s">
        <v>38</v>
      </c>
      <c r="P484" s="39" t="s">
        <v>38</v>
      </c>
      <c r="Q484" s="38" t="str">
        <f t="shared" ref="Q484:W484" si="483">J$2&amp;"['"&amp;J484&amp;"']"</f>
        <v>age['Adulto']</v>
      </c>
      <c r="R484" s="1" t="str">
        <f t="shared" si="483"/>
        <v>balance['Medio']</v>
      </c>
      <c r="S484" s="1" t="str">
        <f t="shared" si="483"/>
        <v>loan['Si']</v>
      </c>
      <c r="T484" s="1" t="str">
        <f t="shared" si="483"/>
        <v>education['Universitario']</v>
      </c>
      <c r="U484" s="1" t="str">
        <f t="shared" si="483"/>
        <v>marital['Divorciado']</v>
      </c>
      <c r="V484" s="1" t="str">
        <f t="shared" si="483"/>
        <v>previous['Alto']</v>
      </c>
      <c r="W484" s="1" t="str">
        <f t="shared" si="483"/>
        <v>y['Alto']</v>
      </c>
      <c r="X484" s="33" t="str">
        <f t="shared" si="3"/>
        <v>rule482 = ctrl.Rule(age['Adulto'] &amp; balance['Medio'] &amp; loan['Si'] &amp; education['Universitario'] &amp; marital['Divorciado'] &amp; previous['Alto'], y['Alto'])</v>
      </c>
      <c r="Y484" s="1"/>
      <c r="Z484" s="1"/>
      <c r="AA484" s="1"/>
      <c r="AB484" s="1"/>
      <c r="AC484" s="1"/>
      <c r="AD484" s="1"/>
      <c r="AE484" s="1"/>
      <c r="AF484" s="1"/>
    </row>
    <row r="485">
      <c r="A485" s="1"/>
      <c r="B485" s="1"/>
      <c r="C485" s="1"/>
      <c r="D485" s="1"/>
      <c r="E485" s="1"/>
      <c r="F485" s="1"/>
      <c r="G485" s="1"/>
      <c r="H485" s="1"/>
      <c r="I485" s="30">
        <v>483.0</v>
      </c>
      <c r="J485" s="15" t="s">
        <v>29</v>
      </c>
      <c r="K485" s="15" t="s">
        <v>39</v>
      </c>
      <c r="L485" s="7" t="s">
        <v>41</v>
      </c>
      <c r="M485" s="7" t="s">
        <v>49</v>
      </c>
      <c r="N485" s="14" t="s">
        <v>30</v>
      </c>
      <c r="O485" s="14" t="s">
        <v>38</v>
      </c>
      <c r="P485" s="39" t="s">
        <v>38</v>
      </c>
      <c r="Q485" s="38" t="str">
        <f t="shared" ref="Q485:W485" si="484">J$2&amp;"['"&amp;J485&amp;"']"</f>
        <v>age['Adulto Mayor']</v>
      </c>
      <c r="R485" s="1" t="str">
        <f t="shared" si="484"/>
        <v>balance['Medio']</v>
      </c>
      <c r="S485" s="1" t="str">
        <f t="shared" si="484"/>
        <v>loan['Si']</v>
      </c>
      <c r="T485" s="1" t="str">
        <f t="shared" si="484"/>
        <v>education['Universitario']</v>
      </c>
      <c r="U485" s="1" t="str">
        <f t="shared" si="484"/>
        <v>marital['Divorciado']</v>
      </c>
      <c r="V485" s="1" t="str">
        <f t="shared" si="484"/>
        <v>previous['Alto']</v>
      </c>
      <c r="W485" s="1" t="str">
        <f t="shared" si="484"/>
        <v>y['Alto']</v>
      </c>
      <c r="X485" s="33" t="str">
        <f t="shared" si="3"/>
        <v>rule483 = ctrl.Rule(age['Adulto Mayor'] &amp; balance['Medio'] &amp; loan['Si'] &amp; education['Universitario'] &amp; marital['Divorciado'] &amp; previous['Alto'], y['Alto'])</v>
      </c>
      <c r="Y485" s="1"/>
      <c r="Z485" s="1"/>
      <c r="AA485" s="1"/>
      <c r="AB485" s="1"/>
      <c r="AC485" s="1"/>
      <c r="AD485" s="1"/>
      <c r="AE485" s="1"/>
      <c r="AF485" s="1"/>
    </row>
    <row r="486">
      <c r="A486" s="1"/>
      <c r="B486" s="1"/>
      <c r="C486" s="1"/>
      <c r="D486" s="1"/>
      <c r="E486" s="1"/>
      <c r="F486" s="1"/>
      <c r="G486" s="1"/>
      <c r="H486" s="1"/>
      <c r="I486" s="30">
        <v>484.0</v>
      </c>
      <c r="J486" s="15" t="s">
        <v>22</v>
      </c>
      <c r="K486" s="15" t="s">
        <v>38</v>
      </c>
      <c r="L486" s="7" t="s">
        <v>41</v>
      </c>
      <c r="M486" s="7" t="s">
        <v>49</v>
      </c>
      <c r="N486" s="14" t="s">
        <v>30</v>
      </c>
      <c r="O486" s="14" t="s">
        <v>38</v>
      </c>
      <c r="P486" s="39" t="s">
        <v>38</v>
      </c>
      <c r="Q486" s="38" t="str">
        <f t="shared" ref="Q486:W486" si="485">J$2&amp;"['"&amp;J486&amp;"']"</f>
        <v>age['Joven']</v>
      </c>
      <c r="R486" s="1" t="str">
        <f t="shared" si="485"/>
        <v>balance['Alto']</v>
      </c>
      <c r="S486" s="1" t="str">
        <f t="shared" si="485"/>
        <v>loan['Si']</v>
      </c>
      <c r="T486" s="1" t="str">
        <f t="shared" si="485"/>
        <v>education['Universitario']</v>
      </c>
      <c r="U486" s="1" t="str">
        <f t="shared" si="485"/>
        <v>marital['Divorciado']</v>
      </c>
      <c r="V486" s="1" t="str">
        <f t="shared" si="485"/>
        <v>previous['Alto']</v>
      </c>
      <c r="W486" s="1" t="str">
        <f t="shared" si="485"/>
        <v>y['Alto']</v>
      </c>
      <c r="X486" s="33" t="str">
        <f t="shared" si="3"/>
        <v>rule484 = ctrl.Rule(age['Joven'] &amp; balance['Alto'] &amp; loan['Si'] &amp; education['Universitario'] &amp; marital['Divorciado'] &amp; previous['Alto'], y['Alto'])</v>
      </c>
      <c r="Y486" s="1"/>
      <c r="Z486" s="1"/>
      <c r="AA486" s="1"/>
      <c r="AB486" s="1"/>
      <c r="AC486" s="1"/>
      <c r="AD486" s="1"/>
      <c r="AE486" s="1"/>
      <c r="AF486" s="1"/>
    </row>
    <row r="487">
      <c r="A487" s="1"/>
      <c r="B487" s="1"/>
      <c r="C487" s="1"/>
      <c r="D487" s="1"/>
      <c r="E487" s="1"/>
      <c r="F487" s="1"/>
      <c r="G487" s="1"/>
      <c r="H487" s="1"/>
      <c r="I487" s="30">
        <v>485.0</v>
      </c>
      <c r="J487" s="15" t="s">
        <v>26</v>
      </c>
      <c r="K487" s="15" t="s">
        <v>38</v>
      </c>
      <c r="L487" s="7" t="s">
        <v>41</v>
      </c>
      <c r="M487" s="7" t="s">
        <v>49</v>
      </c>
      <c r="N487" s="14" t="s">
        <v>30</v>
      </c>
      <c r="O487" s="14" t="s">
        <v>38</v>
      </c>
      <c r="P487" s="39" t="s">
        <v>38</v>
      </c>
      <c r="Q487" s="38" t="str">
        <f t="shared" ref="Q487:W487" si="486">J$2&amp;"['"&amp;J487&amp;"']"</f>
        <v>age['Adulto']</v>
      </c>
      <c r="R487" s="1" t="str">
        <f t="shared" si="486"/>
        <v>balance['Alto']</v>
      </c>
      <c r="S487" s="1" t="str">
        <f t="shared" si="486"/>
        <v>loan['Si']</v>
      </c>
      <c r="T487" s="1" t="str">
        <f t="shared" si="486"/>
        <v>education['Universitario']</v>
      </c>
      <c r="U487" s="1" t="str">
        <f t="shared" si="486"/>
        <v>marital['Divorciado']</v>
      </c>
      <c r="V487" s="1" t="str">
        <f t="shared" si="486"/>
        <v>previous['Alto']</v>
      </c>
      <c r="W487" s="1" t="str">
        <f t="shared" si="486"/>
        <v>y['Alto']</v>
      </c>
      <c r="X487" s="33" t="str">
        <f t="shared" si="3"/>
        <v>rule485 = ctrl.Rule(age['Adulto'] &amp; balance['Alto'] &amp; loan['Si'] &amp; education['Universitario'] &amp; marital['Divorciado'] &amp; previous['Alto'], y['Alto'])</v>
      </c>
      <c r="Y487" s="1"/>
      <c r="Z487" s="1"/>
      <c r="AA487" s="1"/>
      <c r="AB487" s="1"/>
      <c r="AC487" s="1"/>
      <c r="AD487" s="1"/>
      <c r="AE487" s="1"/>
      <c r="AF487" s="1"/>
    </row>
    <row r="488">
      <c r="A488" s="1"/>
      <c r="B488" s="1"/>
      <c r="C488" s="1"/>
      <c r="D488" s="1"/>
      <c r="E488" s="1"/>
      <c r="F488" s="1"/>
      <c r="G488" s="1"/>
      <c r="H488" s="1"/>
      <c r="I488" s="30">
        <v>486.0</v>
      </c>
      <c r="J488" s="15" t="s">
        <v>29</v>
      </c>
      <c r="K488" s="15" t="s">
        <v>38</v>
      </c>
      <c r="L488" s="7" t="s">
        <v>41</v>
      </c>
      <c r="M488" s="7" t="s">
        <v>49</v>
      </c>
      <c r="N488" s="14" t="s">
        <v>30</v>
      </c>
      <c r="O488" s="14" t="s">
        <v>38</v>
      </c>
      <c r="P488" s="39" t="s">
        <v>38</v>
      </c>
      <c r="Q488" s="38" t="str">
        <f t="shared" ref="Q488:W488" si="487">J$2&amp;"['"&amp;J488&amp;"']"</f>
        <v>age['Adulto Mayor']</v>
      </c>
      <c r="R488" s="1" t="str">
        <f t="shared" si="487"/>
        <v>balance['Alto']</v>
      </c>
      <c r="S488" s="1" t="str">
        <f t="shared" si="487"/>
        <v>loan['Si']</v>
      </c>
      <c r="T488" s="1" t="str">
        <f t="shared" si="487"/>
        <v>education['Universitario']</v>
      </c>
      <c r="U488" s="1" t="str">
        <f t="shared" si="487"/>
        <v>marital['Divorciado']</v>
      </c>
      <c r="V488" s="1" t="str">
        <f t="shared" si="487"/>
        <v>previous['Alto']</v>
      </c>
      <c r="W488" s="1" t="str">
        <f t="shared" si="487"/>
        <v>y['Alto']</v>
      </c>
      <c r="X488" s="33" t="str">
        <f t="shared" si="3"/>
        <v>rule486 = ctrl.Rule(age['Adulto Mayor'] &amp; balance['Alto'] &amp; loan['Si'] &amp; education['Universitario'] &amp; marital['Divorciado'] &amp; previous['Alto'], y['Alto'])</v>
      </c>
      <c r="Y488" s="1"/>
      <c r="Z488" s="1"/>
      <c r="AA488" s="1"/>
      <c r="AB488" s="1"/>
      <c r="AC488" s="1"/>
      <c r="AD488" s="1"/>
      <c r="AE488" s="1"/>
      <c r="AF488" s="1"/>
    </row>
    <row r="489">
      <c r="A489" s="1"/>
      <c r="B489" s="1"/>
      <c r="C489" s="1"/>
      <c r="D489" s="1"/>
      <c r="E489" s="1"/>
      <c r="F489" s="1"/>
      <c r="G489" s="1"/>
      <c r="H489" s="1"/>
      <c r="I489" s="30"/>
      <c r="J489" s="30"/>
      <c r="K489" s="30"/>
      <c r="L489" s="30"/>
      <c r="M489" s="30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>
      <c r="A490" s="1"/>
      <c r="B490" s="1"/>
      <c r="C490" s="1"/>
      <c r="D490" s="1"/>
      <c r="E490" s="1"/>
      <c r="F490" s="1"/>
      <c r="G490" s="1"/>
      <c r="H490" s="1"/>
      <c r="I490" s="30"/>
      <c r="J490" s="30"/>
      <c r="K490" s="30"/>
      <c r="L490" s="30"/>
      <c r="M490" s="30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3" t="s">
        <v>63</v>
      </c>
      <c r="C2" s="11" t="s">
        <v>64</v>
      </c>
      <c r="D2" s="23" t="s">
        <v>65</v>
      </c>
      <c r="E2" s="11" t="s">
        <v>66</v>
      </c>
      <c r="F2" s="11" t="s">
        <v>67</v>
      </c>
      <c r="H2" s="34"/>
      <c r="I2" s="23" t="s">
        <v>63</v>
      </c>
      <c r="J2" s="11" t="s">
        <v>64</v>
      </c>
      <c r="K2" s="23" t="s">
        <v>65</v>
      </c>
      <c r="L2" s="11" t="s">
        <v>66</v>
      </c>
      <c r="M2" s="6" t="s">
        <v>61</v>
      </c>
      <c r="N2" s="36" t="s">
        <v>62</v>
      </c>
      <c r="O2" s="11" t="s">
        <v>67</v>
      </c>
    </row>
    <row r="3">
      <c r="B3" s="14" t="s">
        <v>33</v>
      </c>
      <c r="C3" s="14" t="s">
        <v>24</v>
      </c>
      <c r="D3" s="14" t="s">
        <v>36</v>
      </c>
      <c r="E3" s="7" t="s">
        <v>45</v>
      </c>
      <c r="F3" s="7" t="s">
        <v>33</v>
      </c>
      <c r="H3" s="30">
        <v>1.0</v>
      </c>
      <c r="I3" s="14" t="s">
        <v>33</v>
      </c>
      <c r="J3" s="14" t="s">
        <v>24</v>
      </c>
      <c r="K3" s="14" t="s">
        <v>36</v>
      </c>
      <c r="L3" s="7" t="s">
        <v>45</v>
      </c>
      <c r="M3" s="14" t="s">
        <v>22</v>
      </c>
      <c r="N3" s="14" t="s">
        <v>33</v>
      </c>
      <c r="O3" s="43" t="s">
        <v>33</v>
      </c>
      <c r="P3" s="38" t="str">
        <f t="shared" ref="P3:V3" si="1">I$2&amp;"['"&amp;I3&amp;"']"</f>
        <v>balance['Bajo']</v>
      </c>
      <c r="Q3" s="1" t="str">
        <f t="shared" si="1"/>
        <v>marital['Soltero']</v>
      </c>
      <c r="R3" s="1" t="str">
        <f t="shared" si="1"/>
        <v>loan['No']</v>
      </c>
      <c r="S3" s="1" t="str">
        <f t="shared" si="1"/>
        <v>education['Primaria']</v>
      </c>
      <c r="T3" s="1" t="str">
        <f t="shared" si="1"/>
        <v>age['Joven']</v>
      </c>
      <c r="U3" s="1" t="str">
        <f t="shared" si="1"/>
        <v>previous['Bajo']</v>
      </c>
      <c r="V3" s="1" t="str">
        <f t="shared" si="1"/>
        <v>y['Bajo']</v>
      </c>
      <c r="W3" s="33" t="str">
        <f t="shared" ref="W3:W488" si="3">"rule"&amp;H3&amp;" = "&amp;"ctrl.Rule("&amp;P3&amp;" &amp; "&amp;Q3&amp;" &amp; "&amp;R3&amp;" &amp; "&amp;S3&amp;" &amp; "&amp;T3&amp;" &amp; "&amp;U3&amp;", "&amp;V3&amp;")"</f>
        <v>rule1 = ctrl.Rule(balance['Bajo'] &amp; marital['Soltero'] &amp; loan['No'] &amp; education['Primaria'] &amp; age['Joven'] &amp; previous['Bajo'], y['Bajo'])</v>
      </c>
    </row>
    <row r="4">
      <c r="B4" s="14" t="s">
        <v>33</v>
      </c>
      <c r="C4" s="14" t="s">
        <v>24</v>
      </c>
      <c r="D4" s="14" t="s">
        <v>36</v>
      </c>
      <c r="E4" s="7" t="s">
        <v>47</v>
      </c>
      <c r="F4" s="7" t="s">
        <v>38</v>
      </c>
      <c r="H4" s="30">
        <v>2.0</v>
      </c>
      <c r="I4" s="14" t="s">
        <v>33</v>
      </c>
      <c r="J4" s="14" t="s">
        <v>24</v>
      </c>
      <c r="K4" s="14" t="s">
        <v>36</v>
      </c>
      <c r="L4" s="7" t="s">
        <v>47</v>
      </c>
      <c r="M4" s="14" t="s">
        <v>22</v>
      </c>
      <c r="N4" s="14" t="s">
        <v>33</v>
      </c>
      <c r="O4" s="43" t="s">
        <v>38</v>
      </c>
      <c r="P4" s="38" t="str">
        <f t="shared" ref="P4:V4" si="2">I$2&amp;"['"&amp;I4&amp;"']"</f>
        <v>balance['Bajo']</v>
      </c>
      <c r="Q4" s="1" t="str">
        <f t="shared" si="2"/>
        <v>marital['Soltero']</v>
      </c>
      <c r="R4" s="1" t="str">
        <f t="shared" si="2"/>
        <v>loan['No']</v>
      </c>
      <c r="S4" s="1" t="str">
        <f t="shared" si="2"/>
        <v>education['Segundaria']</v>
      </c>
      <c r="T4" s="1" t="str">
        <f t="shared" si="2"/>
        <v>age['Joven']</v>
      </c>
      <c r="U4" s="1" t="str">
        <f t="shared" si="2"/>
        <v>previous['Bajo']</v>
      </c>
      <c r="V4" s="1" t="str">
        <f t="shared" si="2"/>
        <v>y['Alto']</v>
      </c>
      <c r="W4" s="33" t="str">
        <f t="shared" si="3"/>
        <v>rule2 = ctrl.Rule(balance['Bajo'] &amp; marital['Soltero'] &amp; loan['No'] &amp; education['Segundaria'] &amp; age['Joven'] &amp; previous['Bajo'], y['Alto'])</v>
      </c>
    </row>
    <row r="5">
      <c r="B5" s="14" t="s">
        <v>33</v>
      </c>
      <c r="C5" s="14" t="s">
        <v>24</v>
      </c>
      <c r="D5" s="14" t="s">
        <v>36</v>
      </c>
      <c r="E5" s="7" t="s">
        <v>49</v>
      </c>
      <c r="F5" s="7" t="s">
        <v>38</v>
      </c>
      <c r="H5" s="30">
        <v>3.0</v>
      </c>
      <c r="I5" s="14" t="s">
        <v>33</v>
      </c>
      <c r="J5" s="14" t="s">
        <v>24</v>
      </c>
      <c r="K5" s="14" t="s">
        <v>36</v>
      </c>
      <c r="L5" s="7" t="s">
        <v>49</v>
      </c>
      <c r="M5" s="14" t="s">
        <v>22</v>
      </c>
      <c r="N5" s="14" t="s">
        <v>33</v>
      </c>
      <c r="O5" s="43" t="s">
        <v>38</v>
      </c>
      <c r="P5" s="38" t="str">
        <f t="shared" ref="P5:V5" si="4">I$2&amp;"['"&amp;I5&amp;"']"</f>
        <v>balance['Bajo']</v>
      </c>
      <c r="Q5" s="1" t="str">
        <f t="shared" si="4"/>
        <v>marital['Soltero']</v>
      </c>
      <c r="R5" s="1" t="str">
        <f t="shared" si="4"/>
        <v>loan['No']</v>
      </c>
      <c r="S5" s="1" t="str">
        <f t="shared" si="4"/>
        <v>education['Universitario']</v>
      </c>
      <c r="T5" s="1" t="str">
        <f t="shared" si="4"/>
        <v>age['Joven']</v>
      </c>
      <c r="U5" s="1" t="str">
        <f t="shared" si="4"/>
        <v>previous['Bajo']</v>
      </c>
      <c r="V5" s="1" t="str">
        <f t="shared" si="4"/>
        <v>y['Alto']</v>
      </c>
      <c r="W5" s="33" t="str">
        <f t="shared" si="3"/>
        <v>rule3 = ctrl.Rule(balance['Bajo'] &amp; marital['Soltero'] &amp; loan['No'] &amp; education['Universitario'] &amp; age['Joven'] &amp; previous['Bajo'], y['Alto'])</v>
      </c>
    </row>
    <row r="6">
      <c r="B6" s="14" t="s">
        <v>33</v>
      </c>
      <c r="C6" s="14" t="s">
        <v>24</v>
      </c>
      <c r="D6" s="14" t="s">
        <v>41</v>
      </c>
      <c r="E6" s="7" t="s">
        <v>45</v>
      </c>
      <c r="F6" s="7" t="s">
        <v>33</v>
      </c>
      <c r="H6" s="30">
        <v>4.0</v>
      </c>
      <c r="I6" s="14" t="s">
        <v>33</v>
      </c>
      <c r="J6" s="14" t="s">
        <v>24</v>
      </c>
      <c r="K6" s="14" t="s">
        <v>41</v>
      </c>
      <c r="L6" s="7" t="s">
        <v>45</v>
      </c>
      <c r="M6" s="14" t="s">
        <v>22</v>
      </c>
      <c r="N6" s="14" t="s">
        <v>33</v>
      </c>
      <c r="O6" s="43" t="s">
        <v>33</v>
      </c>
      <c r="P6" s="38" t="str">
        <f t="shared" ref="P6:V6" si="5">I$2&amp;"['"&amp;I6&amp;"']"</f>
        <v>balance['Bajo']</v>
      </c>
      <c r="Q6" s="1" t="str">
        <f t="shared" si="5"/>
        <v>marital['Soltero']</v>
      </c>
      <c r="R6" s="1" t="str">
        <f t="shared" si="5"/>
        <v>loan['Si']</v>
      </c>
      <c r="S6" s="1" t="str">
        <f t="shared" si="5"/>
        <v>education['Primaria']</v>
      </c>
      <c r="T6" s="1" t="str">
        <f t="shared" si="5"/>
        <v>age['Joven']</v>
      </c>
      <c r="U6" s="1" t="str">
        <f t="shared" si="5"/>
        <v>previous['Bajo']</v>
      </c>
      <c r="V6" s="1" t="str">
        <f t="shared" si="5"/>
        <v>y['Bajo']</v>
      </c>
      <c r="W6" s="33" t="str">
        <f t="shared" si="3"/>
        <v>rule4 = ctrl.Rule(balance['Bajo'] &amp; marital['Soltero'] &amp; loan['Si'] &amp; education['Primaria'] &amp; age['Joven'] &amp; previous['Bajo'], y['Bajo'])</v>
      </c>
    </row>
    <row r="7">
      <c r="B7" s="14" t="s">
        <v>33</v>
      </c>
      <c r="C7" s="14" t="s">
        <v>24</v>
      </c>
      <c r="D7" s="14" t="s">
        <v>41</v>
      </c>
      <c r="E7" s="7" t="s">
        <v>47</v>
      </c>
      <c r="F7" s="7" t="s">
        <v>33</v>
      </c>
      <c r="H7" s="30">
        <v>5.0</v>
      </c>
      <c r="I7" s="14" t="s">
        <v>33</v>
      </c>
      <c r="J7" s="14" t="s">
        <v>24</v>
      </c>
      <c r="K7" s="14" t="s">
        <v>41</v>
      </c>
      <c r="L7" s="7" t="s">
        <v>47</v>
      </c>
      <c r="M7" s="14" t="s">
        <v>22</v>
      </c>
      <c r="N7" s="14" t="s">
        <v>33</v>
      </c>
      <c r="O7" s="43" t="s">
        <v>33</v>
      </c>
      <c r="P7" s="38" t="str">
        <f t="shared" ref="P7:V7" si="6">I$2&amp;"['"&amp;I7&amp;"']"</f>
        <v>balance['Bajo']</v>
      </c>
      <c r="Q7" s="1" t="str">
        <f t="shared" si="6"/>
        <v>marital['Soltero']</v>
      </c>
      <c r="R7" s="1" t="str">
        <f t="shared" si="6"/>
        <v>loan['Si']</v>
      </c>
      <c r="S7" s="1" t="str">
        <f t="shared" si="6"/>
        <v>education['Segundaria']</v>
      </c>
      <c r="T7" s="1" t="str">
        <f t="shared" si="6"/>
        <v>age['Joven']</v>
      </c>
      <c r="U7" s="1" t="str">
        <f t="shared" si="6"/>
        <v>previous['Bajo']</v>
      </c>
      <c r="V7" s="1" t="str">
        <f t="shared" si="6"/>
        <v>y['Bajo']</v>
      </c>
      <c r="W7" s="33" t="str">
        <f t="shared" si="3"/>
        <v>rule5 = ctrl.Rule(balance['Bajo'] &amp; marital['Soltero'] &amp; loan['Si'] &amp; education['Segundaria'] &amp; age['Joven'] &amp; previous['Bajo'], y['Bajo'])</v>
      </c>
    </row>
    <row r="8">
      <c r="B8" s="14" t="s">
        <v>33</v>
      </c>
      <c r="C8" s="14" t="s">
        <v>24</v>
      </c>
      <c r="D8" s="14" t="s">
        <v>41</v>
      </c>
      <c r="E8" s="7" t="s">
        <v>49</v>
      </c>
      <c r="F8" s="7" t="s">
        <v>33</v>
      </c>
      <c r="H8" s="30">
        <v>6.0</v>
      </c>
      <c r="I8" s="14" t="s">
        <v>33</v>
      </c>
      <c r="J8" s="14" t="s">
        <v>24</v>
      </c>
      <c r="K8" s="14" t="s">
        <v>41</v>
      </c>
      <c r="L8" s="7" t="s">
        <v>49</v>
      </c>
      <c r="M8" s="14" t="s">
        <v>22</v>
      </c>
      <c r="N8" s="14" t="s">
        <v>33</v>
      </c>
      <c r="O8" s="43" t="s">
        <v>33</v>
      </c>
      <c r="P8" s="38" t="str">
        <f t="shared" ref="P8:V8" si="7">I$2&amp;"['"&amp;I8&amp;"']"</f>
        <v>balance['Bajo']</v>
      </c>
      <c r="Q8" s="1" t="str">
        <f t="shared" si="7"/>
        <v>marital['Soltero']</v>
      </c>
      <c r="R8" s="1" t="str">
        <f t="shared" si="7"/>
        <v>loan['Si']</v>
      </c>
      <c r="S8" s="1" t="str">
        <f t="shared" si="7"/>
        <v>education['Universitario']</v>
      </c>
      <c r="T8" s="1" t="str">
        <f t="shared" si="7"/>
        <v>age['Joven']</v>
      </c>
      <c r="U8" s="1" t="str">
        <f t="shared" si="7"/>
        <v>previous['Bajo']</v>
      </c>
      <c r="V8" s="1" t="str">
        <f t="shared" si="7"/>
        <v>y['Bajo']</v>
      </c>
      <c r="W8" s="33" t="str">
        <f t="shared" si="3"/>
        <v>rule6 = ctrl.Rule(balance['Bajo'] &amp; marital['Soltero'] &amp; loan['Si'] &amp; education['Universitario'] &amp; age['Joven'] &amp; previous['Bajo'], y['Bajo'])</v>
      </c>
    </row>
    <row r="9">
      <c r="B9" s="14" t="s">
        <v>33</v>
      </c>
      <c r="C9" s="14" t="s">
        <v>27</v>
      </c>
      <c r="D9" s="14" t="s">
        <v>36</v>
      </c>
      <c r="E9" s="7" t="s">
        <v>45</v>
      </c>
      <c r="F9" s="7" t="s">
        <v>33</v>
      </c>
      <c r="H9" s="30">
        <v>7.0</v>
      </c>
      <c r="I9" s="14" t="s">
        <v>33</v>
      </c>
      <c r="J9" s="14" t="s">
        <v>27</v>
      </c>
      <c r="K9" s="14" t="s">
        <v>36</v>
      </c>
      <c r="L9" s="7" t="s">
        <v>45</v>
      </c>
      <c r="M9" s="14" t="s">
        <v>22</v>
      </c>
      <c r="N9" s="14" t="s">
        <v>33</v>
      </c>
      <c r="O9" s="43" t="s">
        <v>33</v>
      </c>
      <c r="P9" s="38" t="str">
        <f t="shared" ref="P9:V9" si="8">I$2&amp;"['"&amp;I9&amp;"']"</f>
        <v>balance['Bajo']</v>
      </c>
      <c r="Q9" s="1" t="str">
        <f t="shared" si="8"/>
        <v>marital['Casado']</v>
      </c>
      <c r="R9" s="1" t="str">
        <f t="shared" si="8"/>
        <v>loan['No']</v>
      </c>
      <c r="S9" s="1" t="str">
        <f t="shared" si="8"/>
        <v>education['Primaria']</v>
      </c>
      <c r="T9" s="1" t="str">
        <f t="shared" si="8"/>
        <v>age['Joven']</v>
      </c>
      <c r="U9" s="1" t="str">
        <f t="shared" si="8"/>
        <v>previous['Bajo']</v>
      </c>
      <c r="V9" s="1" t="str">
        <f t="shared" si="8"/>
        <v>y['Bajo']</v>
      </c>
      <c r="W9" s="33" t="str">
        <f t="shared" si="3"/>
        <v>rule7 = ctrl.Rule(balance['Bajo'] &amp; marital['Casado'] &amp; loan['No'] &amp; education['Primaria'] &amp; age['Joven'] &amp; previous['Bajo'], y['Bajo'])</v>
      </c>
    </row>
    <row r="10">
      <c r="B10" s="14" t="s">
        <v>33</v>
      </c>
      <c r="C10" s="14" t="s">
        <v>27</v>
      </c>
      <c r="D10" s="14" t="s">
        <v>36</v>
      </c>
      <c r="E10" s="7" t="s">
        <v>47</v>
      </c>
      <c r="F10" s="7" t="s">
        <v>43</v>
      </c>
      <c r="H10" s="30">
        <v>8.0</v>
      </c>
      <c r="I10" s="14" t="s">
        <v>33</v>
      </c>
      <c r="J10" s="14" t="s">
        <v>27</v>
      </c>
      <c r="K10" s="14" t="s">
        <v>36</v>
      </c>
      <c r="L10" s="7" t="s">
        <v>47</v>
      </c>
      <c r="M10" s="14" t="s">
        <v>22</v>
      </c>
      <c r="N10" s="14" t="s">
        <v>33</v>
      </c>
      <c r="O10" s="43" t="s">
        <v>43</v>
      </c>
      <c r="P10" s="38" t="str">
        <f t="shared" ref="P10:V10" si="9">I$2&amp;"['"&amp;I10&amp;"']"</f>
        <v>balance['Bajo']</v>
      </c>
      <c r="Q10" s="1" t="str">
        <f t="shared" si="9"/>
        <v>marital['Casado']</v>
      </c>
      <c r="R10" s="1" t="str">
        <f t="shared" si="9"/>
        <v>loan['No']</v>
      </c>
      <c r="S10" s="1" t="str">
        <f t="shared" si="9"/>
        <v>education['Segundaria']</v>
      </c>
      <c r="T10" s="1" t="str">
        <f t="shared" si="9"/>
        <v>age['Joven']</v>
      </c>
      <c r="U10" s="1" t="str">
        <f t="shared" si="9"/>
        <v>previous['Bajo']</v>
      </c>
      <c r="V10" s="1" t="str">
        <f t="shared" si="9"/>
        <v>y['Muy Alto']</v>
      </c>
      <c r="W10" s="33" t="str">
        <f t="shared" si="3"/>
        <v>rule8 = ctrl.Rule(balance['Bajo'] &amp; marital['Casado'] &amp; loan['No'] &amp; education['Segundaria'] &amp; age['Joven'] &amp; previous['Bajo'], y['Muy Alto'])</v>
      </c>
    </row>
    <row r="11">
      <c r="B11" s="14" t="s">
        <v>33</v>
      </c>
      <c r="C11" s="14" t="s">
        <v>27</v>
      </c>
      <c r="D11" s="14" t="s">
        <v>36</v>
      </c>
      <c r="E11" s="7" t="s">
        <v>49</v>
      </c>
      <c r="F11" s="7" t="s">
        <v>43</v>
      </c>
      <c r="H11" s="30">
        <v>9.0</v>
      </c>
      <c r="I11" s="14" t="s">
        <v>33</v>
      </c>
      <c r="J11" s="14" t="s">
        <v>27</v>
      </c>
      <c r="K11" s="14" t="s">
        <v>36</v>
      </c>
      <c r="L11" s="7" t="s">
        <v>49</v>
      </c>
      <c r="M11" s="14" t="s">
        <v>22</v>
      </c>
      <c r="N11" s="14" t="s">
        <v>33</v>
      </c>
      <c r="O11" s="43" t="s">
        <v>43</v>
      </c>
      <c r="P11" s="38" t="str">
        <f t="shared" ref="P11:V11" si="10">I$2&amp;"['"&amp;I11&amp;"']"</f>
        <v>balance['Bajo']</v>
      </c>
      <c r="Q11" s="1" t="str">
        <f t="shared" si="10"/>
        <v>marital['Casado']</v>
      </c>
      <c r="R11" s="1" t="str">
        <f t="shared" si="10"/>
        <v>loan['No']</v>
      </c>
      <c r="S11" s="1" t="str">
        <f t="shared" si="10"/>
        <v>education['Universitario']</v>
      </c>
      <c r="T11" s="1" t="str">
        <f t="shared" si="10"/>
        <v>age['Joven']</v>
      </c>
      <c r="U11" s="1" t="str">
        <f t="shared" si="10"/>
        <v>previous['Bajo']</v>
      </c>
      <c r="V11" s="1" t="str">
        <f t="shared" si="10"/>
        <v>y['Muy Alto']</v>
      </c>
      <c r="W11" s="33" t="str">
        <f t="shared" si="3"/>
        <v>rule9 = ctrl.Rule(balance['Bajo'] &amp; marital['Casado'] &amp; loan['No'] &amp; education['Universitario'] &amp; age['Joven'] &amp; previous['Bajo'], y['Muy Alto'])</v>
      </c>
    </row>
    <row r="12">
      <c r="B12" s="14" t="s">
        <v>33</v>
      </c>
      <c r="C12" s="14" t="s">
        <v>27</v>
      </c>
      <c r="D12" s="14" t="s">
        <v>41</v>
      </c>
      <c r="E12" s="7" t="s">
        <v>45</v>
      </c>
      <c r="F12" s="7" t="s">
        <v>33</v>
      </c>
      <c r="H12" s="30">
        <v>10.0</v>
      </c>
      <c r="I12" s="14" t="s">
        <v>33</v>
      </c>
      <c r="J12" s="14" t="s">
        <v>27</v>
      </c>
      <c r="K12" s="14" t="s">
        <v>41</v>
      </c>
      <c r="L12" s="7" t="s">
        <v>45</v>
      </c>
      <c r="M12" s="14" t="s">
        <v>22</v>
      </c>
      <c r="N12" s="14" t="s">
        <v>33</v>
      </c>
      <c r="O12" s="43" t="s">
        <v>33</v>
      </c>
      <c r="P12" s="38" t="str">
        <f t="shared" ref="P12:V12" si="11">I$2&amp;"['"&amp;I12&amp;"']"</f>
        <v>balance['Bajo']</v>
      </c>
      <c r="Q12" s="1" t="str">
        <f t="shared" si="11"/>
        <v>marital['Casado']</v>
      </c>
      <c r="R12" s="1" t="str">
        <f t="shared" si="11"/>
        <v>loan['Si']</v>
      </c>
      <c r="S12" s="1" t="str">
        <f t="shared" si="11"/>
        <v>education['Primaria']</v>
      </c>
      <c r="T12" s="1" t="str">
        <f t="shared" si="11"/>
        <v>age['Joven']</v>
      </c>
      <c r="U12" s="1" t="str">
        <f t="shared" si="11"/>
        <v>previous['Bajo']</v>
      </c>
      <c r="V12" s="1" t="str">
        <f t="shared" si="11"/>
        <v>y['Bajo']</v>
      </c>
      <c r="W12" s="33" t="str">
        <f t="shared" si="3"/>
        <v>rule10 = ctrl.Rule(balance['Bajo'] &amp; marital['Casado'] &amp; loan['Si'] &amp; education['Primaria'] &amp; age['Joven'] &amp; previous['Bajo'], y['Bajo'])</v>
      </c>
    </row>
    <row r="13">
      <c r="B13" s="14" t="s">
        <v>33</v>
      </c>
      <c r="C13" s="14" t="s">
        <v>27</v>
      </c>
      <c r="D13" s="14" t="s">
        <v>41</v>
      </c>
      <c r="E13" s="7" t="s">
        <v>47</v>
      </c>
      <c r="F13" s="7" t="s">
        <v>33</v>
      </c>
      <c r="H13" s="30">
        <v>11.0</v>
      </c>
      <c r="I13" s="14" t="s">
        <v>33</v>
      </c>
      <c r="J13" s="14" t="s">
        <v>27</v>
      </c>
      <c r="K13" s="14" t="s">
        <v>41</v>
      </c>
      <c r="L13" s="7" t="s">
        <v>47</v>
      </c>
      <c r="M13" s="14" t="s">
        <v>22</v>
      </c>
      <c r="N13" s="14" t="s">
        <v>33</v>
      </c>
      <c r="O13" s="43" t="s">
        <v>33</v>
      </c>
      <c r="P13" s="38" t="str">
        <f t="shared" ref="P13:V13" si="12">I$2&amp;"['"&amp;I13&amp;"']"</f>
        <v>balance['Bajo']</v>
      </c>
      <c r="Q13" s="1" t="str">
        <f t="shared" si="12"/>
        <v>marital['Casado']</v>
      </c>
      <c r="R13" s="1" t="str">
        <f t="shared" si="12"/>
        <v>loan['Si']</v>
      </c>
      <c r="S13" s="1" t="str">
        <f t="shared" si="12"/>
        <v>education['Segundaria']</v>
      </c>
      <c r="T13" s="1" t="str">
        <f t="shared" si="12"/>
        <v>age['Joven']</v>
      </c>
      <c r="U13" s="1" t="str">
        <f t="shared" si="12"/>
        <v>previous['Bajo']</v>
      </c>
      <c r="V13" s="1" t="str">
        <f t="shared" si="12"/>
        <v>y['Bajo']</v>
      </c>
      <c r="W13" s="33" t="str">
        <f t="shared" si="3"/>
        <v>rule11 = ctrl.Rule(balance['Bajo'] &amp; marital['Casado'] &amp; loan['Si'] &amp; education['Segundaria'] &amp; age['Joven'] &amp; previous['Bajo'], y['Bajo'])</v>
      </c>
    </row>
    <row r="14">
      <c r="B14" s="14" t="s">
        <v>33</v>
      </c>
      <c r="C14" s="14" t="s">
        <v>27</v>
      </c>
      <c r="D14" s="14" t="s">
        <v>41</v>
      </c>
      <c r="E14" s="7" t="s">
        <v>49</v>
      </c>
      <c r="F14" s="7" t="s">
        <v>33</v>
      </c>
      <c r="H14" s="30">
        <v>12.0</v>
      </c>
      <c r="I14" s="14" t="s">
        <v>33</v>
      </c>
      <c r="J14" s="14" t="s">
        <v>27</v>
      </c>
      <c r="K14" s="14" t="s">
        <v>41</v>
      </c>
      <c r="L14" s="7" t="s">
        <v>49</v>
      </c>
      <c r="M14" s="14" t="s">
        <v>22</v>
      </c>
      <c r="N14" s="14" t="s">
        <v>33</v>
      </c>
      <c r="O14" s="43" t="s">
        <v>33</v>
      </c>
      <c r="P14" s="38" t="str">
        <f t="shared" ref="P14:V14" si="13">I$2&amp;"['"&amp;I14&amp;"']"</f>
        <v>balance['Bajo']</v>
      </c>
      <c r="Q14" s="1" t="str">
        <f t="shared" si="13"/>
        <v>marital['Casado']</v>
      </c>
      <c r="R14" s="1" t="str">
        <f t="shared" si="13"/>
        <v>loan['Si']</v>
      </c>
      <c r="S14" s="1" t="str">
        <f t="shared" si="13"/>
        <v>education['Universitario']</v>
      </c>
      <c r="T14" s="1" t="str">
        <f t="shared" si="13"/>
        <v>age['Joven']</v>
      </c>
      <c r="U14" s="1" t="str">
        <f t="shared" si="13"/>
        <v>previous['Bajo']</v>
      </c>
      <c r="V14" s="1" t="str">
        <f t="shared" si="13"/>
        <v>y['Bajo']</v>
      </c>
      <c r="W14" s="33" t="str">
        <f t="shared" si="3"/>
        <v>rule12 = ctrl.Rule(balance['Bajo'] &amp; marital['Casado'] &amp; loan['Si'] &amp; education['Universitario'] &amp; age['Joven'] &amp; previous['Bajo'], y['Bajo'])</v>
      </c>
    </row>
    <row r="15">
      <c r="B15" s="14" t="s">
        <v>33</v>
      </c>
      <c r="C15" s="14" t="s">
        <v>30</v>
      </c>
      <c r="D15" s="14" t="s">
        <v>36</v>
      </c>
      <c r="E15" s="7" t="s">
        <v>45</v>
      </c>
      <c r="F15" s="7" t="s">
        <v>33</v>
      </c>
      <c r="H15" s="30">
        <v>13.0</v>
      </c>
      <c r="I15" s="14" t="s">
        <v>33</v>
      </c>
      <c r="J15" s="14" t="s">
        <v>30</v>
      </c>
      <c r="K15" s="14" t="s">
        <v>36</v>
      </c>
      <c r="L15" s="7" t="s">
        <v>45</v>
      </c>
      <c r="M15" s="14" t="s">
        <v>22</v>
      </c>
      <c r="N15" s="14" t="s">
        <v>33</v>
      </c>
      <c r="O15" s="43" t="s">
        <v>33</v>
      </c>
      <c r="P15" s="38" t="str">
        <f t="shared" ref="P15:V15" si="14">I$2&amp;"['"&amp;I15&amp;"']"</f>
        <v>balance['Bajo']</v>
      </c>
      <c r="Q15" s="1" t="str">
        <f t="shared" si="14"/>
        <v>marital['Divorciado']</v>
      </c>
      <c r="R15" s="1" t="str">
        <f t="shared" si="14"/>
        <v>loan['No']</v>
      </c>
      <c r="S15" s="1" t="str">
        <f t="shared" si="14"/>
        <v>education['Primaria']</v>
      </c>
      <c r="T15" s="1" t="str">
        <f t="shared" si="14"/>
        <v>age['Joven']</v>
      </c>
      <c r="U15" s="1" t="str">
        <f t="shared" si="14"/>
        <v>previous['Bajo']</v>
      </c>
      <c r="V15" s="1" t="str">
        <f t="shared" si="14"/>
        <v>y['Bajo']</v>
      </c>
      <c r="W15" s="33" t="str">
        <f t="shared" si="3"/>
        <v>rule13 = ctrl.Rule(balance['Bajo'] &amp; marital['Divorciado'] &amp; loan['No'] &amp; education['Primaria'] &amp; age['Joven'] &amp; previous['Bajo'], y['Bajo'])</v>
      </c>
    </row>
    <row r="16">
      <c r="B16" s="14" t="s">
        <v>33</v>
      </c>
      <c r="C16" s="14" t="s">
        <v>30</v>
      </c>
      <c r="D16" s="14" t="s">
        <v>36</v>
      </c>
      <c r="E16" s="7" t="s">
        <v>47</v>
      </c>
      <c r="F16" s="7" t="s">
        <v>38</v>
      </c>
      <c r="H16" s="30">
        <v>14.0</v>
      </c>
      <c r="I16" s="14" t="s">
        <v>33</v>
      </c>
      <c r="J16" s="14" t="s">
        <v>30</v>
      </c>
      <c r="K16" s="14" t="s">
        <v>36</v>
      </c>
      <c r="L16" s="7" t="s">
        <v>47</v>
      </c>
      <c r="M16" s="14" t="s">
        <v>22</v>
      </c>
      <c r="N16" s="14" t="s">
        <v>33</v>
      </c>
      <c r="O16" s="43" t="s">
        <v>38</v>
      </c>
      <c r="P16" s="38" t="str">
        <f t="shared" ref="P16:V16" si="15">I$2&amp;"['"&amp;I16&amp;"']"</f>
        <v>balance['Bajo']</v>
      </c>
      <c r="Q16" s="1" t="str">
        <f t="shared" si="15"/>
        <v>marital['Divorciado']</v>
      </c>
      <c r="R16" s="1" t="str">
        <f t="shared" si="15"/>
        <v>loan['No']</v>
      </c>
      <c r="S16" s="1" t="str">
        <f t="shared" si="15"/>
        <v>education['Segundaria']</v>
      </c>
      <c r="T16" s="1" t="str">
        <f t="shared" si="15"/>
        <v>age['Joven']</v>
      </c>
      <c r="U16" s="1" t="str">
        <f t="shared" si="15"/>
        <v>previous['Bajo']</v>
      </c>
      <c r="V16" s="1" t="str">
        <f t="shared" si="15"/>
        <v>y['Alto']</v>
      </c>
      <c r="W16" s="33" t="str">
        <f t="shared" si="3"/>
        <v>rule14 = ctrl.Rule(balance['Bajo'] &amp; marital['Divorciado'] &amp; loan['No'] &amp; education['Segundaria'] &amp; age['Joven'] &amp; previous['Bajo'], y['Alto'])</v>
      </c>
    </row>
    <row r="17">
      <c r="B17" s="14" t="s">
        <v>33</v>
      </c>
      <c r="C17" s="14" t="s">
        <v>30</v>
      </c>
      <c r="D17" s="14" t="s">
        <v>36</v>
      </c>
      <c r="E17" s="7" t="s">
        <v>49</v>
      </c>
      <c r="F17" s="7" t="s">
        <v>38</v>
      </c>
      <c r="H17" s="30">
        <v>15.0</v>
      </c>
      <c r="I17" s="14" t="s">
        <v>33</v>
      </c>
      <c r="J17" s="14" t="s">
        <v>30</v>
      </c>
      <c r="K17" s="14" t="s">
        <v>36</v>
      </c>
      <c r="L17" s="7" t="s">
        <v>49</v>
      </c>
      <c r="M17" s="14" t="s">
        <v>22</v>
      </c>
      <c r="N17" s="14" t="s">
        <v>33</v>
      </c>
      <c r="O17" s="43" t="s">
        <v>38</v>
      </c>
      <c r="P17" s="38" t="str">
        <f t="shared" ref="P17:V17" si="16">I$2&amp;"['"&amp;I17&amp;"']"</f>
        <v>balance['Bajo']</v>
      </c>
      <c r="Q17" s="1" t="str">
        <f t="shared" si="16"/>
        <v>marital['Divorciado']</v>
      </c>
      <c r="R17" s="1" t="str">
        <f t="shared" si="16"/>
        <v>loan['No']</v>
      </c>
      <c r="S17" s="1" t="str">
        <f t="shared" si="16"/>
        <v>education['Universitario']</v>
      </c>
      <c r="T17" s="1" t="str">
        <f t="shared" si="16"/>
        <v>age['Joven']</v>
      </c>
      <c r="U17" s="1" t="str">
        <f t="shared" si="16"/>
        <v>previous['Bajo']</v>
      </c>
      <c r="V17" s="1" t="str">
        <f t="shared" si="16"/>
        <v>y['Alto']</v>
      </c>
      <c r="W17" s="33" t="str">
        <f t="shared" si="3"/>
        <v>rule15 = ctrl.Rule(balance['Bajo'] &amp; marital['Divorciado'] &amp; loan['No'] &amp; education['Universitario'] &amp; age['Joven'] &amp; previous['Bajo'], y['Alto'])</v>
      </c>
    </row>
    <row r="18">
      <c r="B18" s="14" t="s">
        <v>33</v>
      </c>
      <c r="C18" s="14" t="s">
        <v>30</v>
      </c>
      <c r="D18" s="14" t="s">
        <v>41</v>
      </c>
      <c r="E18" s="7" t="s">
        <v>45</v>
      </c>
      <c r="F18" s="7" t="s">
        <v>33</v>
      </c>
      <c r="H18" s="30">
        <v>16.0</v>
      </c>
      <c r="I18" s="14" t="s">
        <v>33</v>
      </c>
      <c r="J18" s="14" t="s">
        <v>30</v>
      </c>
      <c r="K18" s="14" t="s">
        <v>41</v>
      </c>
      <c r="L18" s="7" t="s">
        <v>45</v>
      </c>
      <c r="M18" s="14" t="s">
        <v>22</v>
      </c>
      <c r="N18" s="14" t="s">
        <v>33</v>
      </c>
      <c r="O18" s="43" t="s">
        <v>33</v>
      </c>
      <c r="P18" s="38" t="str">
        <f t="shared" ref="P18:V18" si="17">I$2&amp;"['"&amp;I18&amp;"']"</f>
        <v>balance['Bajo']</v>
      </c>
      <c r="Q18" s="1" t="str">
        <f t="shared" si="17"/>
        <v>marital['Divorciado']</v>
      </c>
      <c r="R18" s="1" t="str">
        <f t="shared" si="17"/>
        <v>loan['Si']</v>
      </c>
      <c r="S18" s="1" t="str">
        <f t="shared" si="17"/>
        <v>education['Primaria']</v>
      </c>
      <c r="T18" s="1" t="str">
        <f t="shared" si="17"/>
        <v>age['Joven']</v>
      </c>
      <c r="U18" s="1" t="str">
        <f t="shared" si="17"/>
        <v>previous['Bajo']</v>
      </c>
      <c r="V18" s="1" t="str">
        <f t="shared" si="17"/>
        <v>y['Bajo']</v>
      </c>
      <c r="W18" s="33" t="str">
        <f t="shared" si="3"/>
        <v>rule16 = ctrl.Rule(balance['Bajo'] &amp; marital['Divorciado'] &amp; loan['Si'] &amp; education['Primaria'] &amp; age['Joven'] &amp; previous['Bajo'], y['Bajo'])</v>
      </c>
    </row>
    <row r="19">
      <c r="B19" s="14" t="s">
        <v>33</v>
      </c>
      <c r="C19" s="14" t="s">
        <v>30</v>
      </c>
      <c r="D19" s="14" t="s">
        <v>41</v>
      </c>
      <c r="E19" s="7" t="s">
        <v>47</v>
      </c>
      <c r="F19" s="7" t="s">
        <v>33</v>
      </c>
      <c r="H19" s="30">
        <v>17.0</v>
      </c>
      <c r="I19" s="14" t="s">
        <v>33</v>
      </c>
      <c r="J19" s="14" t="s">
        <v>30</v>
      </c>
      <c r="K19" s="14" t="s">
        <v>41</v>
      </c>
      <c r="L19" s="7" t="s">
        <v>47</v>
      </c>
      <c r="M19" s="14" t="s">
        <v>22</v>
      </c>
      <c r="N19" s="14" t="s">
        <v>33</v>
      </c>
      <c r="O19" s="43" t="s">
        <v>33</v>
      </c>
      <c r="P19" s="38" t="str">
        <f t="shared" ref="P19:V19" si="18">I$2&amp;"['"&amp;I19&amp;"']"</f>
        <v>balance['Bajo']</v>
      </c>
      <c r="Q19" s="1" t="str">
        <f t="shared" si="18"/>
        <v>marital['Divorciado']</v>
      </c>
      <c r="R19" s="1" t="str">
        <f t="shared" si="18"/>
        <v>loan['Si']</v>
      </c>
      <c r="S19" s="1" t="str">
        <f t="shared" si="18"/>
        <v>education['Segundaria']</v>
      </c>
      <c r="T19" s="1" t="str">
        <f t="shared" si="18"/>
        <v>age['Joven']</v>
      </c>
      <c r="U19" s="1" t="str">
        <f t="shared" si="18"/>
        <v>previous['Bajo']</v>
      </c>
      <c r="V19" s="1" t="str">
        <f t="shared" si="18"/>
        <v>y['Bajo']</v>
      </c>
      <c r="W19" s="33" t="str">
        <f t="shared" si="3"/>
        <v>rule17 = ctrl.Rule(balance['Bajo'] &amp; marital['Divorciado'] &amp; loan['Si'] &amp; education['Segundaria'] &amp; age['Joven'] &amp; previous['Bajo'], y['Bajo'])</v>
      </c>
    </row>
    <row r="20">
      <c r="B20" s="14" t="s">
        <v>33</v>
      </c>
      <c r="C20" s="14" t="s">
        <v>30</v>
      </c>
      <c r="D20" s="14" t="s">
        <v>41</v>
      </c>
      <c r="E20" s="7" t="s">
        <v>49</v>
      </c>
      <c r="F20" s="7" t="s">
        <v>33</v>
      </c>
      <c r="H20" s="30">
        <v>18.0</v>
      </c>
      <c r="I20" s="14" t="s">
        <v>33</v>
      </c>
      <c r="J20" s="14" t="s">
        <v>30</v>
      </c>
      <c r="K20" s="14" t="s">
        <v>41</v>
      </c>
      <c r="L20" s="7" t="s">
        <v>49</v>
      </c>
      <c r="M20" s="14" t="s">
        <v>22</v>
      </c>
      <c r="N20" s="14" t="s">
        <v>33</v>
      </c>
      <c r="O20" s="43" t="s">
        <v>33</v>
      </c>
      <c r="P20" s="38" t="str">
        <f t="shared" ref="P20:V20" si="19">I$2&amp;"['"&amp;I20&amp;"']"</f>
        <v>balance['Bajo']</v>
      </c>
      <c r="Q20" s="1" t="str">
        <f t="shared" si="19"/>
        <v>marital['Divorciado']</v>
      </c>
      <c r="R20" s="1" t="str">
        <f t="shared" si="19"/>
        <v>loan['Si']</v>
      </c>
      <c r="S20" s="1" t="str">
        <f t="shared" si="19"/>
        <v>education['Universitario']</v>
      </c>
      <c r="T20" s="1" t="str">
        <f t="shared" si="19"/>
        <v>age['Joven']</v>
      </c>
      <c r="U20" s="1" t="str">
        <f t="shared" si="19"/>
        <v>previous['Bajo']</v>
      </c>
      <c r="V20" s="1" t="str">
        <f t="shared" si="19"/>
        <v>y['Bajo']</v>
      </c>
      <c r="W20" s="33" t="str">
        <f t="shared" si="3"/>
        <v>rule18 = ctrl.Rule(balance['Bajo'] &amp; marital['Divorciado'] &amp; loan['Si'] &amp; education['Universitario'] &amp; age['Joven'] &amp; previous['Bajo'], y['Bajo'])</v>
      </c>
    </row>
    <row r="21">
      <c r="B21" s="14" t="s">
        <v>39</v>
      </c>
      <c r="C21" s="14" t="s">
        <v>24</v>
      </c>
      <c r="D21" s="14" t="s">
        <v>36</v>
      </c>
      <c r="E21" s="7" t="s">
        <v>45</v>
      </c>
      <c r="F21" s="7" t="s">
        <v>33</v>
      </c>
      <c r="H21" s="30">
        <v>19.0</v>
      </c>
      <c r="I21" s="14" t="s">
        <v>39</v>
      </c>
      <c r="J21" s="14" t="s">
        <v>24</v>
      </c>
      <c r="K21" s="14" t="s">
        <v>36</v>
      </c>
      <c r="L21" s="7" t="s">
        <v>45</v>
      </c>
      <c r="M21" s="14" t="s">
        <v>22</v>
      </c>
      <c r="N21" s="14" t="s">
        <v>33</v>
      </c>
      <c r="O21" s="43" t="s">
        <v>33</v>
      </c>
      <c r="P21" s="38" t="str">
        <f t="shared" ref="P21:V21" si="20">I$2&amp;"['"&amp;I21&amp;"']"</f>
        <v>balance['Medio']</v>
      </c>
      <c r="Q21" s="1" t="str">
        <f t="shared" si="20"/>
        <v>marital['Soltero']</v>
      </c>
      <c r="R21" s="1" t="str">
        <f t="shared" si="20"/>
        <v>loan['No']</v>
      </c>
      <c r="S21" s="1" t="str">
        <f t="shared" si="20"/>
        <v>education['Primaria']</v>
      </c>
      <c r="T21" s="1" t="str">
        <f t="shared" si="20"/>
        <v>age['Joven']</v>
      </c>
      <c r="U21" s="1" t="str">
        <f t="shared" si="20"/>
        <v>previous['Bajo']</v>
      </c>
      <c r="V21" s="1" t="str">
        <f t="shared" si="20"/>
        <v>y['Bajo']</v>
      </c>
      <c r="W21" s="33" t="str">
        <f t="shared" si="3"/>
        <v>rule19 = ctrl.Rule(balance['Medio'] &amp; marital['Soltero'] &amp; loan['No'] &amp; education['Primaria'] &amp; age['Joven'] &amp; previous['Bajo'], y['Bajo'])</v>
      </c>
    </row>
    <row r="22">
      <c r="B22" s="14" t="s">
        <v>39</v>
      </c>
      <c r="C22" s="14" t="s">
        <v>24</v>
      </c>
      <c r="D22" s="14" t="s">
        <v>36</v>
      </c>
      <c r="E22" s="7" t="s">
        <v>47</v>
      </c>
      <c r="F22" s="7" t="s">
        <v>43</v>
      </c>
      <c r="H22" s="30">
        <v>20.0</v>
      </c>
      <c r="I22" s="14" t="s">
        <v>39</v>
      </c>
      <c r="J22" s="14" t="s">
        <v>24</v>
      </c>
      <c r="K22" s="14" t="s">
        <v>36</v>
      </c>
      <c r="L22" s="7" t="s">
        <v>47</v>
      </c>
      <c r="M22" s="14" t="s">
        <v>22</v>
      </c>
      <c r="N22" s="14" t="s">
        <v>33</v>
      </c>
      <c r="O22" s="43" t="s">
        <v>43</v>
      </c>
      <c r="P22" s="38" t="str">
        <f t="shared" ref="P22:V22" si="21">I$2&amp;"['"&amp;I22&amp;"']"</f>
        <v>balance['Medio']</v>
      </c>
      <c r="Q22" s="1" t="str">
        <f t="shared" si="21"/>
        <v>marital['Soltero']</v>
      </c>
      <c r="R22" s="1" t="str">
        <f t="shared" si="21"/>
        <v>loan['No']</v>
      </c>
      <c r="S22" s="1" t="str">
        <f t="shared" si="21"/>
        <v>education['Segundaria']</v>
      </c>
      <c r="T22" s="1" t="str">
        <f t="shared" si="21"/>
        <v>age['Joven']</v>
      </c>
      <c r="U22" s="1" t="str">
        <f t="shared" si="21"/>
        <v>previous['Bajo']</v>
      </c>
      <c r="V22" s="1" t="str">
        <f t="shared" si="21"/>
        <v>y['Muy Alto']</v>
      </c>
      <c r="W22" s="33" t="str">
        <f t="shared" si="3"/>
        <v>rule20 = ctrl.Rule(balance['Medio'] &amp; marital['Soltero'] &amp; loan['No'] &amp; education['Segundaria'] &amp; age['Joven'] &amp; previous['Bajo'], y['Muy Alto'])</v>
      </c>
    </row>
    <row r="23">
      <c r="B23" s="14" t="s">
        <v>39</v>
      </c>
      <c r="C23" s="14" t="s">
        <v>24</v>
      </c>
      <c r="D23" s="14" t="s">
        <v>36</v>
      </c>
      <c r="E23" s="7" t="s">
        <v>49</v>
      </c>
      <c r="F23" s="7" t="s">
        <v>43</v>
      </c>
      <c r="H23" s="30">
        <v>21.0</v>
      </c>
      <c r="I23" s="14" t="s">
        <v>39</v>
      </c>
      <c r="J23" s="14" t="s">
        <v>24</v>
      </c>
      <c r="K23" s="14" t="s">
        <v>36</v>
      </c>
      <c r="L23" s="7" t="s">
        <v>49</v>
      </c>
      <c r="M23" s="14" t="s">
        <v>22</v>
      </c>
      <c r="N23" s="14" t="s">
        <v>33</v>
      </c>
      <c r="O23" s="43" t="s">
        <v>43</v>
      </c>
      <c r="P23" s="38" t="str">
        <f t="shared" ref="P23:V23" si="22">I$2&amp;"['"&amp;I23&amp;"']"</f>
        <v>balance['Medio']</v>
      </c>
      <c r="Q23" s="1" t="str">
        <f t="shared" si="22"/>
        <v>marital['Soltero']</v>
      </c>
      <c r="R23" s="1" t="str">
        <f t="shared" si="22"/>
        <v>loan['No']</v>
      </c>
      <c r="S23" s="1" t="str">
        <f t="shared" si="22"/>
        <v>education['Universitario']</v>
      </c>
      <c r="T23" s="1" t="str">
        <f t="shared" si="22"/>
        <v>age['Joven']</v>
      </c>
      <c r="U23" s="1" t="str">
        <f t="shared" si="22"/>
        <v>previous['Bajo']</v>
      </c>
      <c r="V23" s="1" t="str">
        <f t="shared" si="22"/>
        <v>y['Muy Alto']</v>
      </c>
      <c r="W23" s="33" t="str">
        <f t="shared" si="3"/>
        <v>rule21 = ctrl.Rule(balance['Medio'] &amp; marital['Soltero'] &amp; loan['No'] &amp; education['Universitario'] &amp; age['Joven'] &amp; previous['Bajo'], y['Muy Alto'])</v>
      </c>
    </row>
    <row r="24">
      <c r="B24" s="14" t="s">
        <v>39</v>
      </c>
      <c r="C24" s="14" t="s">
        <v>24</v>
      </c>
      <c r="D24" s="14" t="s">
        <v>41</v>
      </c>
      <c r="E24" s="7" t="s">
        <v>45</v>
      </c>
      <c r="F24" s="7" t="s">
        <v>33</v>
      </c>
      <c r="H24" s="30">
        <v>22.0</v>
      </c>
      <c r="I24" s="14" t="s">
        <v>39</v>
      </c>
      <c r="J24" s="14" t="s">
        <v>24</v>
      </c>
      <c r="K24" s="14" t="s">
        <v>41</v>
      </c>
      <c r="L24" s="7" t="s">
        <v>45</v>
      </c>
      <c r="M24" s="14" t="s">
        <v>22</v>
      </c>
      <c r="N24" s="14" t="s">
        <v>33</v>
      </c>
      <c r="O24" s="43" t="s">
        <v>33</v>
      </c>
      <c r="P24" s="38" t="str">
        <f t="shared" ref="P24:V24" si="23">I$2&amp;"['"&amp;I24&amp;"']"</f>
        <v>balance['Medio']</v>
      </c>
      <c r="Q24" s="1" t="str">
        <f t="shared" si="23"/>
        <v>marital['Soltero']</v>
      </c>
      <c r="R24" s="1" t="str">
        <f t="shared" si="23"/>
        <v>loan['Si']</v>
      </c>
      <c r="S24" s="1" t="str">
        <f t="shared" si="23"/>
        <v>education['Primaria']</v>
      </c>
      <c r="T24" s="1" t="str">
        <f t="shared" si="23"/>
        <v>age['Joven']</v>
      </c>
      <c r="U24" s="1" t="str">
        <f t="shared" si="23"/>
        <v>previous['Bajo']</v>
      </c>
      <c r="V24" s="1" t="str">
        <f t="shared" si="23"/>
        <v>y['Bajo']</v>
      </c>
      <c r="W24" s="33" t="str">
        <f t="shared" si="3"/>
        <v>rule22 = ctrl.Rule(balance['Medio'] &amp; marital['Soltero'] &amp; loan['Si'] &amp; education['Primaria'] &amp; age['Joven'] &amp; previous['Bajo'], y['Bajo'])</v>
      </c>
    </row>
    <row r="25">
      <c r="B25" s="14" t="s">
        <v>39</v>
      </c>
      <c r="C25" s="14" t="s">
        <v>24</v>
      </c>
      <c r="D25" s="14" t="s">
        <v>41</v>
      </c>
      <c r="E25" s="7" t="s">
        <v>47</v>
      </c>
      <c r="F25" s="7" t="s">
        <v>33</v>
      </c>
      <c r="H25" s="30">
        <v>23.0</v>
      </c>
      <c r="I25" s="14" t="s">
        <v>39</v>
      </c>
      <c r="J25" s="14" t="s">
        <v>24</v>
      </c>
      <c r="K25" s="14" t="s">
        <v>41</v>
      </c>
      <c r="L25" s="7" t="s">
        <v>47</v>
      </c>
      <c r="M25" s="14" t="s">
        <v>22</v>
      </c>
      <c r="N25" s="14" t="s">
        <v>33</v>
      </c>
      <c r="O25" s="43" t="s">
        <v>33</v>
      </c>
      <c r="P25" s="38" t="str">
        <f t="shared" ref="P25:V25" si="24">I$2&amp;"['"&amp;I25&amp;"']"</f>
        <v>balance['Medio']</v>
      </c>
      <c r="Q25" s="1" t="str">
        <f t="shared" si="24"/>
        <v>marital['Soltero']</v>
      </c>
      <c r="R25" s="1" t="str">
        <f t="shared" si="24"/>
        <v>loan['Si']</v>
      </c>
      <c r="S25" s="1" t="str">
        <f t="shared" si="24"/>
        <v>education['Segundaria']</v>
      </c>
      <c r="T25" s="1" t="str">
        <f t="shared" si="24"/>
        <v>age['Joven']</v>
      </c>
      <c r="U25" s="1" t="str">
        <f t="shared" si="24"/>
        <v>previous['Bajo']</v>
      </c>
      <c r="V25" s="1" t="str">
        <f t="shared" si="24"/>
        <v>y['Bajo']</v>
      </c>
      <c r="W25" s="33" t="str">
        <f t="shared" si="3"/>
        <v>rule23 = ctrl.Rule(balance['Medio'] &amp; marital['Soltero'] &amp; loan['Si'] &amp; education['Segundaria'] &amp; age['Joven'] &amp; previous['Bajo'], y['Bajo'])</v>
      </c>
    </row>
    <row r="26">
      <c r="B26" s="14" t="s">
        <v>39</v>
      </c>
      <c r="C26" s="14" t="s">
        <v>24</v>
      </c>
      <c r="D26" s="14" t="s">
        <v>41</v>
      </c>
      <c r="E26" s="7" t="s">
        <v>49</v>
      </c>
      <c r="F26" s="7" t="s">
        <v>33</v>
      </c>
      <c r="H26" s="30">
        <v>24.0</v>
      </c>
      <c r="I26" s="14" t="s">
        <v>39</v>
      </c>
      <c r="J26" s="14" t="s">
        <v>24</v>
      </c>
      <c r="K26" s="14" t="s">
        <v>41</v>
      </c>
      <c r="L26" s="7" t="s">
        <v>49</v>
      </c>
      <c r="M26" s="14" t="s">
        <v>22</v>
      </c>
      <c r="N26" s="14" t="s">
        <v>33</v>
      </c>
      <c r="O26" s="43" t="s">
        <v>33</v>
      </c>
      <c r="P26" s="38" t="str">
        <f t="shared" ref="P26:V26" si="25">I$2&amp;"['"&amp;I26&amp;"']"</f>
        <v>balance['Medio']</v>
      </c>
      <c r="Q26" s="1" t="str">
        <f t="shared" si="25"/>
        <v>marital['Soltero']</v>
      </c>
      <c r="R26" s="1" t="str">
        <f t="shared" si="25"/>
        <v>loan['Si']</v>
      </c>
      <c r="S26" s="1" t="str">
        <f t="shared" si="25"/>
        <v>education['Universitario']</v>
      </c>
      <c r="T26" s="1" t="str">
        <f t="shared" si="25"/>
        <v>age['Joven']</v>
      </c>
      <c r="U26" s="1" t="str">
        <f t="shared" si="25"/>
        <v>previous['Bajo']</v>
      </c>
      <c r="V26" s="1" t="str">
        <f t="shared" si="25"/>
        <v>y['Bajo']</v>
      </c>
      <c r="W26" s="33" t="str">
        <f t="shared" si="3"/>
        <v>rule24 = ctrl.Rule(balance['Medio'] &amp; marital['Soltero'] &amp; loan['Si'] &amp; education['Universitario'] &amp; age['Joven'] &amp; previous['Bajo'], y['Bajo'])</v>
      </c>
    </row>
    <row r="27">
      <c r="B27" s="14" t="s">
        <v>39</v>
      </c>
      <c r="C27" s="14" t="s">
        <v>27</v>
      </c>
      <c r="D27" s="14" t="s">
        <v>36</v>
      </c>
      <c r="E27" s="7" t="s">
        <v>45</v>
      </c>
      <c r="F27" s="7" t="s">
        <v>38</v>
      </c>
      <c r="H27" s="30">
        <v>25.0</v>
      </c>
      <c r="I27" s="14" t="s">
        <v>39</v>
      </c>
      <c r="J27" s="14" t="s">
        <v>27</v>
      </c>
      <c r="K27" s="14" t="s">
        <v>36</v>
      </c>
      <c r="L27" s="7" t="s">
        <v>45</v>
      </c>
      <c r="M27" s="14" t="s">
        <v>22</v>
      </c>
      <c r="N27" s="14" t="s">
        <v>33</v>
      </c>
      <c r="O27" s="43" t="s">
        <v>38</v>
      </c>
      <c r="P27" s="38" t="str">
        <f t="shared" ref="P27:V27" si="26">I$2&amp;"['"&amp;I27&amp;"']"</f>
        <v>balance['Medio']</v>
      </c>
      <c r="Q27" s="1" t="str">
        <f t="shared" si="26"/>
        <v>marital['Casado']</v>
      </c>
      <c r="R27" s="1" t="str">
        <f t="shared" si="26"/>
        <v>loan['No']</v>
      </c>
      <c r="S27" s="1" t="str">
        <f t="shared" si="26"/>
        <v>education['Primaria']</v>
      </c>
      <c r="T27" s="1" t="str">
        <f t="shared" si="26"/>
        <v>age['Joven']</v>
      </c>
      <c r="U27" s="1" t="str">
        <f t="shared" si="26"/>
        <v>previous['Bajo']</v>
      </c>
      <c r="V27" s="1" t="str">
        <f t="shared" si="26"/>
        <v>y['Alto']</v>
      </c>
      <c r="W27" s="33" t="str">
        <f t="shared" si="3"/>
        <v>rule25 = ctrl.Rule(balance['Medio'] &amp; marital['Casado'] &amp; loan['No'] &amp; education['Primaria'] &amp; age['Joven'] &amp; previous['Bajo'], y['Alto'])</v>
      </c>
    </row>
    <row r="28">
      <c r="B28" s="14" t="s">
        <v>39</v>
      </c>
      <c r="C28" s="14" t="s">
        <v>27</v>
      </c>
      <c r="D28" s="14" t="s">
        <v>36</v>
      </c>
      <c r="E28" s="7" t="s">
        <v>47</v>
      </c>
      <c r="F28" s="7" t="s">
        <v>38</v>
      </c>
      <c r="H28" s="30">
        <v>26.0</v>
      </c>
      <c r="I28" s="14" t="s">
        <v>39</v>
      </c>
      <c r="J28" s="14" t="s">
        <v>27</v>
      </c>
      <c r="K28" s="14" t="s">
        <v>36</v>
      </c>
      <c r="L28" s="7" t="s">
        <v>47</v>
      </c>
      <c r="M28" s="14" t="s">
        <v>22</v>
      </c>
      <c r="N28" s="14" t="s">
        <v>33</v>
      </c>
      <c r="O28" s="43" t="s">
        <v>38</v>
      </c>
      <c r="P28" s="38" t="str">
        <f t="shared" ref="P28:V28" si="27">I$2&amp;"['"&amp;I28&amp;"']"</f>
        <v>balance['Medio']</v>
      </c>
      <c r="Q28" s="1" t="str">
        <f t="shared" si="27"/>
        <v>marital['Casado']</v>
      </c>
      <c r="R28" s="1" t="str">
        <f t="shared" si="27"/>
        <v>loan['No']</v>
      </c>
      <c r="S28" s="1" t="str">
        <f t="shared" si="27"/>
        <v>education['Segundaria']</v>
      </c>
      <c r="T28" s="1" t="str">
        <f t="shared" si="27"/>
        <v>age['Joven']</v>
      </c>
      <c r="U28" s="1" t="str">
        <f t="shared" si="27"/>
        <v>previous['Bajo']</v>
      </c>
      <c r="V28" s="1" t="str">
        <f t="shared" si="27"/>
        <v>y['Alto']</v>
      </c>
      <c r="W28" s="33" t="str">
        <f t="shared" si="3"/>
        <v>rule26 = ctrl.Rule(balance['Medio'] &amp; marital['Casado'] &amp; loan['No'] &amp; education['Segundaria'] &amp; age['Joven'] &amp; previous['Bajo'], y['Alto'])</v>
      </c>
    </row>
    <row r="29">
      <c r="B29" s="14" t="s">
        <v>39</v>
      </c>
      <c r="C29" s="14" t="s">
        <v>27</v>
      </c>
      <c r="D29" s="14" t="s">
        <v>36</v>
      </c>
      <c r="E29" s="7" t="s">
        <v>49</v>
      </c>
      <c r="F29" s="7" t="s">
        <v>33</v>
      </c>
      <c r="H29" s="30">
        <v>27.0</v>
      </c>
      <c r="I29" s="14" t="s">
        <v>39</v>
      </c>
      <c r="J29" s="14" t="s">
        <v>27</v>
      </c>
      <c r="K29" s="14" t="s">
        <v>36</v>
      </c>
      <c r="L29" s="7" t="s">
        <v>49</v>
      </c>
      <c r="M29" s="14" t="s">
        <v>22</v>
      </c>
      <c r="N29" s="14" t="s">
        <v>33</v>
      </c>
      <c r="O29" s="43" t="s">
        <v>33</v>
      </c>
      <c r="P29" s="38" t="str">
        <f t="shared" ref="P29:V29" si="28">I$2&amp;"['"&amp;I29&amp;"']"</f>
        <v>balance['Medio']</v>
      </c>
      <c r="Q29" s="1" t="str">
        <f t="shared" si="28"/>
        <v>marital['Casado']</v>
      </c>
      <c r="R29" s="1" t="str">
        <f t="shared" si="28"/>
        <v>loan['No']</v>
      </c>
      <c r="S29" s="1" t="str">
        <f t="shared" si="28"/>
        <v>education['Universitario']</v>
      </c>
      <c r="T29" s="1" t="str">
        <f t="shared" si="28"/>
        <v>age['Joven']</v>
      </c>
      <c r="U29" s="1" t="str">
        <f t="shared" si="28"/>
        <v>previous['Bajo']</v>
      </c>
      <c r="V29" s="1" t="str">
        <f t="shared" si="28"/>
        <v>y['Bajo']</v>
      </c>
      <c r="W29" s="33" t="str">
        <f t="shared" si="3"/>
        <v>rule27 = ctrl.Rule(balance['Medio'] &amp; marital['Casado'] &amp; loan['No'] &amp; education['Universitario'] &amp; age['Joven'] &amp; previous['Bajo'], y['Bajo'])</v>
      </c>
    </row>
    <row r="30">
      <c r="B30" s="14" t="s">
        <v>39</v>
      </c>
      <c r="C30" s="14" t="s">
        <v>27</v>
      </c>
      <c r="D30" s="14" t="s">
        <v>41</v>
      </c>
      <c r="E30" s="7" t="s">
        <v>45</v>
      </c>
      <c r="F30" s="7" t="s">
        <v>33</v>
      </c>
      <c r="H30" s="30">
        <v>28.0</v>
      </c>
      <c r="I30" s="14" t="s">
        <v>39</v>
      </c>
      <c r="J30" s="14" t="s">
        <v>27</v>
      </c>
      <c r="K30" s="14" t="s">
        <v>41</v>
      </c>
      <c r="L30" s="7" t="s">
        <v>45</v>
      </c>
      <c r="M30" s="14" t="s">
        <v>22</v>
      </c>
      <c r="N30" s="14" t="s">
        <v>33</v>
      </c>
      <c r="O30" s="43" t="s">
        <v>33</v>
      </c>
      <c r="P30" s="38" t="str">
        <f t="shared" ref="P30:V30" si="29">I$2&amp;"['"&amp;I30&amp;"']"</f>
        <v>balance['Medio']</v>
      </c>
      <c r="Q30" s="1" t="str">
        <f t="shared" si="29"/>
        <v>marital['Casado']</v>
      </c>
      <c r="R30" s="1" t="str">
        <f t="shared" si="29"/>
        <v>loan['Si']</v>
      </c>
      <c r="S30" s="1" t="str">
        <f t="shared" si="29"/>
        <v>education['Primaria']</v>
      </c>
      <c r="T30" s="1" t="str">
        <f t="shared" si="29"/>
        <v>age['Joven']</v>
      </c>
      <c r="U30" s="1" t="str">
        <f t="shared" si="29"/>
        <v>previous['Bajo']</v>
      </c>
      <c r="V30" s="1" t="str">
        <f t="shared" si="29"/>
        <v>y['Bajo']</v>
      </c>
      <c r="W30" s="33" t="str">
        <f t="shared" si="3"/>
        <v>rule28 = ctrl.Rule(balance['Medio'] &amp; marital['Casado'] &amp; loan['Si'] &amp; education['Primaria'] &amp; age['Joven'] &amp; previous['Bajo'], y['Bajo'])</v>
      </c>
    </row>
    <row r="31">
      <c r="B31" s="14" t="s">
        <v>39</v>
      </c>
      <c r="C31" s="14" t="s">
        <v>27</v>
      </c>
      <c r="D31" s="14" t="s">
        <v>41</v>
      </c>
      <c r="E31" s="7" t="s">
        <v>47</v>
      </c>
      <c r="F31" s="7" t="s">
        <v>33</v>
      </c>
      <c r="H31" s="30">
        <v>29.0</v>
      </c>
      <c r="I31" s="14" t="s">
        <v>39</v>
      </c>
      <c r="J31" s="14" t="s">
        <v>27</v>
      </c>
      <c r="K31" s="14" t="s">
        <v>41</v>
      </c>
      <c r="L31" s="7" t="s">
        <v>47</v>
      </c>
      <c r="M31" s="14" t="s">
        <v>22</v>
      </c>
      <c r="N31" s="14" t="s">
        <v>33</v>
      </c>
      <c r="O31" s="43" t="s">
        <v>33</v>
      </c>
      <c r="P31" s="38" t="str">
        <f t="shared" ref="P31:V31" si="30">I$2&amp;"['"&amp;I31&amp;"']"</f>
        <v>balance['Medio']</v>
      </c>
      <c r="Q31" s="1" t="str">
        <f t="shared" si="30"/>
        <v>marital['Casado']</v>
      </c>
      <c r="R31" s="1" t="str">
        <f t="shared" si="30"/>
        <v>loan['Si']</v>
      </c>
      <c r="S31" s="1" t="str">
        <f t="shared" si="30"/>
        <v>education['Segundaria']</v>
      </c>
      <c r="T31" s="1" t="str">
        <f t="shared" si="30"/>
        <v>age['Joven']</v>
      </c>
      <c r="U31" s="1" t="str">
        <f t="shared" si="30"/>
        <v>previous['Bajo']</v>
      </c>
      <c r="V31" s="1" t="str">
        <f t="shared" si="30"/>
        <v>y['Bajo']</v>
      </c>
      <c r="W31" s="33" t="str">
        <f t="shared" si="3"/>
        <v>rule29 = ctrl.Rule(balance['Medio'] &amp; marital['Casado'] &amp; loan['Si'] &amp; education['Segundaria'] &amp; age['Joven'] &amp; previous['Bajo'], y['Bajo'])</v>
      </c>
    </row>
    <row r="32">
      <c r="B32" s="14" t="s">
        <v>39</v>
      </c>
      <c r="C32" s="14" t="s">
        <v>27</v>
      </c>
      <c r="D32" s="14" t="s">
        <v>41</v>
      </c>
      <c r="E32" s="7" t="s">
        <v>49</v>
      </c>
      <c r="F32" s="7" t="s">
        <v>33</v>
      </c>
      <c r="H32" s="30">
        <v>30.0</v>
      </c>
      <c r="I32" s="14" t="s">
        <v>39</v>
      </c>
      <c r="J32" s="14" t="s">
        <v>27</v>
      </c>
      <c r="K32" s="14" t="s">
        <v>41</v>
      </c>
      <c r="L32" s="7" t="s">
        <v>49</v>
      </c>
      <c r="M32" s="14" t="s">
        <v>22</v>
      </c>
      <c r="N32" s="14" t="s">
        <v>33</v>
      </c>
      <c r="O32" s="43" t="s">
        <v>33</v>
      </c>
      <c r="P32" s="38" t="str">
        <f t="shared" ref="P32:V32" si="31">I$2&amp;"['"&amp;I32&amp;"']"</f>
        <v>balance['Medio']</v>
      </c>
      <c r="Q32" s="1" t="str">
        <f t="shared" si="31"/>
        <v>marital['Casado']</v>
      </c>
      <c r="R32" s="1" t="str">
        <f t="shared" si="31"/>
        <v>loan['Si']</v>
      </c>
      <c r="S32" s="1" t="str">
        <f t="shared" si="31"/>
        <v>education['Universitario']</v>
      </c>
      <c r="T32" s="1" t="str">
        <f t="shared" si="31"/>
        <v>age['Joven']</v>
      </c>
      <c r="U32" s="1" t="str">
        <f t="shared" si="31"/>
        <v>previous['Bajo']</v>
      </c>
      <c r="V32" s="1" t="str">
        <f t="shared" si="31"/>
        <v>y['Bajo']</v>
      </c>
      <c r="W32" s="33" t="str">
        <f t="shared" si="3"/>
        <v>rule30 = ctrl.Rule(balance['Medio'] &amp; marital['Casado'] &amp; loan['Si'] &amp; education['Universitario'] &amp; age['Joven'] &amp; previous['Bajo'], y['Bajo'])</v>
      </c>
    </row>
    <row r="33">
      <c r="B33" s="14" t="s">
        <v>39</v>
      </c>
      <c r="C33" s="14" t="s">
        <v>30</v>
      </c>
      <c r="D33" s="14" t="s">
        <v>36</v>
      </c>
      <c r="E33" s="7" t="s">
        <v>45</v>
      </c>
      <c r="F33" s="7" t="s">
        <v>33</v>
      </c>
      <c r="H33" s="30">
        <v>31.0</v>
      </c>
      <c r="I33" s="14" t="s">
        <v>39</v>
      </c>
      <c r="J33" s="14" t="s">
        <v>30</v>
      </c>
      <c r="K33" s="14" t="s">
        <v>36</v>
      </c>
      <c r="L33" s="7" t="s">
        <v>45</v>
      </c>
      <c r="M33" s="14" t="s">
        <v>22</v>
      </c>
      <c r="N33" s="14" t="s">
        <v>33</v>
      </c>
      <c r="O33" s="43" t="s">
        <v>33</v>
      </c>
      <c r="P33" s="38" t="str">
        <f t="shared" ref="P33:V33" si="32">I$2&amp;"['"&amp;I33&amp;"']"</f>
        <v>balance['Medio']</v>
      </c>
      <c r="Q33" s="1" t="str">
        <f t="shared" si="32"/>
        <v>marital['Divorciado']</v>
      </c>
      <c r="R33" s="1" t="str">
        <f t="shared" si="32"/>
        <v>loan['No']</v>
      </c>
      <c r="S33" s="1" t="str">
        <f t="shared" si="32"/>
        <v>education['Primaria']</v>
      </c>
      <c r="T33" s="1" t="str">
        <f t="shared" si="32"/>
        <v>age['Joven']</v>
      </c>
      <c r="U33" s="1" t="str">
        <f t="shared" si="32"/>
        <v>previous['Bajo']</v>
      </c>
      <c r="V33" s="1" t="str">
        <f t="shared" si="32"/>
        <v>y['Bajo']</v>
      </c>
      <c r="W33" s="33" t="str">
        <f t="shared" si="3"/>
        <v>rule31 = ctrl.Rule(balance['Medio'] &amp; marital['Divorciado'] &amp; loan['No'] &amp; education['Primaria'] &amp; age['Joven'] &amp; previous['Bajo'], y['Bajo'])</v>
      </c>
    </row>
    <row r="34">
      <c r="B34" s="14" t="s">
        <v>39</v>
      </c>
      <c r="C34" s="14" t="s">
        <v>30</v>
      </c>
      <c r="D34" s="14" t="s">
        <v>36</v>
      </c>
      <c r="E34" s="7" t="s">
        <v>47</v>
      </c>
      <c r="F34" s="7" t="s">
        <v>43</v>
      </c>
      <c r="H34" s="30">
        <v>32.0</v>
      </c>
      <c r="I34" s="14" t="s">
        <v>39</v>
      </c>
      <c r="J34" s="14" t="s">
        <v>30</v>
      </c>
      <c r="K34" s="14" t="s">
        <v>36</v>
      </c>
      <c r="L34" s="7" t="s">
        <v>47</v>
      </c>
      <c r="M34" s="14" t="s">
        <v>22</v>
      </c>
      <c r="N34" s="14" t="s">
        <v>33</v>
      </c>
      <c r="O34" s="43" t="s">
        <v>43</v>
      </c>
      <c r="P34" s="38" t="str">
        <f t="shared" ref="P34:V34" si="33">I$2&amp;"['"&amp;I34&amp;"']"</f>
        <v>balance['Medio']</v>
      </c>
      <c r="Q34" s="1" t="str">
        <f t="shared" si="33"/>
        <v>marital['Divorciado']</v>
      </c>
      <c r="R34" s="1" t="str">
        <f t="shared" si="33"/>
        <v>loan['No']</v>
      </c>
      <c r="S34" s="1" t="str">
        <f t="shared" si="33"/>
        <v>education['Segundaria']</v>
      </c>
      <c r="T34" s="1" t="str">
        <f t="shared" si="33"/>
        <v>age['Joven']</v>
      </c>
      <c r="U34" s="1" t="str">
        <f t="shared" si="33"/>
        <v>previous['Bajo']</v>
      </c>
      <c r="V34" s="1" t="str">
        <f t="shared" si="33"/>
        <v>y['Muy Alto']</v>
      </c>
      <c r="W34" s="33" t="str">
        <f t="shared" si="3"/>
        <v>rule32 = ctrl.Rule(balance['Medio'] &amp; marital['Divorciado'] &amp; loan['No'] &amp; education['Segundaria'] &amp; age['Joven'] &amp; previous['Bajo'], y['Muy Alto'])</v>
      </c>
    </row>
    <row r="35">
      <c r="B35" s="14" t="s">
        <v>39</v>
      </c>
      <c r="C35" s="14" t="s">
        <v>30</v>
      </c>
      <c r="D35" s="14" t="s">
        <v>36</v>
      </c>
      <c r="E35" s="7" t="s">
        <v>49</v>
      </c>
      <c r="F35" s="7" t="s">
        <v>43</v>
      </c>
      <c r="H35" s="30">
        <v>33.0</v>
      </c>
      <c r="I35" s="14" t="s">
        <v>39</v>
      </c>
      <c r="J35" s="14" t="s">
        <v>30</v>
      </c>
      <c r="K35" s="14" t="s">
        <v>36</v>
      </c>
      <c r="L35" s="7" t="s">
        <v>49</v>
      </c>
      <c r="M35" s="14" t="s">
        <v>22</v>
      </c>
      <c r="N35" s="14" t="s">
        <v>33</v>
      </c>
      <c r="O35" s="43" t="s">
        <v>43</v>
      </c>
      <c r="P35" s="38" t="str">
        <f t="shared" ref="P35:V35" si="34">I$2&amp;"['"&amp;I35&amp;"']"</f>
        <v>balance['Medio']</v>
      </c>
      <c r="Q35" s="1" t="str">
        <f t="shared" si="34"/>
        <v>marital['Divorciado']</v>
      </c>
      <c r="R35" s="1" t="str">
        <f t="shared" si="34"/>
        <v>loan['No']</v>
      </c>
      <c r="S35" s="1" t="str">
        <f t="shared" si="34"/>
        <v>education['Universitario']</v>
      </c>
      <c r="T35" s="1" t="str">
        <f t="shared" si="34"/>
        <v>age['Joven']</v>
      </c>
      <c r="U35" s="1" t="str">
        <f t="shared" si="34"/>
        <v>previous['Bajo']</v>
      </c>
      <c r="V35" s="1" t="str">
        <f t="shared" si="34"/>
        <v>y['Muy Alto']</v>
      </c>
      <c r="W35" s="33" t="str">
        <f t="shared" si="3"/>
        <v>rule33 = ctrl.Rule(balance['Medio'] &amp; marital['Divorciado'] &amp; loan['No'] &amp; education['Universitario'] &amp; age['Joven'] &amp; previous['Bajo'], y['Muy Alto'])</v>
      </c>
    </row>
    <row r="36">
      <c r="B36" s="14" t="s">
        <v>39</v>
      </c>
      <c r="C36" s="14" t="s">
        <v>30</v>
      </c>
      <c r="D36" s="14" t="s">
        <v>41</v>
      </c>
      <c r="E36" s="7" t="s">
        <v>45</v>
      </c>
      <c r="F36" s="7" t="s">
        <v>33</v>
      </c>
      <c r="H36" s="30">
        <v>34.0</v>
      </c>
      <c r="I36" s="14" t="s">
        <v>39</v>
      </c>
      <c r="J36" s="14" t="s">
        <v>30</v>
      </c>
      <c r="K36" s="14" t="s">
        <v>41</v>
      </c>
      <c r="L36" s="7" t="s">
        <v>45</v>
      </c>
      <c r="M36" s="14" t="s">
        <v>22</v>
      </c>
      <c r="N36" s="14" t="s">
        <v>33</v>
      </c>
      <c r="O36" s="43" t="s">
        <v>33</v>
      </c>
      <c r="P36" s="38" t="str">
        <f t="shared" ref="P36:V36" si="35">I$2&amp;"['"&amp;I36&amp;"']"</f>
        <v>balance['Medio']</v>
      </c>
      <c r="Q36" s="1" t="str">
        <f t="shared" si="35"/>
        <v>marital['Divorciado']</v>
      </c>
      <c r="R36" s="1" t="str">
        <f t="shared" si="35"/>
        <v>loan['Si']</v>
      </c>
      <c r="S36" s="1" t="str">
        <f t="shared" si="35"/>
        <v>education['Primaria']</v>
      </c>
      <c r="T36" s="1" t="str">
        <f t="shared" si="35"/>
        <v>age['Joven']</v>
      </c>
      <c r="U36" s="1" t="str">
        <f t="shared" si="35"/>
        <v>previous['Bajo']</v>
      </c>
      <c r="V36" s="1" t="str">
        <f t="shared" si="35"/>
        <v>y['Bajo']</v>
      </c>
      <c r="W36" s="33" t="str">
        <f t="shared" si="3"/>
        <v>rule34 = ctrl.Rule(balance['Medio'] &amp; marital['Divorciado'] &amp; loan['Si'] &amp; education['Primaria'] &amp; age['Joven'] &amp; previous['Bajo'], y['Bajo'])</v>
      </c>
    </row>
    <row r="37">
      <c r="B37" s="14" t="s">
        <v>39</v>
      </c>
      <c r="C37" s="14" t="s">
        <v>30</v>
      </c>
      <c r="D37" s="14" t="s">
        <v>41</v>
      </c>
      <c r="E37" s="7" t="s">
        <v>47</v>
      </c>
      <c r="F37" s="7" t="s">
        <v>33</v>
      </c>
      <c r="H37" s="30">
        <v>35.0</v>
      </c>
      <c r="I37" s="14" t="s">
        <v>39</v>
      </c>
      <c r="J37" s="14" t="s">
        <v>30</v>
      </c>
      <c r="K37" s="14" t="s">
        <v>41</v>
      </c>
      <c r="L37" s="7" t="s">
        <v>47</v>
      </c>
      <c r="M37" s="14" t="s">
        <v>22</v>
      </c>
      <c r="N37" s="14" t="s">
        <v>33</v>
      </c>
      <c r="O37" s="43" t="s">
        <v>33</v>
      </c>
      <c r="P37" s="38" t="str">
        <f t="shared" ref="P37:V37" si="36">I$2&amp;"['"&amp;I37&amp;"']"</f>
        <v>balance['Medio']</v>
      </c>
      <c r="Q37" s="1" t="str">
        <f t="shared" si="36"/>
        <v>marital['Divorciado']</v>
      </c>
      <c r="R37" s="1" t="str">
        <f t="shared" si="36"/>
        <v>loan['Si']</v>
      </c>
      <c r="S37" s="1" t="str">
        <f t="shared" si="36"/>
        <v>education['Segundaria']</v>
      </c>
      <c r="T37" s="1" t="str">
        <f t="shared" si="36"/>
        <v>age['Joven']</v>
      </c>
      <c r="U37" s="1" t="str">
        <f t="shared" si="36"/>
        <v>previous['Bajo']</v>
      </c>
      <c r="V37" s="1" t="str">
        <f t="shared" si="36"/>
        <v>y['Bajo']</v>
      </c>
      <c r="W37" s="33" t="str">
        <f t="shared" si="3"/>
        <v>rule35 = ctrl.Rule(balance['Medio'] &amp; marital['Divorciado'] &amp; loan['Si'] &amp; education['Segundaria'] &amp; age['Joven'] &amp; previous['Bajo'], y['Bajo'])</v>
      </c>
    </row>
    <row r="38">
      <c r="B38" s="14" t="s">
        <v>39</v>
      </c>
      <c r="C38" s="14" t="s">
        <v>30</v>
      </c>
      <c r="D38" s="14" t="s">
        <v>41</v>
      </c>
      <c r="E38" s="7" t="s">
        <v>49</v>
      </c>
      <c r="F38" s="7" t="s">
        <v>33</v>
      </c>
      <c r="H38" s="30">
        <v>36.0</v>
      </c>
      <c r="I38" s="14" t="s">
        <v>39</v>
      </c>
      <c r="J38" s="14" t="s">
        <v>30</v>
      </c>
      <c r="K38" s="14" t="s">
        <v>41</v>
      </c>
      <c r="L38" s="7" t="s">
        <v>49</v>
      </c>
      <c r="M38" s="14" t="s">
        <v>22</v>
      </c>
      <c r="N38" s="14" t="s">
        <v>33</v>
      </c>
      <c r="O38" s="43" t="s">
        <v>33</v>
      </c>
      <c r="P38" s="38" t="str">
        <f t="shared" ref="P38:V38" si="37">I$2&amp;"['"&amp;I38&amp;"']"</f>
        <v>balance['Medio']</v>
      </c>
      <c r="Q38" s="1" t="str">
        <f t="shared" si="37"/>
        <v>marital['Divorciado']</v>
      </c>
      <c r="R38" s="1" t="str">
        <f t="shared" si="37"/>
        <v>loan['Si']</v>
      </c>
      <c r="S38" s="1" t="str">
        <f t="shared" si="37"/>
        <v>education['Universitario']</v>
      </c>
      <c r="T38" s="1" t="str">
        <f t="shared" si="37"/>
        <v>age['Joven']</v>
      </c>
      <c r="U38" s="1" t="str">
        <f t="shared" si="37"/>
        <v>previous['Bajo']</v>
      </c>
      <c r="V38" s="1" t="str">
        <f t="shared" si="37"/>
        <v>y['Bajo']</v>
      </c>
      <c r="W38" s="33" t="str">
        <f t="shared" si="3"/>
        <v>rule36 = ctrl.Rule(balance['Medio'] &amp; marital['Divorciado'] &amp; loan['Si'] &amp; education['Universitario'] &amp; age['Joven'] &amp; previous['Bajo'], y['Bajo'])</v>
      </c>
    </row>
    <row r="39">
      <c r="B39" s="14" t="s">
        <v>38</v>
      </c>
      <c r="C39" s="14" t="s">
        <v>24</v>
      </c>
      <c r="D39" s="14" t="s">
        <v>36</v>
      </c>
      <c r="E39" s="7" t="s">
        <v>45</v>
      </c>
      <c r="F39" s="7" t="s">
        <v>33</v>
      </c>
      <c r="H39" s="30">
        <v>37.0</v>
      </c>
      <c r="I39" s="14" t="s">
        <v>38</v>
      </c>
      <c r="J39" s="14" t="s">
        <v>24</v>
      </c>
      <c r="K39" s="14" t="s">
        <v>36</v>
      </c>
      <c r="L39" s="7" t="s">
        <v>45</v>
      </c>
      <c r="M39" s="14" t="s">
        <v>22</v>
      </c>
      <c r="N39" s="14" t="s">
        <v>33</v>
      </c>
      <c r="O39" s="43" t="s">
        <v>33</v>
      </c>
      <c r="P39" s="38" t="str">
        <f t="shared" ref="P39:V39" si="38">I$2&amp;"['"&amp;I39&amp;"']"</f>
        <v>balance['Alto']</v>
      </c>
      <c r="Q39" s="1" t="str">
        <f t="shared" si="38"/>
        <v>marital['Soltero']</v>
      </c>
      <c r="R39" s="1" t="str">
        <f t="shared" si="38"/>
        <v>loan['No']</v>
      </c>
      <c r="S39" s="1" t="str">
        <f t="shared" si="38"/>
        <v>education['Primaria']</v>
      </c>
      <c r="T39" s="1" t="str">
        <f t="shared" si="38"/>
        <v>age['Joven']</v>
      </c>
      <c r="U39" s="1" t="str">
        <f t="shared" si="38"/>
        <v>previous['Bajo']</v>
      </c>
      <c r="V39" s="1" t="str">
        <f t="shared" si="38"/>
        <v>y['Bajo']</v>
      </c>
      <c r="W39" s="33" t="str">
        <f t="shared" si="3"/>
        <v>rule37 = ctrl.Rule(balance['Alto'] &amp; marital['Soltero'] &amp; loan['No'] &amp; education['Primaria'] &amp; age['Joven'] &amp; previous['Bajo'], y['Bajo'])</v>
      </c>
    </row>
    <row r="40">
      <c r="B40" s="14" t="s">
        <v>38</v>
      </c>
      <c r="C40" s="14" t="s">
        <v>24</v>
      </c>
      <c r="D40" s="14" t="s">
        <v>36</v>
      </c>
      <c r="E40" s="7" t="s">
        <v>47</v>
      </c>
      <c r="F40" s="7" t="s">
        <v>38</v>
      </c>
      <c r="H40" s="30">
        <v>38.0</v>
      </c>
      <c r="I40" s="14" t="s">
        <v>38</v>
      </c>
      <c r="J40" s="14" t="s">
        <v>24</v>
      </c>
      <c r="K40" s="14" t="s">
        <v>36</v>
      </c>
      <c r="L40" s="7" t="s">
        <v>47</v>
      </c>
      <c r="M40" s="14" t="s">
        <v>22</v>
      </c>
      <c r="N40" s="14" t="s">
        <v>33</v>
      </c>
      <c r="O40" s="43" t="s">
        <v>38</v>
      </c>
      <c r="P40" s="38" t="str">
        <f t="shared" ref="P40:V40" si="39">I$2&amp;"['"&amp;I40&amp;"']"</f>
        <v>balance['Alto']</v>
      </c>
      <c r="Q40" s="1" t="str">
        <f t="shared" si="39"/>
        <v>marital['Soltero']</v>
      </c>
      <c r="R40" s="1" t="str">
        <f t="shared" si="39"/>
        <v>loan['No']</v>
      </c>
      <c r="S40" s="1" t="str">
        <f t="shared" si="39"/>
        <v>education['Segundaria']</v>
      </c>
      <c r="T40" s="1" t="str">
        <f t="shared" si="39"/>
        <v>age['Joven']</v>
      </c>
      <c r="U40" s="1" t="str">
        <f t="shared" si="39"/>
        <v>previous['Bajo']</v>
      </c>
      <c r="V40" s="1" t="str">
        <f t="shared" si="39"/>
        <v>y['Alto']</v>
      </c>
      <c r="W40" s="33" t="str">
        <f t="shared" si="3"/>
        <v>rule38 = ctrl.Rule(balance['Alto'] &amp; marital['Soltero'] &amp; loan['No'] &amp; education['Segundaria'] &amp; age['Joven'] &amp; previous['Bajo'], y['Alto'])</v>
      </c>
    </row>
    <row r="41">
      <c r="B41" s="14" t="s">
        <v>38</v>
      </c>
      <c r="C41" s="14" t="s">
        <v>24</v>
      </c>
      <c r="D41" s="14" t="s">
        <v>36</v>
      </c>
      <c r="E41" s="7" t="s">
        <v>49</v>
      </c>
      <c r="F41" s="7" t="s">
        <v>38</v>
      </c>
      <c r="H41" s="30">
        <v>39.0</v>
      </c>
      <c r="I41" s="14" t="s">
        <v>38</v>
      </c>
      <c r="J41" s="14" t="s">
        <v>24</v>
      </c>
      <c r="K41" s="14" t="s">
        <v>36</v>
      </c>
      <c r="L41" s="7" t="s">
        <v>49</v>
      </c>
      <c r="M41" s="14" t="s">
        <v>22</v>
      </c>
      <c r="N41" s="14" t="s">
        <v>33</v>
      </c>
      <c r="O41" s="43" t="s">
        <v>38</v>
      </c>
      <c r="P41" s="38" t="str">
        <f t="shared" ref="P41:V41" si="40">I$2&amp;"['"&amp;I41&amp;"']"</f>
        <v>balance['Alto']</v>
      </c>
      <c r="Q41" s="1" t="str">
        <f t="shared" si="40"/>
        <v>marital['Soltero']</v>
      </c>
      <c r="R41" s="1" t="str">
        <f t="shared" si="40"/>
        <v>loan['No']</v>
      </c>
      <c r="S41" s="1" t="str">
        <f t="shared" si="40"/>
        <v>education['Universitario']</v>
      </c>
      <c r="T41" s="1" t="str">
        <f t="shared" si="40"/>
        <v>age['Joven']</v>
      </c>
      <c r="U41" s="1" t="str">
        <f t="shared" si="40"/>
        <v>previous['Bajo']</v>
      </c>
      <c r="V41" s="1" t="str">
        <f t="shared" si="40"/>
        <v>y['Alto']</v>
      </c>
      <c r="W41" s="33" t="str">
        <f t="shared" si="3"/>
        <v>rule39 = ctrl.Rule(balance['Alto'] &amp; marital['Soltero'] &amp; loan['No'] &amp; education['Universitario'] &amp; age['Joven'] &amp; previous['Bajo'], y['Alto'])</v>
      </c>
    </row>
    <row r="42">
      <c r="B42" s="14" t="s">
        <v>38</v>
      </c>
      <c r="C42" s="14" t="s">
        <v>24</v>
      </c>
      <c r="D42" s="14" t="s">
        <v>41</v>
      </c>
      <c r="E42" s="7" t="s">
        <v>45</v>
      </c>
      <c r="F42" s="7" t="s">
        <v>33</v>
      </c>
      <c r="H42" s="30">
        <v>40.0</v>
      </c>
      <c r="I42" s="14" t="s">
        <v>38</v>
      </c>
      <c r="J42" s="14" t="s">
        <v>24</v>
      </c>
      <c r="K42" s="14" t="s">
        <v>41</v>
      </c>
      <c r="L42" s="7" t="s">
        <v>45</v>
      </c>
      <c r="M42" s="14" t="s">
        <v>22</v>
      </c>
      <c r="N42" s="14" t="s">
        <v>33</v>
      </c>
      <c r="O42" s="43" t="s">
        <v>33</v>
      </c>
      <c r="P42" s="38" t="str">
        <f t="shared" ref="P42:V42" si="41">I$2&amp;"['"&amp;I42&amp;"']"</f>
        <v>balance['Alto']</v>
      </c>
      <c r="Q42" s="1" t="str">
        <f t="shared" si="41"/>
        <v>marital['Soltero']</v>
      </c>
      <c r="R42" s="1" t="str">
        <f t="shared" si="41"/>
        <v>loan['Si']</v>
      </c>
      <c r="S42" s="1" t="str">
        <f t="shared" si="41"/>
        <v>education['Primaria']</v>
      </c>
      <c r="T42" s="1" t="str">
        <f t="shared" si="41"/>
        <v>age['Joven']</v>
      </c>
      <c r="U42" s="1" t="str">
        <f t="shared" si="41"/>
        <v>previous['Bajo']</v>
      </c>
      <c r="V42" s="1" t="str">
        <f t="shared" si="41"/>
        <v>y['Bajo']</v>
      </c>
      <c r="W42" s="33" t="str">
        <f t="shared" si="3"/>
        <v>rule40 = ctrl.Rule(balance['Alto'] &amp; marital['Soltero'] &amp; loan['Si'] &amp; education['Primaria'] &amp; age['Joven'] &amp; previous['Bajo'], y['Bajo'])</v>
      </c>
    </row>
    <row r="43">
      <c r="B43" s="14" t="s">
        <v>38</v>
      </c>
      <c r="C43" s="14" t="s">
        <v>24</v>
      </c>
      <c r="D43" s="14" t="s">
        <v>41</v>
      </c>
      <c r="E43" s="7" t="s">
        <v>47</v>
      </c>
      <c r="F43" s="7" t="s">
        <v>33</v>
      </c>
      <c r="H43" s="30">
        <v>41.0</v>
      </c>
      <c r="I43" s="14" t="s">
        <v>38</v>
      </c>
      <c r="J43" s="14" t="s">
        <v>24</v>
      </c>
      <c r="K43" s="14" t="s">
        <v>41</v>
      </c>
      <c r="L43" s="7" t="s">
        <v>47</v>
      </c>
      <c r="M43" s="14" t="s">
        <v>22</v>
      </c>
      <c r="N43" s="14" t="s">
        <v>33</v>
      </c>
      <c r="O43" s="43" t="s">
        <v>33</v>
      </c>
      <c r="P43" s="38" t="str">
        <f t="shared" ref="P43:V43" si="42">I$2&amp;"['"&amp;I43&amp;"']"</f>
        <v>balance['Alto']</v>
      </c>
      <c r="Q43" s="1" t="str">
        <f t="shared" si="42"/>
        <v>marital['Soltero']</v>
      </c>
      <c r="R43" s="1" t="str">
        <f t="shared" si="42"/>
        <v>loan['Si']</v>
      </c>
      <c r="S43" s="1" t="str">
        <f t="shared" si="42"/>
        <v>education['Segundaria']</v>
      </c>
      <c r="T43" s="1" t="str">
        <f t="shared" si="42"/>
        <v>age['Joven']</v>
      </c>
      <c r="U43" s="1" t="str">
        <f t="shared" si="42"/>
        <v>previous['Bajo']</v>
      </c>
      <c r="V43" s="1" t="str">
        <f t="shared" si="42"/>
        <v>y['Bajo']</v>
      </c>
      <c r="W43" s="33" t="str">
        <f t="shared" si="3"/>
        <v>rule41 = ctrl.Rule(balance['Alto'] &amp; marital['Soltero'] &amp; loan['Si'] &amp; education['Segundaria'] &amp; age['Joven'] &amp; previous['Bajo'], y['Bajo'])</v>
      </c>
    </row>
    <row r="44">
      <c r="B44" s="14" t="s">
        <v>38</v>
      </c>
      <c r="C44" s="14" t="s">
        <v>24</v>
      </c>
      <c r="D44" s="14" t="s">
        <v>41</v>
      </c>
      <c r="E44" s="7" t="s">
        <v>49</v>
      </c>
      <c r="F44" s="7" t="s">
        <v>33</v>
      </c>
      <c r="H44" s="30">
        <v>42.0</v>
      </c>
      <c r="I44" s="14" t="s">
        <v>38</v>
      </c>
      <c r="J44" s="14" t="s">
        <v>24</v>
      </c>
      <c r="K44" s="14" t="s">
        <v>41</v>
      </c>
      <c r="L44" s="7" t="s">
        <v>49</v>
      </c>
      <c r="M44" s="14" t="s">
        <v>22</v>
      </c>
      <c r="N44" s="14" t="s">
        <v>33</v>
      </c>
      <c r="O44" s="43" t="s">
        <v>33</v>
      </c>
      <c r="P44" s="38" t="str">
        <f t="shared" ref="P44:V44" si="43">I$2&amp;"['"&amp;I44&amp;"']"</f>
        <v>balance['Alto']</v>
      </c>
      <c r="Q44" s="1" t="str">
        <f t="shared" si="43"/>
        <v>marital['Soltero']</v>
      </c>
      <c r="R44" s="1" t="str">
        <f t="shared" si="43"/>
        <v>loan['Si']</v>
      </c>
      <c r="S44" s="1" t="str">
        <f t="shared" si="43"/>
        <v>education['Universitario']</v>
      </c>
      <c r="T44" s="1" t="str">
        <f t="shared" si="43"/>
        <v>age['Joven']</v>
      </c>
      <c r="U44" s="1" t="str">
        <f t="shared" si="43"/>
        <v>previous['Bajo']</v>
      </c>
      <c r="V44" s="1" t="str">
        <f t="shared" si="43"/>
        <v>y['Bajo']</v>
      </c>
      <c r="W44" s="33" t="str">
        <f t="shared" si="3"/>
        <v>rule42 = ctrl.Rule(balance['Alto'] &amp; marital['Soltero'] &amp; loan['Si'] &amp; education['Universitario'] &amp; age['Joven'] &amp; previous['Bajo'], y['Bajo'])</v>
      </c>
    </row>
    <row r="45">
      <c r="B45" s="14" t="s">
        <v>38</v>
      </c>
      <c r="C45" s="14" t="s">
        <v>27</v>
      </c>
      <c r="D45" s="14" t="s">
        <v>36</v>
      </c>
      <c r="E45" s="7" t="s">
        <v>45</v>
      </c>
      <c r="F45" s="7" t="s">
        <v>33</v>
      </c>
      <c r="H45" s="30">
        <v>43.0</v>
      </c>
      <c r="I45" s="14" t="s">
        <v>38</v>
      </c>
      <c r="J45" s="14" t="s">
        <v>27</v>
      </c>
      <c r="K45" s="14" t="s">
        <v>36</v>
      </c>
      <c r="L45" s="7" t="s">
        <v>45</v>
      </c>
      <c r="M45" s="14" t="s">
        <v>22</v>
      </c>
      <c r="N45" s="14" t="s">
        <v>33</v>
      </c>
      <c r="O45" s="43" t="s">
        <v>33</v>
      </c>
      <c r="P45" s="38" t="str">
        <f t="shared" ref="P45:V45" si="44">I$2&amp;"['"&amp;I45&amp;"']"</f>
        <v>balance['Alto']</v>
      </c>
      <c r="Q45" s="1" t="str">
        <f t="shared" si="44"/>
        <v>marital['Casado']</v>
      </c>
      <c r="R45" s="1" t="str">
        <f t="shared" si="44"/>
        <v>loan['No']</v>
      </c>
      <c r="S45" s="1" t="str">
        <f t="shared" si="44"/>
        <v>education['Primaria']</v>
      </c>
      <c r="T45" s="1" t="str">
        <f t="shared" si="44"/>
        <v>age['Joven']</v>
      </c>
      <c r="U45" s="1" t="str">
        <f t="shared" si="44"/>
        <v>previous['Bajo']</v>
      </c>
      <c r="V45" s="1" t="str">
        <f t="shared" si="44"/>
        <v>y['Bajo']</v>
      </c>
      <c r="W45" s="33" t="str">
        <f t="shared" si="3"/>
        <v>rule43 = ctrl.Rule(balance['Alto'] &amp; marital['Casado'] &amp; loan['No'] &amp; education['Primaria'] &amp; age['Joven'] &amp; previous['Bajo'], y['Bajo'])</v>
      </c>
    </row>
    <row r="46">
      <c r="B46" s="14" t="s">
        <v>38</v>
      </c>
      <c r="C46" s="14" t="s">
        <v>27</v>
      </c>
      <c r="D46" s="14" t="s">
        <v>36</v>
      </c>
      <c r="E46" s="7" t="s">
        <v>47</v>
      </c>
      <c r="F46" s="7" t="s">
        <v>43</v>
      </c>
      <c r="H46" s="30">
        <v>44.0</v>
      </c>
      <c r="I46" s="14" t="s">
        <v>38</v>
      </c>
      <c r="J46" s="14" t="s">
        <v>27</v>
      </c>
      <c r="K46" s="14" t="s">
        <v>36</v>
      </c>
      <c r="L46" s="7" t="s">
        <v>47</v>
      </c>
      <c r="M46" s="14" t="s">
        <v>22</v>
      </c>
      <c r="N46" s="14" t="s">
        <v>33</v>
      </c>
      <c r="O46" s="43" t="s">
        <v>43</v>
      </c>
      <c r="P46" s="38" t="str">
        <f t="shared" ref="P46:V46" si="45">I$2&amp;"['"&amp;I46&amp;"']"</f>
        <v>balance['Alto']</v>
      </c>
      <c r="Q46" s="1" t="str">
        <f t="shared" si="45"/>
        <v>marital['Casado']</v>
      </c>
      <c r="R46" s="1" t="str">
        <f t="shared" si="45"/>
        <v>loan['No']</v>
      </c>
      <c r="S46" s="1" t="str">
        <f t="shared" si="45"/>
        <v>education['Segundaria']</v>
      </c>
      <c r="T46" s="1" t="str">
        <f t="shared" si="45"/>
        <v>age['Joven']</v>
      </c>
      <c r="U46" s="1" t="str">
        <f t="shared" si="45"/>
        <v>previous['Bajo']</v>
      </c>
      <c r="V46" s="1" t="str">
        <f t="shared" si="45"/>
        <v>y['Muy Alto']</v>
      </c>
      <c r="W46" s="33" t="str">
        <f t="shared" si="3"/>
        <v>rule44 = ctrl.Rule(balance['Alto'] &amp; marital['Casado'] &amp; loan['No'] &amp; education['Segundaria'] &amp; age['Joven'] &amp; previous['Bajo'], y['Muy Alto'])</v>
      </c>
    </row>
    <row r="47">
      <c r="B47" s="14" t="s">
        <v>38</v>
      </c>
      <c r="C47" s="14" t="s">
        <v>27</v>
      </c>
      <c r="D47" s="14" t="s">
        <v>36</v>
      </c>
      <c r="E47" s="7" t="s">
        <v>49</v>
      </c>
      <c r="F47" s="7" t="s">
        <v>43</v>
      </c>
      <c r="H47" s="30">
        <v>45.0</v>
      </c>
      <c r="I47" s="14" t="s">
        <v>38</v>
      </c>
      <c r="J47" s="14" t="s">
        <v>27</v>
      </c>
      <c r="K47" s="14" t="s">
        <v>36</v>
      </c>
      <c r="L47" s="7" t="s">
        <v>49</v>
      </c>
      <c r="M47" s="14" t="s">
        <v>22</v>
      </c>
      <c r="N47" s="14" t="s">
        <v>33</v>
      </c>
      <c r="O47" s="43" t="s">
        <v>43</v>
      </c>
      <c r="P47" s="38" t="str">
        <f t="shared" ref="P47:V47" si="46">I$2&amp;"['"&amp;I47&amp;"']"</f>
        <v>balance['Alto']</v>
      </c>
      <c r="Q47" s="1" t="str">
        <f t="shared" si="46"/>
        <v>marital['Casado']</v>
      </c>
      <c r="R47" s="1" t="str">
        <f t="shared" si="46"/>
        <v>loan['No']</v>
      </c>
      <c r="S47" s="1" t="str">
        <f t="shared" si="46"/>
        <v>education['Universitario']</v>
      </c>
      <c r="T47" s="1" t="str">
        <f t="shared" si="46"/>
        <v>age['Joven']</v>
      </c>
      <c r="U47" s="1" t="str">
        <f t="shared" si="46"/>
        <v>previous['Bajo']</v>
      </c>
      <c r="V47" s="1" t="str">
        <f t="shared" si="46"/>
        <v>y['Muy Alto']</v>
      </c>
      <c r="W47" s="33" t="str">
        <f t="shared" si="3"/>
        <v>rule45 = ctrl.Rule(balance['Alto'] &amp; marital['Casado'] &amp; loan['No'] &amp; education['Universitario'] &amp; age['Joven'] &amp; previous['Bajo'], y['Muy Alto'])</v>
      </c>
    </row>
    <row r="48">
      <c r="B48" s="14" t="s">
        <v>38</v>
      </c>
      <c r="C48" s="14" t="s">
        <v>27</v>
      </c>
      <c r="D48" s="14" t="s">
        <v>41</v>
      </c>
      <c r="E48" s="7" t="s">
        <v>45</v>
      </c>
      <c r="F48" s="7" t="s">
        <v>33</v>
      </c>
      <c r="H48" s="30">
        <v>46.0</v>
      </c>
      <c r="I48" s="14" t="s">
        <v>38</v>
      </c>
      <c r="J48" s="14" t="s">
        <v>27</v>
      </c>
      <c r="K48" s="14" t="s">
        <v>41</v>
      </c>
      <c r="L48" s="7" t="s">
        <v>45</v>
      </c>
      <c r="M48" s="14" t="s">
        <v>22</v>
      </c>
      <c r="N48" s="14" t="s">
        <v>33</v>
      </c>
      <c r="O48" s="43" t="s">
        <v>33</v>
      </c>
      <c r="P48" s="38" t="str">
        <f t="shared" ref="P48:V48" si="47">I$2&amp;"['"&amp;I48&amp;"']"</f>
        <v>balance['Alto']</v>
      </c>
      <c r="Q48" s="1" t="str">
        <f t="shared" si="47"/>
        <v>marital['Casado']</v>
      </c>
      <c r="R48" s="1" t="str">
        <f t="shared" si="47"/>
        <v>loan['Si']</v>
      </c>
      <c r="S48" s="1" t="str">
        <f t="shared" si="47"/>
        <v>education['Primaria']</v>
      </c>
      <c r="T48" s="1" t="str">
        <f t="shared" si="47"/>
        <v>age['Joven']</v>
      </c>
      <c r="U48" s="1" t="str">
        <f t="shared" si="47"/>
        <v>previous['Bajo']</v>
      </c>
      <c r="V48" s="1" t="str">
        <f t="shared" si="47"/>
        <v>y['Bajo']</v>
      </c>
      <c r="W48" s="33" t="str">
        <f t="shared" si="3"/>
        <v>rule46 = ctrl.Rule(balance['Alto'] &amp; marital['Casado'] &amp; loan['Si'] &amp; education['Primaria'] &amp; age['Joven'] &amp; previous['Bajo'], y['Bajo'])</v>
      </c>
    </row>
    <row r="49">
      <c r="B49" s="14" t="s">
        <v>38</v>
      </c>
      <c r="C49" s="14" t="s">
        <v>27</v>
      </c>
      <c r="D49" s="14" t="s">
        <v>41</v>
      </c>
      <c r="E49" s="7" t="s">
        <v>47</v>
      </c>
      <c r="F49" s="7" t="s">
        <v>33</v>
      </c>
      <c r="H49" s="30">
        <v>47.0</v>
      </c>
      <c r="I49" s="14" t="s">
        <v>38</v>
      </c>
      <c r="J49" s="14" t="s">
        <v>27</v>
      </c>
      <c r="K49" s="14" t="s">
        <v>41</v>
      </c>
      <c r="L49" s="7" t="s">
        <v>47</v>
      </c>
      <c r="M49" s="14" t="s">
        <v>22</v>
      </c>
      <c r="N49" s="14" t="s">
        <v>33</v>
      </c>
      <c r="O49" s="43" t="s">
        <v>33</v>
      </c>
      <c r="P49" s="38" t="str">
        <f t="shared" ref="P49:V49" si="48">I$2&amp;"['"&amp;I49&amp;"']"</f>
        <v>balance['Alto']</v>
      </c>
      <c r="Q49" s="1" t="str">
        <f t="shared" si="48"/>
        <v>marital['Casado']</v>
      </c>
      <c r="R49" s="1" t="str">
        <f t="shared" si="48"/>
        <v>loan['Si']</v>
      </c>
      <c r="S49" s="1" t="str">
        <f t="shared" si="48"/>
        <v>education['Segundaria']</v>
      </c>
      <c r="T49" s="1" t="str">
        <f t="shared" si="48"/>
        <v>age['Joven']</v>
      </c>
      <c r="U49" s="1" t="str">
        <f t="shared" si="48"/>
        <v>previous['Bajo']</v>
      </c>
      <c r="V49" s="1" t="str">
        <f t="shared" si="48"/>
        <v>y['Bajo']</v>
      </c>
      <c r="W49" s="33" t="str">
        <f t="shared" si="3"/>
        <v>rule47 = ctrl.Rule(balance['Alto'] &amp; marital['Casado'] &amp; loan['Si'] &amp; education['Segundaria'] &amp; age['Joven'] &amp; previous['Bajo'], y['Bajo'])</v>
      </c>
    </row>
    <row r="50">
      <c r="B50" s="14" t="s">
        <v>38</v>
      </c>
      <c r="C50" s="14" t="s">
        <v>27</v>
      </c>
      <c r="D50" s="14" t="s">
        <v>41</v>
      </c>
      <c r="E50" s="7" t="s">
        <v>49</v>
      </c>
      <c r="F50" s="7" t="s">
        <v>33</v>
      </c>
      <c r="H50" s="30">
        <v>48.0</v>
      </c>
      <c r="I50" s="14" t="s">
        <v>38</v>
      </c>
      <c r="J50" s="14" t="s">
        <v>27</v>
      </c>
      <c r="K50" s="14" t="s">
        <v>41</v>
      </c>
      <c r="L50" s="7" t="s">
        <v>49</v>
      </c>
      <c r="M50" s="14" t="s">
        <v>22</v>
      </c>
      <c r="N50" s="14" t="s">
        <v>33</v>
      </c>
      <c r="O50" s="43" t="s">
        <v>33</v>
      </c>
      <c r="P50" s="38" t="str">
        <f t="shared" ref="P50:V50" si="49">I$2&amp;"['"&amp;I50&amp;"']"</f>
        <v>balance['Alto']</v>
      </c>
      <c r="Q50" s="1" t="str">
        <f t="shared" si="49"/>
        <v>marital['Casado']</v>
      </c>
      <c r="R50" s="1" t="str">
        <f t="shared" si="49"/>
        <v>loan['Si']</v>
      </c>
      <c r="S50" s="1" t="str">
        <f t="shared" si="49"/>
        <v>education['Universitario']</v>
      </c>
      <c r="T50" s="1" t="str">
        <f t="shared" si="49"/>
        <v>age['Joven']</v>
      </c>
      <c r="U50" s="1" t="str">
        <f t="shared" si="49"/>
        <v>previous['Bajo']</v>
      </c>
      <c r="V50" s="1" t="str">
        <f t="shared" si="49"/>
        <v>y['Bajo']</v>
      </c>
      <c r="W50" s="33" t="str">
        <f t="shared" si="3"/>
        <v>rule48 = ctrl.Rule(balance['Alto'] &amp; marital['Casado'] &amp; loan['Si'] &amp; education['Universitario'] &amp; age['Joven'] &amp; previous['Bajo'], y['Bajo'])</v>
      </c>
    </row>
    <row r="51">
      <c r="B51" s="14" t="s">
        <v>38</v>
      </c>
      <c r="C51" s="14" t="s">
        <v>30</v>
      </c>
      <c r="D51" s="14" t="s">
        <v>36</v>
      </c>
      <c r="E51" s="7" t="s">
        <v>45</v>
      </c>
      <c r="F51" s="7" t="s">
        <v>33</v>
      </c>
      <c r="H51" s="30">
        <v>49.0</v>
      </c>
      <c r="I51" s="14" t="s">
        <v>38</v>
      </c>
      <c r="J51" s="14" t="s">
        <v>30</v>
      </c>
      <c r="K51" s="14" t="s">
        <v>36</v>
      </c>
      <c r="L51" s="7" t="s">
        <v>45</v>
      </c>
      <c r="M51" s="14" t="s">
        <v>22</v>
      </c>
      <c r="N51" s="14" t="s">
        <v>33</v>
      </c>
      <c r="O51" s="43" t="s">
        <v>33</v>
      </c>
      <c r="P51" s="38" t="str">
        <f t="shared" ref="P51:V51" si="50">I$2&amp;"['"&amp;I51&amp;"']"</f>
        <v>balance['Alto']</v>
      </c>
      <c r="Q51" s="1" t="str">
        <f t="shared" si="50"/>
        <v>marital['Divorciado']</v>
      </c>
      <c r="R51" s="1" t="str">
        <f t="shared" si="50"/>
        <v>loan['No']</v>
      </c>
      <c r="S51" s="1" t="str">
        <f t="shared" si="50"/>
        <v>education['Primaria']</v>
      </c>
      <c r="T51" s="1" t="str">
        <f t="shared" si="50"/>
        <v>age['Joven']</v>
      </c>
      <c r="U51" s="1" t="str">
        <f t="shared" si="50"/>
        <v>previous['Bajo']</v>
      </c>
      <c r="V51" s="1" t="str">
        <f t="shared" si="50"/>
        <v>y['Bajo']</v>
      </c>
      <c r="W51" s="33" t="str">
        <f t="shared" si="3"/>
        <v>rule49 = ctrl.Rule(balance['Alto'] &amp; marital['Divorciado'] &amp; loan['No'] &amp; education['Primaria'] &amp; age['Joven'] &amp; previous['Bajo'], y['Bajo'])</v>
      </c>
    </row>
    <row r="52">
      <c r="B52" s="14" t="s">
        <v>38</v>
      </c>
      <c r="C52" s="14" t="s">
        <v>30</v>
      </c>
      <c r="D52" s="14" t="s">
        <v>36</v>
      </c>
      <c r="E52" s="7" t="s">
        <v>47</v>
      </c>
      <c r="F52" s="7" t="s">
        <v>43</v>
      </c>
      <c r="H52" s="30">
        <v>50.0</v>
      </c>
      <c r="I52" s="14" t="s">
        <v>38</v>
      </c>
      <c r="J52" s="14" t="s">
        <v>30</v>
      </c>
      <c r="K52" s="14" t="s">
        <v>36</v>
      </c>
      <c r="L52" s="7" t="s">
        <v>47</v>
      </c>
      <c r="M52" s="14" t="s">
        <v>22</v>
      </c>
      <c r="N52" s="14" t="s">
        <v>33</v>
      </c>
      <c r="O52" s="43" t="s">
        <v>43</v>
      </c>
      <c r="P52" s="38" t="str">
        <f t="shared" ref="P52:V52" si="51">I$2&amp;"['"&amp;I52&amp;"']"</f>
        <v>balance['Alto']</v>
      </c>
      <c r="Q52" s="1" t="str">
        <f t="shared" si="51"/>
        <v>marital['Divorciado']</v>
      </c>
      <c r="R52" s="1" t="str">
        <f t="shared" si="51"/>
        <v>loan['No']</v>
      </c>
      <c r="S52" s="1" t="str">
        <f t="shared" si="51"/>
        <v>education['Segundaria']</v>
      </c>
      <c r="T52" s="1" t="str">
        <f t="shared" si="51"/>
        <v>age['Joven']</v>
      </c>
      <c r="U52" s="1" t="str">
        <f t="shared" si="51"/>
        <v>previous['Bajo']</v>
      </c>
      <c r="V52" s="1" t="str">
        <f t="shared" si="51"/>
        <v>y['Muy Alto']</v>
      </c>
      <c r="W52" s="33" t="str">
        <f t="shared" si="3"/>
        <v>rule50 = ctrl.Rule(balance['Alto'] &amp; marital['Divorciado'] &amp; loan['No'] &amp; education['Segundaria'] &amp; age['Joven'] &amp; previous['Bajo'], y['Muy Alto'])</v>
      </c>
    </row>
    <row r="53">
      <c r="B53" s="14" t="s">
        <v>38</v>
      </c>
      <c r="C53" s="14" t="s">
        <v>30</v>
      </c>
      <c r="D53" s="14" t="s">
        <v>36</v>
      </c>
      <c r="E53" s="7" t="s">
        <v>49</v>
      </c>
      <c r="F53" s="7" t="s">
        <v>43</v>
      </c>
      <c r="H53" s="30">
        <v>51.0</v>
      </c>
      <c r="I53" s="14" t="s">
        <v>38</v>
      </c>
      <c r="J53" s="14" t="s">
        <v>30</v>
      </c>
      <c r="K53" s="14" t="s">
        <v>36</v>
      </c>
      <c r="L53" s="7" t="s">
        <v>49</v>
      </c>
      <c r="M53" s="14" t="s">
        <v>22</v>
      </c>
      <c r="N53" s="14" t="s">
        <v>33</v>
      </c>
      <c r="O53" s="43" t="s">
        <v>43</v>
      </c>
      <c r="P53" s="38" t="str">
        <f t="shared" ref="P53:V53" si="52">I$2&amp;"['"&amp;I53&amp;"']"</f>
        <v>balance['Alto']</v>
      </c>
      <c r="Q53" s="1" t="str">
        <f t="shared" si="52"/>
        <v>marital['Divorciado']</v>
      </c>
      <c r="R53" s="1" t="str">
        <f t="shared" si="52"/>
        <v>loan['No']</v>
      </c>
      <c r="S53" s="1" t="str">
        <f t="shared" si="52"/>
        <v>education['Universitario']</v>
      </c>
      <c r="T53" s="1" t="str">
        <f t="shared" si="52"/>
        <v>age['Joven']</v>
      </c>
      <c r="U53" s="1" t="str">
        <f t="shared" si="52"/>
        <v>previous['Bajo']</v>
      </c>
      <c r="V53" s="1" t="str">
        <f t="shared" si="52"/>
        <v>y['Muy Alto']</v>
      </c>
      <c r="W53" s="33" t="str">
        <f t="shared" si="3"/>
        <v>rule51 = ctrl.Rule(balance['Alto'] &amp; marital['Divorciado'] &amp; loan['No'] &amp; education['Universitario'] &amp; age['Joven'] &amp; previous['Bajo'], y['Muy Alto'])</v>
      </c>
    </row>
    <row r="54">
      <c r="B54" s="14" t="s">
        <v>38</v>
      </c>
      <c r="C54" s="14" t="s">
        <v>30</v>
      </c>
      <c r="D54" s="14" t="s">
        <v>41</v>
      </c>
      <c r="E54" s="7" t="s">
        <v>45</v>
      </c>
      <c r="F54" s="7" t="s">
        <v>33</v>
      </c>
      <c r="H54" s="30">
        <v>52.0</v>
      </c>
      <c r="I54" s="14" t="s">
        <v>38</v>
      </c>
      <c r="J54" s="14" t="s">
        <v>30</v>
      </c>
      <c r="K54" s="14" t="s">
        <v>41</v>
      </c>
      <c r="L54" s="7" t="s">
        <v>45</v>
      </c>
      <c r="M54" s="14" t="s">
        <v>22</v>
      </c>
      <c r="N54" s="14" t="s">
        <v>33</v>
      </c>
      <c r="O54" s="43" t="s">
        <v>33</v>
      </c>
      <c r="P54" s="38" t="str">
        <f t="shared" ref="P54:V54" si="53">I$2&amp;"['"&amp;I54&amp;"']"</f>
        <v>balance['Alto']</v>
      </c>
      <c r="Q54" s="1" t="str">
        <f t="shared" si="53"/>
        <v>marital['Divorciado']</v>
      </c>
      <c r="R54" s="1" t="str">
        <f t="shared" si="53"/>
        <v>loan['Si']</v>
      </c>
      <c r="S54" s="1" t="str">
        <f t="shared" si="53"/>
        <v>education['Primaria']</v>
      </c>
      <c r="T54" s="1" t="str">
        <f t="shared" si="53"/>
        <v>age['Joven']</v>
      </c>
      <c r="U54" s="1" t="str">
        <f t="shared" si="53"/>
        <v>previous['Bajo']</v>
      </c>
      <c r="V54" s="1" t="str">
        <f t="shared" si="53"/>
        <v>y['Bajo']</v>
      </c>
      <c r="W54" s="33" t="str">
        <f t="shared" si="3"/>
        <v>rule52 = ctrl.Rule(balance['Alto'] &amp; marital['Divorciado'] &amp; loan['Si'] &amp; education['Primaria'] &amp; age['Joven'] &amp; previous['Bajo'], y['Bajo'])</v>
      </c>
    </row>
    <row r="55">
      <c r="B55" s="14" t="s">
        <v>38</v>
      </c>
      <c r="C55" s="14" t="s">
        <v>30</v>
      </c>
      <c r="D55" s="14" t="s">
        <v>41</v>
      </c>
      <c r="E55" s="7" t="s">
        <v>47</v>
      </c>
      <c r="F55" s="7" t="s">
        <v>33</v>
      </c>
      <c r="H55" s="30">
        <v>53.0</v>
      </c>
      <c r="I55" s="14" t="s">
        <v>38</v>
      </c>
      <c r="J55" s="14" t="s">
        <v>30</v>
      </c>
      <c r="K55" s="14" t="s">
        <v>41</v>
      </c>
      <c r="L55" s="7" t="s">
        <v>47</v>
      </c>
      <c r="M55" s="14" t="s">
        <v>22</v>
      </c>
      <c r="N55" s="14" t="s">
        <v>33</v>
      </c>
      <c r="O55" s="43" t="s">
        <v>33</v>
      </c>
      <c r="P55" s="38" t="str">
        <f t="shared" ref="P55:V55" si="54">I$2&amp;"['"&amp;I55&amp;"']"</f>
        <v>balance['Alto']</v>
      </c>
      <c r="Q55" s="1" t="str">
        <f t="shared" si="54"/>
        <v>marital['Divorciado']</v>
      </c>
      <c r="R55" s="1" t="str">
        <f t="shared" si="54"/>
        <v>loan['Si']</v>
      </c>
      <c r="S55" s="1" t="str">
        <f t="shared" si="54"/>
        <v>education['Segundaria']</v>
      </c>
      <c r="T55" s="1" t="str">
        <f t="shared" si="54"/>
        <v>age['Joven']</v>
      </c>
      <c r="U55" s="1" t="str">
        <f t="shared" si="54"/>
        <v>previous['Bajo']</v>
      </c>
      <c r="V55" s="1" t="str">
        <f t="shared" si="54"/>
        <v>y['Bajo']</v>
      </c>
      <c r="W55" s="33" t="str">
        <f t="shared" si="3"/>
        <v>rule53 = ctrl.Rule(balance['Alto'] &amp; marital['Divorciado'] &amp; loan['Si'] &amp; education['Segundaria'] &amp; age['Joven'] &amp; previous['Bajo'], y['Bajo'])</v>
      </c>
    </row>
    <row r="56">
      <c r="B56" s="14" t="s">
        <v>38</v>
      </c>
      <c r="C56" s="14" t="s">
        <v>30</v>
      </c>
      <c r="D56" s="14" t="s">
        <v>41</v>
      </c>
      <c r="E56" s="7" t="s">
        <v>49</v>
      </c>
      <c r="F56" s="7" t="s">
        <v>33</v>
      </c>
      <c r="H56" s="30">
        <v>54.0</v>
      </c>
      <c r="I56" s="14" t="s">
        <v>38</v>
      </c>
      <c r="J56" s="14" t="s">
        <v>30</v>
      </c>
      <c r="K56" s="14" t="s">
        <v>41</v>
      </c>
      <c r="L56" s="7" t="s">
        <v>49</v>
      </c>
      <c r="M56" s="14" t="s">
        <v>22</v>
      </c>
      <c r="N56" s="14" t="s">
        <v>33</v>
      </c>
      <c r="O56" s="43" t="s">
        <v>33</v>
      </c>
      <c r="P56" s="38" t="str">
        <f t="shared" ref="P56:V56" si="55">I$2&amp;"['"&amp;I56&amp;"']"</f>
        <v>balance['Alto']</v>
      </c>
      <c r="Q56" s="1" t="str">
        <f t="shared" si="55"/>
        <v>marital['Divorciado']</v>
      </c>
      <c r="R56" s="1" t="str">
        <f t="shared" si="55"/>
        <v>loan['Si']</v>
      </c>
      <c r="S56" s="1" t="str">
        <f t="shared" si="55"/>
        <v>education['Universitario']</v>
      </c>
      <c r="T56" s="1" t="str">
        <f t="shared" si="55"/>
        <v>age['Joven']</v>
      </c>
      <c r="U56" s="1" t="str">
        <f t="shared" si="55"/>
        <v>previous['Bajo']</v>
      </c>
      <c r="V56" s="1" t="str">
        <f t="shared" si="55"/>
        <v>y['Bajo']</v>
      </c>
      <c r="W56" s="33" t="str">
        <f t="shared" si="3"/>
        <v>rule54 = ctrl.Rule(balance['Alto'] &amp; marital['Divorciado'] &amp; loan['Si'] &amp; education['Universitario'] &amp; age['Joven'] &amp; previous['Bajo'], y['Bajo'])</v>
      </c>
    </row>
    <row r="57">
      <c r="H57" s="30">
        <v>55.0</v>
      </c>
      <c r="I57" s="14" t="s">
        <v>33</v>
      </c>
      <c r="J57" s="14" t="s">
        <v>24</v>
      </c>
      <c r="K57" s="14" t="s">
        <v>36</v>
      </c>
      <c r="L57" s="7" t="s">
        <v>45</v>
      </c>
      <c r="M57" s="14" t="s">
        <v>22</v>
      </c>
      <c r="N57" s="14" t="s">
        <v>39</v>
      </c>
      <c r="O57" s="44" t="s">
        <v>33</v>
      </c>
      <c r="P57" s="38" t="str">
        <f t="shared" ref="P57:V57" si="56">I$2&amp;"['"&amp;I57&amp;"']"</f>
        <v>balance['Bajo']</v>
      </c>
      <c r="Q57" s="1" t="str">
        <f t="shared" si="56"/>
        <v>marital['Soltero']</v>
      </c>
      <c r="R57" s="1" t="str">
        <f t="shared" si="56"/>
        <v>loan['No']</v>
      </c>
      <c r="S57" s="1" t="str">
        <f t="shared" si="56"/>
        <v>education['Primaria']</v>
      </c>
      <c r="T57" s="1" t="str">
        <f t="shared" si="56"/>
        <v>age['Joven']</v>
      </c>
      <c r="U57" s="1" t="str">
        <f t="shared" si="56"/>
        <v>previous['Medio']</v>
      </c>
      <c r="V57" s="1" t="str">
        <f t="shared" si="56"/>
        <v>y['Bajo']</v>
      </c>
      <c r="W57" s="33" t="str">
        <f t="shared" si="3"/>
        <v>rule55 = ctrl.Rule(balance['Bajo'] &amp; marital['Soltero'] &amp; loan['No'] &amp; education['Primaria'] &amp; age['Joven'] &amp; previous['Medio'], y['Bajo'])</v>
      </c>
    </row>
    <row r="58">
      <c r="H58" s="30">
        <v>56.0</v>
      </c>
      <c r="I58" s="14" t="s">
        <v>33</v>
      </c>
      <c r="J58" s="14" t="s">
        <v>24</v>
      </c>
      <c r="K58" s="14" t="s">
        <v>36</v>
      </c>
      <c r="L58" s="7" t="s">
        <v>47</v>
      </c>
      <c r="M58" s="14" t="s">
        <v>22</v>
      </c>
      <c r="N58" s="14" t="s">
        <v>39</v>
      </c>
      <c r="O58" s="44" t="s">
        <v>38</v>
      </c>
      <c r="P58" s="38" t="str">
        <f t="shared" ref="P58:V58" si="57">I$2&amp;"['"&amp;I58&amp;"']"</f>
        <v>balance['Bajo']</v>
      </c>
      <c r="Q58" s="1" t="str">
        <f t="shared" si="57"/>
        <v>marital['Soltero']</v>
      </c>
      <c r="R58" s="1" t="str">
        <f t="shared" si="57"/>
        <v>loan['No']</v>
      </c>
      <c r="S58" s="1" t="str">
        <f t="shared" si="57"/>
        <v>education['Segundaria']</v>
      </c>
      <c r="T58" s="1" t="str">
        <f t="shared" si="57"/>
        <v>age['Joven']</v>
      </c>
      <c r="U58" s="1" t="str">
        <f t="shared" si="57"/>
        <v>previous['Medio']</v>
      </c>
      <c r="V58" s="1" t="str">
        <f t="shared" si="57"/>
        <v>y['Alto']</v>
      </c>
      <c r="W58" s="33" t="str">
        <f t="shared" si="3"/>
        <v>rule56 = ctrl.Rule(balance['Bajo'] &amp; marital['Soltero'] &amp; loan['No'] &amp; education['Segundaria'] &amp; age['Joven'] &amp; previous['Medio'], y['Alto'])</v>
      </c>
    </row>
    <row r="59">
      <c r="H59" s="30">
        <v>57.0</v>
      </c>
      <c r="I59" s="14" t="s">
        <v>33</v>
      </c>
      <c r="J59" s="14" t="s">
        <v>24</v>
      </c>
      <c r="K59" s="14" t="s">
        <v>36</v>
      </c>
      <c r="L59" s="7" t="s">
        <v>49</v>
      </c>
      <c r="M59" s="14" t="s">
        <v>22</v>
      </c>
      <c r="N59" s="14" t="s">
        <v>39</v>
      </c>
      <c r="O59" s="44" t="s">
        <v>38</v>
      </c>
      <c r="P59" s="38" t="str">
        <f t="shared" ref="P59:V59" si="58">I$2&amp;"['"&amp;I59&amp;"']"</f>
        <v>balance['Bajo']</v>
      </c>
      <c r="Q59" s="1" t="str">
        <f t="shared" si="58"/>
        <v>marital['Soltero']</v>
      </c>
      <c r="R59" s="1" t="str">
        <f t="shared" si="58"/>
        <v>loan['No']</v>
      </c>
      <c r="S59" s="1" t="str">
        <f t="shared" si="58"/>
        <v>education['Universitario']</v>
      </c>
      <c r="T59" s="1" t="str">
        <f t="shared" si="58"/>
        <v>age['Joven']</v>
      </c>
      <c r="U59" s="1" t="str">
        <f t="shared" si="58"/>
        <v>previous['Medio']</v>
      </c>
      <c r="V59" s="1" t="str">
        <f t="shared" si="58"/>
        <v>y['Alto']</v>
      </c>
      <c r="W59" s="33" t="str">
        <f t="shared" si="3"/>
        <v>rule57 = ctrl.Rule(balance['Bajo'] &amp; marital['Soltero'] &amp; loan['No'] &amp; education['Universitario'] &amp; age['Joven'] &amp; previous['Medio'], y['Alto'])</v>
      </c>
    </row>
    <row r="60">
      <c r="H60" s="30">
        <v>58.0</v>
      </c>
      <c r="I60" s="14" t="s">
        <v>33</v>
      </c>
      <c r="J60" s="14" t="s">
        <v>24</v>
      </c>
      <c r="K60" s="14" t="s">
        <v>41</v>
      </c>
      <c r="L60" s="7" t="s">
        <v>45</v>
      </c>
      <c r="M60" s="14" t="s">
        <v>22</v>
      </c>
      <c r="N60" s="14" t="s">
        <v>39</v>
      </c>
      <c r="O60" s="44" t="s">
        <v>33</v>
      </c>
      <c r="P60" s="38" t="str">
        <f t="shared" ref="P60:V60" si="59">I$2&amp;"['"&amp;I60&amp;"']"</f>
        <v>balance['Bajo']</v>
      </c>
      <c r="Q60" s="1" t="str">
        <f t="shared" si="59"/>
        <v>marital['Soltero']</v>
      </c>
      <c r="R60" s="1" t="str">
        <f t="shared" si="59"/>
        <v>loan['Si']</v>
      </c>
      <c r="S60" s="1" t="str">
        <f t="shared" si="59"/>
        <v>education['Primaria']</v>
      </c>
      <c r="T60" s="1" t="str">
        <f t="shared" si="59"/>
        <v>age['Joven']</v>
      </c>
      <c r="U60" s="1" t="str">
        <f t="shared" si="59"/>
        <v>previous['Medio']</v>
      </c>
      <c r="V60" s="1" t="str">
        <f t="shared" si="59"/>
        <v>y['Bajo']</v>
      </c>
      <c r="W60" s="33" t="str">
        <f t="shared" si="3"/>
        <v>rule58 = ctrl.Rule(balance['Bajo'] &amp; marital['Soltero'] &amp; loan['Si'] &amp; education['Primaria'] &amp; age['Joven'] &amp; previous['Medio'], y['Bajo'])</v>
      </c>
    </row>
    <row r="61">
      <c r="H61" s="30">
        <v>59.0</v>
      </c>
      <c r="I61" s="14" t="s">
        <v>33</v>
      </c>
      <c r="J61" s="14" t="s">
        <v>24</v>
      </c>
      <c r="K61" s="14" t="s">
        <v>41</v>
      </c>
      <c r="L61" s="7" t="s">
        <v>47</v>
      </c>
      <c r="M61" s="14" t="s">
        <v>22</v>
      </c>
      <c r="N61" s="14" t="s">
        <v>39</v>
      </c>
      <c r="O61" s="44" t="s">
        <v>33</v>
      </c>
      <c r="P61" s="38" t="str">
        <f t="shared" ref="P61:V61" si="60">I$2&amp;"['"&amp;I61&amp;"']"</f>
        <v>balance['Bajo']</v>
      </c>
      <c r="Q61" s="1" t="str">
        <f t="shared" si="60"/>
        <v>marital['Soltero']</v>
      </c>
      <c r="R61" s="1" t="str">
        <f t="shared" si="60"/>
        <v>loan['Si']</v>
      </c>
      <c r="S61" s="1" t="str">
        <f t="shared" si="60"/>
        <v>education['Segundaria']</v>
      </c>
      <c r="T61" s="1" t="str">
        <f t="shared" si="60"/>
        <v>age['Joven']</v>
      </c>
      <c r="U61" s="1" t="str">
        <f t="shared" si="60"/>
        <v>previous['Medio']</v>
      </c>
      <c r="V61" s="1" t="str">
        <f t="shared" si="60"/>
        <v>y['Bajo']</v>
      </c>
      <c r="W61" s="33" t="str">
        <f t="shared" si="3"/>
        <v>rule59 = ctrl.Rule(balance['Bajo'] &amp; marital['Soltero'] &amp; loan['Si'] &amp; education['Segundaria'] &amp; age['Joven'] &amp; previous['Medio'], y['Bajo'])</v>
      </c>
    </row>
    <row r="62">
      <c r="H62" s="30">
        <v>60.0</v>
      </c>
      <c r="I62" s="14" t="s">
        <v>33</v>
      </c>
      <c r="J62" s="14" t="s">
        <v>24</v>
      </c>
      <c r="K62" s="14" t="s">
        <v>41</v>
      </c>
      <c r="L62" s="7" t="s">
        <v>49</v>
      </c>
      <c r="M62" s="14" t="s">
        <v>22</v>
      </c>
      <c r="N62" s="14" t="s">
        <v>39</v>
      </c>
      <c r="O62" s="44" t="s">
        <v>33</v>
      </c>
      <c r="P62" s="38" t="str">
        <f t="shared" ref="P62:V62" si="61">I$2&amp;"['"&amp;I62&amp;"']"</f>
        <v>balance['Bajo']</v>
      </c>
      <c r="Q62" s="1" t="str">
        <f t="shared" si="61"/>
        <v>marital['Soltero']</v>
      </c>
      <c r="R62" s="1" t="str">
        <f t="shared" si="61"/>
        <v>loan['Si']</v>
      </c>
      <c r="S62" s="1" t="str">
        <f t="shared" si="61"/>
        <v>education['Universitario']</v>
      </c>
      <c r="T62" s="1" t="str">
        <f t="shared" si="61"/>
        <v>age['Joven']</v>
      </c>
      <c r="U62" s="1" t="str">
        <f t="shared" si="61"/>
        <v>previous['Medio']</v>
      </c>
      <c r="V62" s="1" t="str">
        <f t="shared" si="61"/>
        <v>y['Bajo']</v>
      </c>
      <c r="W62" s="33" t="str">
        <f t="shared" si="3"/>
        <v>rule60 = ctrl.Rule(balance['Bajo'] &amp; marital['Soltero'] &amp; loan['Si'] &amp; education['Universitario'] &amp; age['Joven'] &amp; previous['Medio'], y['Bajo'])</v>
      </c>
    </row>
    <row r="63">
      <c r="H63" s="30">
        <v>61.0</v>
      </c>
      <c r="I63" s="14" t="s">
        <v>33</v>
      </c>
      <c r="J63" s="14" t="s">
        <v>27</v>
      </c>
      <c r="K63" s="14" t="s">
        <v>36</v>
      </c>
      <c r="L63" s="7" t="s">
        <v>45</v>
      </c>
      <c r="M63" s="14" t="s">
        <v>22</v>
      </c>
      <c r="N63" s="14" t="s">
        <v>39</v>
      </c>
      <c r="O63" s="44" t="s">
        <v>33</v>
      </c>
      <c r="P63" s="38" t="str">
        <f t="shared" ref="P63:V63" si="62">I$2&amp;"['"&amp;I63&amp;"']"</f>
        <v>balance['Bajo']</v>
      </c>
      <c r="Q63" s="1" t="str">
        <f t="shared" si="62"/>
        <v>marital['Casado']</v>
      </c>
      <c r="R63" s="1" t="str">
        <f t="shared" si="62"/>
        <v>loan['No']</v>
      </c>
      <c r="S63" s="1" t="str">
        <f t="shared" si="62"/>
        <v>education['Primaria']</v>
      </c>
      <c r="T63" s="1" t="str">
        <f t="shared" si="62"/>
        <v>age['Joven']</v>
      </c>
      <c r="U63" s="1" t="str">
        <f t="shared" si="62"/>
        <v>previous['Medio']</v>
      </c>
      <c r="V63" s="1" t="str">
        <f t="shared" si="62"/>
        <v>y['Bajo']</v>
      </c>
      <c r="W63" s="33" t="str">
        <f t="shared" si="3"/>
        <v>rule61 = ctrl.Rule(balance['Bajo'] &amp; marital['Casado'] &amp; loan['No'] &amp; education['Primaria'] &amp; age['Joven'] &amp; previous['Medio'], y['Bajo'])</v>
      </c>
    </row>
    <row r="64">
      <c r="H64" s="30">
        <v>62.0</v>
      </c>
      <c r="I64" s="14" t="s">
        <v>33</v>
      </c>
      <c r="J64" s="14" t="s">
        <v>27</v>
      </c>
      <c r="K64" s="14" t="s">
        <v>36</v>
      </c>
      <c r="L64" s="7" t="s">
        <v>47</v>
      </c>
      <c r="M64" s="14" t="s">
        <v>22</v>
      </c>
      <c r="N64" s="14" t="s">
        <v>39</v>
      </c>
      <c r="O64" s="44" t="s">
        <v>43</v>
      </c>
      <c r="P64" s="38" t="str">
        <f t="shared" ref="P64:V64" si="63">I$2&amp;"['"&amp;I64&amp;"']"</f>
        <v>balance['Bajo']</v>
      </c>
      <c r="Q64" s="1" t="str">
        <f t="shared" si="63"/>
        <v>marital['Casado']</v>
      </c>
      <c r="R64" s="1" t="str">
        <f t="shared" si="63"/>
        <v>loan['No']</v>
      </c>
      <c r="S64" s="1" t="str">
        <f t="shared" si="63"/>
        <v>education['Segundaria']</v>
      </c>
      <c r="T64" s="1" t="str">
        <f t="shared" si="63"/>
        <v>age['Joven']</v>
      </c>
      <c r="U64" s="1" t="str">
        <f t="shared" si="63"/>
        <v>previous['Medio']</v>
      </c>
      <c r="V64" s="1" t="str">
        <f t="shared" si="63"/>
        <v>y['Muy Alto']</v>
      </c>
      <c r="W64" s="33" t="str">
        <f t="shared" si="3"/>
        <v>rule62 = ctrl.Rule(balance['Bajo'] &amp; marital['Casado'] &amp; loan['No'] &amp; education['Segundaria'] &amp; age['Joven'] &amp; previous['Medio'], y['Muy Alto'])</v>
      </c>
    </row>
    <row r="65">
      <c r="H65" s="30">
        <v>63.0</v>
      </c>
      <c r="I65" s="14" t="s">
        <v>33</v>
      </c>
      <c r="J65" s="14" t="s">
        <v>27</v>
      </c>
      <c r="K65" s="14" t="s">
        <v>36</v>
      </c>
      <c r="L65" s="7" t="s">
        <v>49</v>
      </c>
      <c r="M65" s="14" t="s">
        <v>22</v>
      </c>
      <c r="N65" s="14" t="s">
        <v>39</v>
      </c>
      <c r="O65" s="44" t="s">
        <v>43</v>
      </c>
      <c r="P65" s="38" t="str">
        <f t="shared" ref="P65:V65" si="64">I$2&amp;"['"&amp;I65&amp;"']"</f>
        <v>balance['Bajo']</v>
      </c>
      <c r="Q65" s="1" t="str">
        <f t="shared" si="64"/>
        <v>marital['Casado']</v>
      </c>
      <c r="R65" s="1" t="str">
        <f t="shared" si="64"/>
        <v>loan['No']</v>
      </c>
      <c r="S65" s="1" t="str">
        <f t="shared" si="64"/>
        <v>education['Universitario']</v>
      </c>
      <c r="T65" s="1" t="str">
        <f t="shared" si="64"/>
        <v>age['Joven']</v>
      </c>
      <c r="U65" s="1" t="str">
        <f t="shared" si="64"/>
        <v>previous['Medio']</v>
      </c>
      <c r="V65" s="1" t="str">
        <f t="shared" si="64"/>
        <v>y['Muy Alto']</v>
      </c>
      <c r="W65" s="33" t="str">
        <f t="shared" si="3"/>
        <v>rule63 = ctrl.Rule(balance['Bajo'] &amp; marital['Casado'] &amp; loan['No'] &amp; education['Universitario'] &amp; age['Joven'] &amp; previous['Medio'], y['Muy Alto'])</v>
      </c>
    </row>
    <row r="66">
      <c r="H66" s="30">
        <v>64.0</v>
      </c>
      <c r="I66" s="14" t="s">
        <v>33</v>
      </c>
      <c r="J66" s="14" t="s">
        <v>27</v>
      </c>
      <c r="K66" s="14" t="s">
        <v>41</v>
      </c>
      <c r="L66" s="7" t="s">
        <v>45</v>
      </c>
      <c r="M66" s="14" t="s">
        <v>22</v>
      </c>
      <c r="N66" s="14" t="s">
        <v>39</v>
      </c>
      <c r="O66" s="44" t="s">
        <v>33</v>
      </c>
      <c r="P66" s="38" t="str">
        <f t="shared" ref="P66:V66" si="65">I$2&amp;"['"&amp;I66&amp;"']"</f>
        <v>balance['Bajo']</v>
      </c>
      <c r="Q66" s="1" t="str">
        <f t="shared" si="65"/>
        <v>marital['Casado']</v>
      </c>
      <c r="R66" s="1" t="str">
        <f t="shared" si="65"/>
        <v>loan['Si']</v>
      </c>
      <c r="S66" s="1" t="str">
        <f t="shared" si="65"/>
        <v>education['Primaria']</v>
      </c>
      <c r="T66" s="1" t="str">
        <f t="shared" si="65"/>
        <v>age['Joven']</v>
      </c>
      <c r="U66" s="1" t="str">
        <f t="shared" si="65"/>
        <v>previous['Medio']</v>
      </c>
      <c r="V66" s="1" t="str">
        <f t="shared" si="65"/>
        <v>y['Bajo']</v>
      </c>
      <c r="W66" s="33" t="str">
        <f t="shared" si="3"/>
        <v>rule64 = ctrl.Rule(balance['Bajo'] &amp; marital['Casado'] &amp; loan['Si'] &amp; education['Primaria'] &amp; age['Joven'] &amp; previous['Medio'], y['Bajo'])</v>
      </c>
    </row>
    <row r="67">
      <c r="H67" s="30">
        <v>65.0</v>
      </c>
      <c r="I67" s="14" t="s">
        <v>33</v>
      </c>
      <c r="J67" s="14" t="s">
        <v>27</v>
      </c>
      <c r="K67" s="14" t="s">
        <v>41</v>
      </c>
      <c r="L67" s="7" t="s">
        <v>47</v>
      </c>
      <c r="M67" s="14" t="s">
        <v>22</v>
      </c>
      <c r="N67" s="14" t="s">
        <v>39</v>
      </c>
      <c r="O67" s="44" t="s">
        <v>33</v>
      </c>
      <c r="P67" s="38" t="str">
        <f t="shared" ref="P67:V67" si="66">I$2&amp;"['"&amp;I67&amp;"']"</f>
        <v>balance['Bajo']</v>
      </c>
      <c r="Q67" s="1" t="str">
        <f t="shared" si="66"/>
        <v>marital['Casado']</v>
      </c>
      <c r="R67" s="1" t="str">
        <f t="shared" si="66"/>
        <v>loan['Si']</v>
      </c>
      <c r="S67" s="1" t="str">
        <f t="shared" si="66"/>
        <v>education['Segundaria']</v>
      </c>
      <c r="T67" s="1" t="str">
        <f t="shared" si="66"/>
        <v>age['Joven']</v>
      </c>
      <c r="U67" s="1" t="str">
        <f t="shared" si="66"/>
        <v>previous['Medio']</v>
      </c>
      <c r="V67" s="1" t="str">
        <f t="shared" si="66"/>
        <v>y['Bajo']</v>
      </c>
      <c r="W67" s="33" t="str">
        <f t="shared" si="3"/>
        <v>rule65 = ctrl.Rule(balance['Bajo'] &amp; marital['Casado'] &amp; loan['Si'] &amp; education['Segundaria'] &amp; age['Joven'] &amp; previous['Medio'], y['Bajo'])</v>
      </c>
    </row>
    <row r="68">
      <c r="H68" s="30">
        <v>66.0</v>
      </c>
      <c r="I68" s="14" t="s">
        <v>33</v>
      </c>
      <c r="J68" s="14" t="s">
        <v>27</v>
      </c>
      <c r="K68" s="14" t="s">
        <v>41</v>
      </c>
      <c r="L68" s="7" t="s">
        <v>49</v>
      </c>
      <c r="M68" s="14" t="s">
        <v>22</v>
      </c>
      <c r="N68" s="14" t="s">
        <v>39</v>
      </c>
      <c r="O68" s="44" t="s">
        <v>33</v>
      </c>
      <c r="P68" s="38" t="str">
        <f t="shared" ref="P68:V68" si="67">I$2&amp;"['"&amp;I68&amp;"']"</f>
        <v>balance['Bajo']</v>
      </c>
      <c r="Q68" s="1" t="str">
        <f t="shared" si="67"/>
        <v>marital['Casado']</v>
      </c>
      <c r="R68" s="1" t="str">
        <f t="shared" si="67"/>
        <v>loan['Si']</v>
      </c>
      <c r="S68" s="1" t="str">
        <f t="shared" si="67"/>
        <v>education['Universitario']</v>
      </c>
      <c r="T68" s="1" t="str">
        <f t="shared" si="67"/>
        <v>age['Joven']</v>
      </c>
      <c r="U68" s="1" t="str">
        <f t="shared" si="67"/>
        <v>previous['Medio']</v>
      </c>
      <c r="V68" s="1" t="str">
        <f t="shared" si="67"/>
        <v>y['Bajo']</v>
      </c>
      <c r="W68" s="33" t="str">
        <f t="shared" si="3"/>
        <v>rule66 = ctrl.Rule(balance['Bajo'] &amp; marital['Casado'] &amp; loan['Si'] &amp; education['Universitario'] &amp; age['Joven'] &amp; previous['Medio'], y['Bajo'])</v>
      </c>
    </row>
    <row r="69">
      <c r="H69" s="30">
        <v>67.0</v>
      </c>
      <c r="I69" s="14" t="s">
        <v>33</v>
      </c>
      <c r="J69" s="14" t="s">
        <v>30</v>
      </c>
      <c r="K69" s="14" t="s">
        <v>36</v>
      </c>
      <c r="L69" s="7" t="s">
        <v>45</v>
      </c>
      <c r="M69" s="14" t="s">
        <v>22</v>
      </c>
      <c r="N69" s="14" t="s">
        <v>39</v>
      </c>
      <c r="O69" s="44" t="s">
        <v>33</v>
      </c>
      <c r="P69" s="38" t="str">
        <f t="shared" ref="P69:V69" si="68">I$2&amp;"['"&amp;I69&amp;"']"</f>
        <v>balance['Bajo']</v>
      </c>
      <c r="Q69" s="1" t="str">
        <f t="shared" si="68"/>
        <v>marital['Divorciado']</v>
      </c>
      <c r="R69" s="1" t="str">
        <f t="shared" si="68"/>
        <v>loan['No']</v>
      </c>
      <c r="S69" s="1" t="str">
        <f t="shared" si="68"/>
        <v>education['Primaria']</v>
      </c>
      <c r="T69" s="1" t="str">
        <f t="shared" si="68"/>
        <v>age['Joven']</v>
      </c>
      <c r="U69" s="1" t="str">
        <f t="shared" si="68"/>
        <v>previous['Medio']</v>
      </c>
      <c r="V69" s="1" t="str">
        <f t="shared" si="68"/>
        <v>y['Bajo']</v>
      </c>
      <c r="W69" s="33" t="str">
        <f t="shared" si="3"/>
        <v>rule67 = ctrl.Rule(balance['Bajo'] &amp; marital['Divorciado'] &amp; loan['No'] &amp; education['Primaria'] &amp; age['Joven'] &amp; previous['Medio'], y['Bajo'])</v>
      </c>
    </row>
    <row r="70">
      <c r="H70" s="30">
        <v>68.0</v>
      </c>
      <c r="I70" s="14" t="s">
        <v>33</v>
      </c>
      <c r="J70" s="14" t="s">
        <v>30</v>
      </c>
      <c r="K70" s="14" t="s">
        <v>36</v>
      </c>
      <c r="L70" s="7" t="s">
        <v>47</v>
      </c>
      <c r="M70" s="14" t="s">
        <v>22</v>
      </c>
      <c r="N70" s="14" t="s">
        <v>39</v>
      </c>
      <c r="O70" s="44" t="s">
        <v>38</v>
      </c>
      <c r="P70" s="38" t="str">
        <f t="shared" ref="P70:V70" si="69">I$2&amp;"['"&amp;I70&amp;"']"</f>
        <v>balance['Bajo']</v>
      </c>
      <c r="Q70" s="1" t="str">
        <f t="shared" si="69"/>
        <v>marital['Divorciado']</v>
      </c>
      <c r="R70" s="1" t="str">
        <f t="shared" si="69"/>
        <v>loan['No']</v>
      </c>
      <c r="S70" s="1" t="str">
        <f t="shared" si="69"/>
        <v>education['Segundaria']</v>
      </c>
      <c r="T70" s="1" t="str">
        <f t="shared" si="69"/>
        <v>age['Joven']</v>
      </c>
      <c r="U70" s="1" t="str">
        <f t="shared" si="69"/>
        <v>previous['Medio']</v>
      </c>
      <c r="V70" s="1" t="str">
        <f t="shared" si="69"/>
        <v>y['Alto']</v>
      </c>
      <c r="W70" s="33" t="str">
        <f t="shared" si="3"/>
        <v>rule68 = ctrl.Rule(balance['Bajo'] &amp; marital['Divorciado'] &amp; loan['No'] &amp; education['Segundaria'] &amp; age['Joven'] &amp; previous['Medio'], y['Alto'])</v>
      </c>
    </row>
    <row r="71">
      <c r="H71" s="30">
        <v>69.0</v>
      </c>
      <c r="I71" s="14" t="s">
        <v>33</v>
      </c>
      <c r="J71" s="14" t="s">
        <v>30</v>
      </c>
      <c r="K71" s="14" t="s">
        <v>36</v>
      </c>
      <c r="L71" s="7" t="s">
        <v>49</v>
      </c>
      <c r="M71" s="14" t="s">
        <v>22</v>
      </c>
      <c r="N71" s="14" t="s">
        <v>39</v>
      </c>
      <c r="O71" s="44" t="s">
        <v>38</v>
      </c>
      <c r="P71" s="38" t="str">
        <f t="shared" ref="P71:V71" si="70">I$2&amp;"['"&amp;I71&amp;"']"</f>
        <v>balance['Bajo']</v>
      </c>
      <c r="Q71" s="1" t="str">
        <f t="shared" si="70"/>
        <v>marital['Divorciado']</v>
      </c>
      <c r="R71" s="1" t="str">
        <f t="shared" si="70"/>
        <v>loan['No']</v>
      </c>
      <c r="S71" s="1" t="str">
        <f t="shared" si="70"/>
        <v>education['Universitario']</v>
      </c>
      <c r="T71" s="1" t="str">
        <f t="shared" si="70"/>
        <v>age['Joven']</v>
      </c>
      <c r="U71" s="1" t="str">
        <f t="shared" si="70"/>
        <v>previous['Medio']</v>
      </c>
      <c r="V71" s="1" t="str">
        <f t="shared" si="70"/>
        <v>y['Alto']</v>
      </c>
      <c r="W71" s="33" t="str">
        <f t="shared" si="3"/>
        <v>rule69 = ctrl.Rule(balance['Bajo'] &amp; marital['Divorciado'] &amp; loan['No'] &amp; education['Universitario'] &amp; age['Joven'] &amp; previous['Medio'], y['Alto'])</v>
      </c>
    </row>
    <row r="72">
      <c r="H72" s="30">
        <v>70.0</v>
      </c>
      <c r="I72" s="14" t="s">
        <v>33</v>
      </c>
      <c r="J72" s="14" t="s">
        <v>30</v>
      </c>
      <c r="K72" s="14" t="s">
        <v>41</v>
      </c>
      <c r="L72" s="7" t="s">
        <v>45</v>
      </c>
      <c r="M72" s="14" t="s">
        <v>22</v>
      </c>
      <c r="N72" s="14" t="s">
        <v>39</v>
      </c>
      <c r="O72" s="44" t="s">
        <v>33</v>
      </c>
      <c r="P72" s="38" t="str">
        <f t="shared" ref="P72:V72" si="71">I$2&amp;"['"&amp;I72&amp;"']"</f>
        <v>balance['Bajo']</v>
      </c>
      <c r="Q72" s="1" t="str">
        <f t="shared" si="71"/>
        <v>marital['Divorciado']</v>
      </c>
      <c r="R72" s="1" t="str">
        <f t="shared" si="71"/>
        <v>loan['Si']</v>
      </c>
      <c r="S72" s="1" t="str">
        <f t="shared" si="71"/>
        <v>education['Primaria']</v>
      </c>
      <c r="T72" s="1" t="str">
        <f t="shared" si="71"/>
        <v>age['Joven']</v>
      </c>
      <c r="U72" s="1" t="str">
        <f t="shared" si="71"/>
        <v>previous['Medio']</v>
      </c>
      <c r="V72" s="1" t="str">
        <f t="shared" si="71"/>
        <v>y['Bajo']</v>
      </c>
      <c r="W72" s="33" t="str">
        <f t="shared" si="3"/>
        <v>rule70 = ctrl.Rule(balance['Bajo'] &amp; marital['Divorciado'] &amp; loan['Si'] &amp; education['Primaria'] &amp; age['Joven'] &amp; previous['Medio'], y['Bajo'])</v>
      </c>
    </row>
    <row r="73">
      <c r="H73" s="30">
        <v>71.0</v>
      </c>
      <c r="I73" s="14" t="s">
        <v>33</v>
      </c>
      <c r="J73" s="14" t="s">
        <v>30</v>
      </c>
      <c r="K73" s="14" t="s">
        <v>41</v>
      </c>
      <c r="L73" s="7" t="s">
        <v>47</v>
      </c>
      <c r="M73" s="14" t="s">
        <v>22</v>
      </c>
      <c r="N73" s="14" t="s">
        <v>39</v>
      </c>
      <c r="O73" s="44" t="s">
        <v>33</v>
      </c>
      <c r="P73" s="38" t="str">
        <f t="shared" ref="P73:V73" si="72">I$2&amp;"['"&amp;I73&amp;"']"</f>
        <v>balance['Bajo']</v>
      </c>
      <c r="Q73" s="1" t="str">
        <f t="shared" si="72"/>
        <v>marital['Divorciado']</v>
      </c>
      <c r="R73" s="1" t="str">
        <f t="shared" si="72"/>
        <v>loan['Si']</v>
      </c>
      <c r="S73" s="1" t="str">
        <f t="shared" si="72"/>
        <v>education['Segundaria']</v>
      </c>
      <c r="T73" s="1" t="str">
        <f t="shared" si="72"/>
        <v>age['Joven']</v>
      </c>
      <c r="U73" s="1" t="str">
        <f t="shared" si="72"/>
        <v>previous['Medio']</v>
      </c>
      <c r="V73" s="1" t="str">
        <f t="shared" si="72"/>
        <v>y['Bajo']</v>
      </c>
      <c r="W73" s="33" t="str">
        <f t="shared" si="3"/>
        <v>rule71 = ctrl.Rule(balance['Bajo'] &amp; marital['Divorciado'] &amp; loan['Si'] &amp; education['Segundaria'] &amp; age['Joven'] &amp; previous['Medio'], y['Bajo'])</v>
      </c>
    </row>
    <row r="74">
      <c r="H74" s="30">
        <v>72.0</v>
      </c>
      <c r="I74" s="14" t="s">
        <v>33</v>
      </c>
      <c r="J74" s="14" t="s">
        <v>30</v>
      </c>
      <c r="K74" s="14" t="s">
        <v>41</v>
      </c>
      <c r="L74" s="7" t="s">
        <v>49</v>
      </c>
      <c r="M74" s="14" t="s">
        <v>22</v>
      </c>
      <c r="N74" s="14" t="s">
        <v>39</v>
      </c>
      <c r="O74" s="44" t="s">
        <v>33</v>
      </c>
      <c r="P74" s="38" t="str">
        <f t="shared" ref="P74:V74" si="73">I$2&amp;"['"&amp;I74&amp;"']"</f>
        <v>balance['Bajo']</v>
      </c>
      <c r="Q74" s="1" t="str">
        <f t="shared" si="73"/>
        <v>marital['Divorciado']</v>
      </c>
      <c r="R74" s="1" t="str">
        <f t="shared" si="73"/>
        <v>loan['Si']</v>
      </c>
      <c r="S74" s="1" t="str">
        <f t="shared" si="73"/>
        <v>education['Universitario']</v>
      </c>
      <c r="T74" s="1" t="str">
        <f t="shared" si="73"/>
        <v>age['Joven']</v>
      </c>
      <c r="U74" s="1" t="str">
        <f t="shared" si="73"/>
        <v>previous['Medio']</v>
      </c>
      <c r="V74" s="1" t="str">
        <f t="shared" si="73"/>
        <v>y['Bajo']</v>
      </c>
      <c r="W74" s="33" t="str">
        <f t="shared" si="3"/>
        <v>rule72 = ctrl.Rule(balance['Bajo'] &amp; marital['Divorciado'] &amp; loan['Si'] &amp; education['Universitario'] &amp; age['Joven'] &amp; previous['Medio'], y['Bajo'])</v>
      </c>
    </row>
    <row r="75">
      <c r="H75" s="30">
        <v>73.0</v>
      </c>
      <c r="I75" s="14" t="s">
        <v>39</v>
      </c>
      <c r="J75" s="14" t="s">
        <v>24</v>
      </c>
      <c r="K75" s="14" t="s">
        <v>36</v>
      </c>
      <c r="L75" s="7" t="s">
        <v>45</v>
      </c>
      <c r="M75" s="14" t="s">
        <v>22</v>
      </c>
      <c r="N75" s="14" t="s">
        <v>39</v>
      </c>
      <c r="O75" s="44" t="s">
        <v>33</v>
      </c>
      <c r="P75" s="38" t="str">
        <f t="shared" ref="P75:V75" si="74">I$2&amp;"['"&amp;I75&amp;"']"</f>
        <v>balance['Medio']</v>
      </c>
      <c r="Q75" s="1" t="str">
        <f t="shared" si="74"/>
        <v>marital['Soltero']</v>
      </c>
      <c r="R75" s="1" t="str">
        <f t="shared" si="74"/>
        <v>loan['No']</v>
      </c>
      <c r="S75" s="1" t="str">
        <f t="shared" si="74"/>
        <v>education['Primaria']</v>
      </c>
      <c r="T75" s="1" t="str">
        <f t="shared" si="74"/>
        <v>age['Joven']</v>
      </c>
      <c r="U75" s="1" t="str">
        <f t="shared" si="74"/>
        <v>previous['Medio']</v>
      </c>
      <c r="V75" s="1" t="str">
        <f t="shared" si="74"/>
        <v>y['Bajo']</v>
      </c>
      <c r="W75" s="33" t="str">
        <f t="shared" si="3"/>
        <v>rule73 = ctrl.Rule(balance['Medio'] &amp; marital['Soltero'] &amp; loan['No'] &amp; education['Primaria'] &amp; age['Joven'] &amp; previous['Medio'], y['Bajo'])</v>
      </c>
    </row>
    <row r="76">
      <c r="H76" s="30">
        <v>74.0</v>
      </c>
      <c r="I76" s="14" t="s">
        <v>39</v>
      </c>
      <c r="J76" s="14" t="s">
        <v>24</v>
      </c>
      <c r="K76" s="14" t="s">
        <v>36</v>
      </c>
      <c r="L76" s="7" t="s">
        <v>47</v>
      </c>
      <c r="M76" s="14" t="s">
        <v>22</v>
      </c>
      <c r="N76" s="14" t="s">
        <v>39</v>
      </c>
      <c r="O76" s="44" t="s">
        <v>43</v>
      </c>
      <c r="P76" s="38" t="str">
        <f t="shared" ref="P76:V76" si="75">I$2&amp;"['"&amp;I76&amp;"']"</f>
        <v>balance['Medio']</v>
      </c>
      <c r="Q76" s="1" t="str">
        <f t="shared" si="75"/>
        <v>marital['Soltero']</v>
      </c>
      <c r="R76" s="1" t="str">
        <f t="shared" si="75"/>
        <v>loan['No']</v>
      </c>
      <c r="S76" s="1" t="str">
        <f t="shared" si="75"/>
        <v>education['Segundaria']</v>
      </c>
      <c r="T76" s="1" t="str">
        <f t="shared" si="75"/>
        <v>age['Joven']</v>
      </c>
      <c r="U76" s="1" t="str">
        <f t="shared" si="75"/>
        <v>previous['Medio']</v>
      </c>
      <c r="V76" s="1" t="str">
        <f t="shared" si="75"/>
        <v>y['Muy Alto']</v>
      </c>
      <c r="W76" s="33" t="str">
        <f t="shared" si="3"/>
        <v>rule74 = ctrl.Rule(balance['Medio'] &amp; marital['Soltero'] &amp; loan['No'] &amp; education['Segundaria'] &amp; age['Joven'] &amp; previous['Medio'], y['Muy Alto'])</v>
      </c>
    </row>
    <row r="77">
      <c r="H77" s="30">
        <v>75.0</v>
      </c>
      <c r="I77" s="14" t="s">
        <v>39</v>
      </c>
      <c r="J77" s="14" t="s">
        <v>24</v>
      </c>
      <c r="K77" s="14" t="s">
        <v>36</v>
      </c>
      <c r="L77" s="7" t="s">
        <v>49</v>
      </c>
      <c r="M77" s="14" t="s">
        <v>22</v>
      </c>
      <c r="N77" s="14" t="s">
        <v>39</v>
      </c>
      <c r="O77" s="44" t="s">
        <v>43</v>
      </c>
      <c r="P77" s="38" t="str">
        <f t="shared" ref="P77:V77" si="76">I$2&amp;"['"&amp;I77&amp;"']"</f>
        <v>balance['Medio']</v>
      </c>
      <c r="Q77" s="1" t="str">
        <f t="shared" si="76"/>
        <v>marital['Soltero']</v>
      </c>
      <c r="R77" s="1" t="str">
        <f t="shared" si="76"/>
        <v>loan['No']</v>
      </c>
      <c r="S77" s="1" t="str">
        <f t="shared" si="76"/>
        <v>education['Universitario']</v>
      </c>
      <c r="T77" s="1" t="str">
        <f t="shared" si="76"/>
        <v>age['Joven']</v>
      </c>
      <c r="U77" s="1" t="str">
        <f t="shared" si="76"/>
        <v>previous['Medio']</v>
      </c>
      <c r="V77" s="1" t="str">
        <f t="shared" si="76"/>
        <v>y['Muy Alto']</v>
      </c>
      <c r="W77" s="33" t="str">
        <f t="shared" si="3"/>
        <v>rule75 = ctrl.Rule(balance['Medio'] &amp; marital['Soltero'] &amp; loan['No'] &amp; education['Universitario'] &amp; age['Joven'] &amp; previous['Medio'], y['Muy Alto'])</v>
      </c>
    </row>
    <row r="78">
      <c r="H78" s="30">
        <v>76.0</v>
      </c>
      <c r="I78" s="14" t="s">
        <v>39</v>
      </c>
      <c r="J78" s="14" t="s">
        <v>24</v>
      </c>
      <c r="K78" s="14" t="s">
        <v>41</v>
      </c>
      <c r="L78" s="7" t="s">
        <v>45</v>
      </c>
      <c r="M78" s="14" t="s">
        <v>22</v>
      </c>
      <c r="N78" s="14" t="s">
        <v>39</v>
      </c>
      <c r="O78" s="44" t="s">
        <v>33</v>
      </c>
      <c r="P78" s="38" t="str">
        <f t="shared" ref="P78:V78" si="77">I$2&amp;"['"&amp;I78&amp;"']"</f>
        <v>balance['Medio']</v>
      </c>
      <c r="Q78" s="1" t="str">
        <f t="shared" si="77"/>
        <v>marital['Soltero']</v>
      </c>
      <c r="R78" s="1" t="str">
        <f t="shared" si="77"/>
        <v>loan['Si']</v>
      </c>
      <c r="S78" s="1" t="str">
        <f t="shared" si="77"/>
        <v>education['Primaria']</v>
      </c>
      <c r="T78" s="1" t="str">
        <f t="shared" si="77"/>
        <v>age['Joven']</v>
      </c>
      <c r="U78" s="1" t="str">
        <f t="shared" si="77"/>
        <v>previous['Medio']</v>
      </c>
      <c r="V78" s="1" t="str">
        <f t="shared" si="77"/>
        <v>y['Bajo']</v>
      </c>
      <c r="W78" s="33" t="str">
        <f t="shared" si="3"/>
        <v>rule76 = ctrl.Rule(balance['Medio'] &amp; marital['Soltero'] &amp; loan['Si'] &amp; education['Primaria'] &amp; age['Joven'] &amp; previous['Medio'], y['Bajo'])</v>
      </c>
    </row>
    <row r="79">
      <c r="H79" s="30">
        <v>77.0</v>
      </c>
      <c r="I79" s="14" t="s">
        <v>39</v>
      </c>
      <c r="J79" s="14" t="s">
        <v>24</v>
      </c>
      <c r="K79" s="14" t="s">
        <v>41</v>
      </c>
      <c r="L79" s="7" t="s">
        <v>47</v>
      </c>
      <c r="M79" s="14" t="s">
        <v>22</v>
      </c>
      <c r="N79" s="14" t="s">
        <v>39</v>
      </c>
      <c r="O79" s="44" t="s">
        <v>33</v>
      </c>
      <c r="P79" s="38" t="str">
        <f t="shared" ref="P79:V79" si="78">I$2&amp;"['"&amp;I79&amp;"']"</f>
        <v>balance['Medio']</v>
      </c>
      <c r="Q79" s="1" t="str">
        <f t="shared" si="78"/>
        <v>marital['Soltero']</v>
      </c>
      <c r="R79" s="1" t="str">
        <f t="shared" si="78"/>
        <v>loan['Si']</v>
      </c>
      <c r="S79" s="1" t="str">
        <f t="shared" si="78"/>
        <v>education['Segundaria']</v>
      </c>
      <c r="T79" s="1" t="str">
        <f t="shared" si="78"/>
        <v>age['Joven']</v>
      </c>
      <c r="U79" s="1" t="str">
        <f t="shared" si="78"/>
        <v>previous['Medio']</v>
      </c>
      <c r="V79" s="1" t="str">
        <f t="shared" si="78"/>
        <v>y['Bajo']</v>
      </c>
      <c r="W79" s="33" t="str">
        <f t="shared" si="3"/>
        <v>rule77 = ctrl.Rule(balance['Medio'] &amp; marital['Soltero'] &amp; loan['Si'] &amp; education['Segundaria'] &amp; age['Joven'] &amp; previous['Medio'], y['Bajo'])</v>
      </c>
    </row>
    <row r="80">
      <c r="H80" s="30">
        <v>78.0</v>
      </c>
      <c r="I80" s="14" t="s">
        <v>39</v>
      </c>
      <c r="J80" s="14" t="s">
        <v>24</v>
      </c>
      <c r="K80" s="14" t="s">
        <v>41</v>
      </c>
      <c r="L80" s="7" t="s">
        <v>49</v>
      </c>
      <c r="M80" s="14" t="s">
        <v>22</v>
      </c>
      <c r="N80" s="14" t="s">
        <v>39</v>
      </c>
      <c r="O80" s="44" t="s">
        <v>33</v>
      </c>
      <c r="P80" s="38" t="str">
        <f t="shared" ref="P80:V80" si="79">I$2&amp;"['"&amp;I80&amp;"']"</f>
        <v>balance['Medio']</v>
      </c>
      <c r="Q80" s="1" t="str">
        <f t="shared" si="79"/>
        <v>marital['Soltero']</v>
      </c>
      <c r="R80" s="1" t="str">
        <f t="shared" si="79"/>
        <v>loan['Si']</v>
      </c>
      <c r="S80" s="1" t="str">
        <f t="shared" si="79"/>
        <v>education['Universitario']</v>
      </c>
      <c r="T80" s="1" t="str">
        <f t="shared" si="79"/>
        <v>age['Joven']</v>
      </c>
      <c r="U80" s="1" t="str">
        <f t="shared" si="79"/>
        <v>previous['Medio']</v>
      </c>
      <c r="V80" s="1" t="str">
        <f t="shared" si="79"/>
        <v>y['Bajo']</v>
      </c>
      <c r="W80" s="33" t="str">
        <f t="shared" si="3"/>
        <v>rule78 = ctrl.Rule(balance['Medio'] &amp; marital['Soltero'] &amp; loan['Si'] &amp; education['Universitario'] &amp; age['Joven'] &amp; previous['Medio'], y['Bajo'])</v>
      </c>
    </row>
    <row r="81">
      <c r="H81" s="30">
        <v>79.0</v>
      </c>
      <c r="I81" s="14" t="s">
        <v>39</v>
      </c>
      <c r="J81" s="14" t="s">
        <v>27</v>
      </c>
      <c r="K81" s="14" t="s">
        <v>36</v>
      </c>
      <c r="L81" s="7" t="s">
        <v>45</v>
      </c>
      <c r="M81" s="14" t="s">
        <v>22</v>
      </c>
      <c r="N81" s="14" t="s">
        <v>39</v>
      </c>
      <c r="O81" s="44" t="s">
        <v>38</v>
      </c>
      <c r="P81" s="38" t="str">
        <f t="shared" ref="P81:V81" si="80">I$2&amp;"['"&amp;I81&amp;"']"</f>
        <v>balance['Medio']</v>
      </c>
      <c r="Q81" s="1" t="str">
        <f t="shared" si="80"/>
        <v>marital['Casado']</v>
      </c>
      <c r="R81" s="1" t="str">
        <f t="shared" si="80"/>
        <v>loan['No']</v>
      </c>
      <c r="S81" s="1" t="str">
        <f t="shared" si="80"/>
        <v>education['Primaria']</v>
      </c>
      <c r="T81" s="1" t="str">
        <f t="shared" si="80"/>
        <v>age['Joven']</v>
      </c>
      <c r="U81" s="1" t="str">
        <f t="shared" si="80"/>
        <v>previous['Medio']</v>
      </c>
      <c r="V81" s="1" t="str">
        <f t="shared" si="80"/>
        <v>y['Alto']</v>
      </c>
      <c r="W81" s="33" t="str">
        <f t="shared" si="3"/>
        <v>rule79 = ctrl.Rule(balance['Medio'] &amp; marital['Casado'] &amp; loan['No'] &amp; education['Primaria'] &amp; age['Joven'] &amp; previous['Medio'], y['Alto'])</v>
      </c>
    </row>
    <row r="82">
      <c r="H82" s="30">
        <v>80.0</v>
      </c>
      <c r="I82" s="14" t="s">
        <v>39</v>
      </c>
      <c r="J82" s="14" t="s">
        <v>27</v>
      </c>
      <c r="K82" s="14" t="s">
        <v>36</v>
      </c>
      <c r="L82" s="7" t="s">
        <v>47</v>
      </c>
      <c r="M82" s="14" t="s">
        <v>22</v>
      </c>
      <c r="N82" s="14" t="s">
        <v>39</v>
      </c>
      <c r="O82" s="44" t="s">
        <v>38</v>
      </c>
      <c r="P82" s="38" t="str">
        <f t="shared" ref="P82:V82" si="81">I$2&amp;"['"&amp;I82&amp;"']"</f>
        <v>balance['Medio']</v>
      </c>
      <c r="Q82" s="1" t="str">
        <f t="shared" si="81"/>
        <v>marital['Casado']</v>
      </c>
      <c r="R82" s="1" t="str">
        <f t="shared" si="81"/>
        <v>loan['No']</v>
      </c>
      <c r="S82" s="1" t="str">
        <f t="shared" si="81"/>
        <v>education['Segundaria']</v>
      </c>
      <c r="T82" s="1" t="str">
        <f t="shared" si="81"/>
        <v>age['Joven']</v>
      </c>
      <c r="U82" s="1" t="str">
        <f t="shared" si="81"/>
        <v>previous['Medio']</v>
      </c>
      <c r="V82" s="1" t="str">
        <f t="shared" si="81"/>
        <v>y['Alto']</v>
      </c>
      <c r="W82" s="33" t="str">
        <f t="shared" si="3"/>
        <v>rule80 = ctrl.Rule(balance['Medio'] &amp; marital['Casado'] &amp; loan['No'] &amp; education['Segundaria'] &amp; age['Joven'] &amp; previous['Medio'], y['Alto'])</v>
      </c>
    </row>
    <row r="83">
      <c r="H83" s="30">
        <v>81.0</v>
      </c>
      <c r="I83" s="14" t="s">
        <v>39</v>
      </c>
      <c r="J83" s="14" t="s">
        <v>27</v>
      </c>
      <c r="K83" s="14" t="s">
        <v>36</v>
      </c>
      <c r="L83" s="7" t="s">
        <v>49</v>
      </c>
      <c r="M83" s="14" t="s">
        <v>22</v>
      </c>
      <c r="N83" s="14" t="s">
        <v>39</v>
      </c>
      <c r="O83" s="44" t="s">
        <v>33</v>
      </c>
      <c r="P83" s="38" t="str">
        <f t="shared" ref="P83:V83" si="82">I$2&amp;"['"&amp;I83&amp;"']"</f>
        <v>balance['Medio']</v>
      </c>
      <c r="Q83" s="1" t="str">
        <f t="shared" si="82"/>
        <v>marital['Casado']</v>
      </c>
      <c r="R83" s="1" t="str">
        <f t="shared" si="82"/>
        <v>loan['No']</v>
      </c>
      <c r="S83" s="1" t="str">
        <f t="shared" si="82"/>
        <v>education['Universitario']</v>
      </c>
      <c r="T83" s="1" t="str">
        <f t="shared" si="82"/>
        <v>age['Joven']</v>
      </c>
      <c r="U83" s="1" t="str">
        <f t="shared" si="82"/>
        <v>previous['Medio']</v>
      </c>
      <c r="V83" s="1" t="str">
        <f t="shared" si="82"/>
        <v>y['Bajo']</v>
      </c>
      <c r="W83" s="33" t="str">
        <f t="shared" si="3"/>
        <v>rule81 = ctrl.Rule(balance['Medio'] &amp; marital['Casado'] &amp; loan['No'] &amp; education['Universitario'] &amp; age['Joven'] &amp; previous['Medio'], y['Bajo'])</v>
      </c>
    </row>
    <row r="84">
      <c r="H84" s="30">
        <v>82.0</v>
      </c>
      <c r="I84" s="14" t="s">
        <v>39</v>
      </c>
      <c r="J84" s="14" t="s">
        <v>27</v>
      </c>
      <c r="K84" s="14" t="s">
        <v>41</v>
      </c>
      <c r="L84" s="7" t="s">
        <v>45</v>
      </c>
      <c r="M84" s="14" t="s">
        <v>22</v>
      </c>
      <c r="N84" s="14" t="s">
        <v>39</v>
      </c>
      <c r="O84" s="44" t="s">
        <v>33</v>
      </c>
      <c r="P84" s="38" t="str">
        <f t="shared" ref="P84:V84" si="83">I$2&amp;"['"&amp;I84&amp;"']"</f>
        <v>balance['Medio']</v>
      </c>
      <c r="Q84" s="1" t="str">
        <f t="shared" si="83"/>
        <v>marital['Casado']</v>
      </c>
      <c r="R84" s="1" t="str">
        <f t="shared" si="83"/>
        <v>loan['Si']</v>
      </c>
      <c r="S84" s="1" t="str">
        <f t="shared" si="83"/>
        <v>education['Primaria']</v>
      </c>
      <c r="T84" s="1" t="str">
        <f t="shared" si="83"/>
        <v>age['Joven']</v>
      </c>
      <c r="U84" s="1" t="str">
        <f t="shared" si="83"/>
        <v>previous['Medio']</v>
      </c>
      <c r="V84" s="1" t="str">
        <f t="shared" si="83"/>
        <v>y['Bajo']</v>
      </c>
      <c r="W84" s="33" t="str">
        <f t="shared" si="3"/>
        <v>rule82 = ctrl.Rule(balance['Medio'] &amp; marital['Casado'] &amp; loan['Si'] &amp; education['Primaria'] &amp; age['Joven'] &amp; previous['Medio'], y['Bajo'])</v>
      </c>
    </row>
    <row r="85">
      <c r="H85" s="30">
        <v>83.0</v>
      </c>
      <c r="I85" s="14" t="s">
        <v>39</v>
      </c>
      <c r="J85" s="14" t="s">
        <v>27</v>
      </c>
      <c r="K85" s="14" t="s">
        <v>41</v>
      </c>
      <c r="L85" s="7" t="s">
        <v>47</v>
      </c>
      <c r="M85" s="14" t="s">
        <v>22</v>
      </c>
      <c r="N85" s="14" t="s">
        <v>39</v>
      </c>
      <c r="O85" s="44" t="s">
        <v>33</v>
      </c>
      <c r="P85" s="38" t="str">
        <f t="shared" ref="P85:V85" si="84">I$2&amp;"['"&amp;I85&amp;"']"</f>
        <v>balance['Medio']</v>
      </c>
      <c r="Q85" s="1" t="str">
        <f t="shared" si="84"/>
        <v>marital['Casado']</v>
      </c>
      <c r="R85" s="1" t="str">
        <f t="shared" si="84"/>
        <v>loan['Si']</v>
      </c>
      <c r="S85" s="1" t="str">
        <f t="shared" si="84"/>
        <v>education['Segundaria']</v>
      </c>
      <c r="T85" s="1" t="str">
        <f t="shared" si="84"/>
        <v>age['Joven']</v>
      </c>
      <c r="U85" s="1" t="str">
        <f t="shared" si="84"/>
        <v>previous['Medio']</v>
      </c>
      <c r="V85" s="1" t="str">
        <f t="shared" si="84"/>
        <v>y['Bajo']</v>
      </c>
      <c r="W85" s="33" t="str">
        <f t="shared" si="3"/>
        <v>rule83 = ctrl.Rule(balance['Medio'] &amp; marital['Casado'] &amp; loan['Si'] &amp; education['Segundaria'] &amp; age['Joven'] &amp; previous['Medio'], y['Bajo'])</v>
      </c>
    </row>
    <row r="86">
      <c r="H86" s="30">
        <v>84.0</v>
      </c>
      <c r="I86" s="14" t="s">
        <v>39</v>
      </c>
      <c r="J86" s="14" t="s">
        <v>27</v>
      </c>
      <c r="K86" s="14" t="s">
        <v>41</v>
      </c>
      <c r="L86" s="7" t="s">
        <v>49</v>
      </c>
      <c r="M86" s="14" t="s">
        <v>22</v>
      </c>
      <c r="N86" s="14" t="s">
        <v>39</v>
      </c>
      <c r="O86" s="44" t="s">
        <v>33</v>
      </c>
      <c r="P86" s="38" t="str">
        <f t="shared" ref="P86:V86" si="85">I$2&amp;"['"&amp;I86&amp;"']"</f>
        <v>balance['Medio']</v>
      </c>
      <c r="Q86" s="1" t="str">
        <f t="shared" si="85"/>
        <v>marital['Casado']</v>
      </c>
      <c r="R86" s="1" t="str">
        <f t="shared" si="85"/>
        <v>loan['Si']</v>
      </c>
      <c r="S86" s="1" t="str">
        <f t="shared" si="85"/>
        <v>education['Universitario']</v>
      </c>
      <c r="T86" s="1" t="str">
        <f t="shared" si="85"/>
        <v>age['Joven']</v>
      </c>
      <c r="U86" s="1" t="str">
        <f t="shared" si="85"/>
        <v>previous['Medio']</v>
      </c>
      <c r="V86" s="1" t="str">
        <f t="shared" si="85"/>
        <v>y['Bajo']</v>
      </c>
      <c r="W86" s="33" t="str">
        <f t="shared" si="3"/>
        <v>rule84 = ctrl.Rule(balance['Medio'] &amp; marital['Casado'] &amp; loan['Si'] &amp; education['Universitario'] &amp; age['Joven'] &amp; previous['Medio'], y['Bajo'])</v>
      </c>
    </row>
    <row r="87">
      <c r="H87" s="30">
        <v>85.0</v>
      </c>
      <c r="I87" s="14" t="s">
        <v>39</v>
      </c>
      <c r="J87" s="14" t="s">
        <v>30</v>
      </c>
      <c r="K87" s="14" t="s">
        <v>36</v>
      </c>
      <c r="L87" s="7" t="s">
        <v>45</v>
      </c>
      <c r="M87" s="14" t="s">
        <v>22</v>
      </c>
      <c r="N87" s="14" t="s">
        <v>39</v>
      </c>
      <c r="O87" s="44" t="s">
        <v>33</v>
      </c>
      <c r="P87" s="38" t="str">
        <f t="shared" ref="P87:V87" si="86">I$2&amp;"['"&amp;I87&amp;"']"</f>
        <v>balance['Medio']</v>
      </c>
      <c r="Q87" s="1" t="str">
        <f t="shared" si="86"/>
        <v>marital['Divorciado']</v>
      </c>
      <c r="R87" s="1" t="str">
        <f t="shared" si="86"/>
        <v>loan['No']</v>
      </c>
      <c r="S87" s="1" t="str">
        <f t="shared" si="86"/>
        <v>education['Primaria']</v>
      </c>
      <c r="T87" s="1" t="str">
        <f t="shared" si="86"/>
        <v>age['Joven']</v>
      </c>
      <c r="U87" s="1" t="str">
        <f t="shared" si="86"/>
        <v>previous['Medio']</v>
      </c>
      <c r="V87" s="1" t="str">
        <f t="shared" si="86"/>
        <v>y['Bajo']</v>
      </c>
      <c r="W87" s="33" t="str">
        <f t="shared" si="3"/>
        <v>rule85 = ctrl.Rule(balance['Medio'] &amp; marital['Divorciado'] &amp; loan['No'] &amp; education['Primaria'] &amp; age['Joven'] &amp; previous['Medio'], y['Bajo'])</v>
      </c>
    </row>
    <row r="88">
      <c r="H88" s="30">
        <v>86.0</v>
      </c>
      <c r="I88" s="14" t="s">
        <v>39</v>
      </c>
      <c r="J88" s="14" t="s">
        <v>30</v>
      </c>
      <c r="K88" s="14" t="s">
        <v>36</v>
      </c>
      <c r="L88" s="7" t="s">
        <v>47</v>
      </c>
      <c r="M88" s="14" t="s">
        <v>22</v>
      </c>
      <c r="N88" s="14" t="s">
        <v>39</v>
      </c>
      <c r="O88" s="44" t="s">
        <v>43</v>
      </c>
      <c r="P88" s="38" t="str">
        <f t="shared" ref="P88:V88" si="87">I$2&amp;"['"&amp;I88&amp;"']"</f>
        <v>balance['Medio']</v>
      </c>
      <c r="Q88" s="1" t="str">
        <f t="shared" si="87"/>
        <v>marital['Divorciado']</v>
      </c>
      <c r="R88" s="1" t="str">
        <f t="shared" si="87"/>
        <v>loan['No']</v>
      </c>
      <c r="S88" s="1" t="str">
        <f t="shared" si="87"/>
        <v>education['Segundaria']</v>
      </c>
      <c r="T88" s="1" t="str">
        <f t="shared" si="87"/>
        <v>age['Joven']</v>
      </c>
      <c r="U88" s="1" t="str">
        <f t="shared" si="87"/>
        <v>previous['Medio']</v>
      </c>
      <c r="V88" s="1" t="str">
        <f t="shared" si="87"/>
        <v>y['Muy Alto']</v>
      </c>
      <c r="W88" s="33" t="str">
        <f t="shared" si="3"/>
        <v>rule86 = ctrl.Rule(balance['Medio'] &amp; marital['Divorciado'] &amp; loan['No'] &amp; education['Segundaria'] &amp; age['Joven'] &amp; previous['Medio'], y['Muy Alto'])</v>
      </c>
    </row>
    <row r="89">
      <c r="H89" s="30">
        <v>87.0</v>
      </c>
      <c r="I89" s="14" t="s">
        <v>39</v>
      </c>
      <c r="J89" s="14" t="s">
        <v>30</v>
      </c>
      <c r="K89" s="14" t="s">
        <v>36</v>
      </c>
      <c r="L89" s="7" t="s">
        <v>49</v>
      </c>
      <c r="M89" s="14" t="s">
        <v>22</v>
      </c>
      <c r="N89" s="14" t="s">
        <v>39</v>
      </c>
      <c r="O89" s="44" t="s">
        <v>43</v>
      </c>
      <c r="P89" s="38" t="str">
        <f t="shared" ref="P89:V89" si="88">I$2&amp;"['"&amp;I89&amp;"']"</f>
        <v>balance['Medio']</v>
      </c>
      <c r="Q89" s="1" t="str">
        <f t="shared" si="88"/>
        <v>marital['Divorciado']</v>
      </c>
      <c r="R89" s="1" t="str">
        <f t="shared" si="88"/>
        <v>loan['No']</v>
      </c>
      <c r="S89" s="1" t="str">
        <f t="shared" si="88"/>
        <v>education['Universitario']</v>
      </c>
      <c r="T89" s="1" t="str">
        <f t="shared" si="88"/>
        <v>age['Joven']</v>
      </c>
      <c r="U89" s="1" t="str">
        <f t="shared" si="88"/>
        <v>previous['Medio']</v>
      </c>
      <c r="V89" s="1" t="str">
        <f t="shared" si="88"/>
        <v>y['Muy Alto']</v>
      </c>
      <c r="W89" s="33" t="str">
        <f t="shared" si="3"/>
        <v>rule87 = ctrl.Rule(balance['Medio'] &amp; marital['Divorciado'] &amp; loan['No'] &amp; education['Universitario'] &amp; age['Joven'] &amp; previous['Medio'], y['Muy Alto'])</v>
      </c>
    </row>
    <row r="90">
      <c r="H90" s="30">
        <v>88.0</v>
      </c>
      <c r="I90" s="14" t="s">
        <v>39</v>
      </c>
      <c r="J90" s="14" t="s">
        <v>30</v>
      </c>
      <c r="K90" s="14" t="s">
        <v>41</v>
      </c>
      <c r="L90" s="7" t="s">
        <v>45</v>
      </c>
      <c r="M90" s="14" t="s">
        <v>22</v>
      </c>
      <c r="N90" s="14" t="s">
        <v>39</v>
      </c>
      <c r="O90" s="44" t="s">
        <v>33</v>
      </c>
      <c r="P90" s="38" t="str">
        <f t="shared" ref="P90:V90" si="89">I$2&amp;"['"&amp;I90&amp;"']"</f>
        <v>balance['Medio']</v>
      </c>
      <c r="Q90" s="1" t="str">
        <f t="shared" si="89"/>
        <v>marital['Divorciado']</v>
      </c>
      <c r="R90" s="1" t="str">
        <f t="shared" si="89"/>
        <v>loan['Si']</v>
      </c>
      <c r="S90" s="1" t="str">
        <f t="shared" si="89"/>
        <v>education['Primaria']</v>
      </c>
      <c r="T90" s="1" t="str">
        <f t="shared" si="89"/>
        <v>age['Joven']</v>
      </c>
      <c r="U90" s="1" t="str">
        <f t="shared" si="89"/>
        <v>previous['Medio']</v>
      </c>
      <c r="V90" s="1" t="str">
        <f t="shared" si="89"/>
        <v>y['Bajo']</v>
      </c>
      <c r="W90" s="33" t="str">
        <f t="shared" si="3"/>
        <v>rule88 = ctrl.Rule(balance['Medio'] &amp; marital['Divorciado'] &amp; loan['Si'] &amp; education['Primaria'] &amp; age['Joven'] &amp; previous['Medio'], y['Bajo'])</v>
      </c>
    </row>
    <row r="91">
      <c r="H91" s="30">
        <v>89.0</v>
      </c>
      <c r="I91" s="14" t="s">
        <v>39</v>
      </c>
      <c r="J91" s="14" t="s">
        <v>30</v>
      </c>
      <c r="K91" s="14" t="s">
        <v>41</v>
      </c>
      <c r="L91" s="7" t="s">
        <v>47</v>
      </c>
      <c r="M91" s="14" t="s">
        <v>22</v>
      </c>
      <c r="N91" s="14" t="s">
        <v>39</v>
      </c>
      <c r="O91" s="44" t="s">
        <v>33</v>
      </c>
      <c r="P91" s="38" t="str">
        <f t="shared" ref="P91:V91" si="90">I$2&amp;"['"&amp;I91&amp;"']"</f>
        <v>balance['Medio']</v>
      </c>
      <c r="Q91" s="1" t="str">
        <f t="shared" si="90"/>
        <v>marital['Divorciado']</v>
      </c>
      <c r="R91" s="1" t="str">
        <f t="shared" si="90"/>
        <v>loan['Si']</v>
      </c>
      <c r="S91" s="1" t="str">
        <f t="shared" si="90"/>
        <v>education['Segundaria']</v>
      </c>
      <c r="T91" s="1" t="str">
        <f t="shared" si="90"/>
        <v>age['Joven']</v>
      </c>
      <c r="U91" s="1" t="str">
        <f t="shared" si="90"/>
        <v>previous['Medio']</v>
      </c>
      <c r="V91" s="1" t="str">
        <f t="shared" si="90"/>
        <v>y['Bajo']</v>
      </c>
      <c r="W91" s="33" t="str">
        <f t="shared" si="3"/>
        <v>rule89 = ctrl.Rule(balance['Medio'] &amp; marital['Divorciado'] &amp; loan['Si'] &amp; education['Segundaria'] &amp; age['Joven'] &amp; previous['Medio'], y['Bajo'])</v>
      </c>
    </row>
    <row r="92">
      <c r="H92" s="30">
        <v>90.0</v>
      </c>
      <c r="I92" s="14" t="s">
        <v>39</v>
      </c>
      <c r="J92" s="14" t="s">
        <v>30</v>
      </c>
      <c r="K92" s="14" t="s">
        <v>41</v>
      </c>
      <c r="L92" s="7" t="s">
        <v>49</v>
      </c>
      <c r="M92" s="14" t="s">
        <v>22</v>
      </c>
      <c r="N92" s="14" t="s">
        <v>39</v>
      </c>
      <c r="O92" s="44" t="s">
        <v>33</v>
      </c>
      <c r="P92" s="38" t="str">
        <f t="shared" ref="P92:V92" si="91">I$2&amp;"['"&amp;I92&amp;"']"</f>
        <v>balance['Medio']</v>
      </c>
      <c r="Q92" s="1" t="str">
        <f t="shared" si="91"/>
        <v>marital['Divorciado']</v>
      </c>
      <c r="R92" s="1" t="str">
        <f t="shared" si="91"/>
        <v>loan['Si']</v>
      </c>
      <c r="S92" s="1" t="str">
        <f t="shared" si="91"/>
        <v>education['Universitario']</v>
      </c>
      <c r="T92" s="1" t="str">
        <f t="shared" si="91"/>
        <v>age['Joven']</v>
      </c>
      <c r="U92" s="1" t="str">
        <f t="shared" si="91"/>
        <v>previous['Medio']</v>
      </c>
      <c r="V92" s="1" t="str">
        <f t="shared" si="91"/>
        <v>y['Bajo']</v>
      </c>
      <c r="W92" s="33" t="str">
        <f t="shared" si="3"/>
        <v>rule90 = ctrl.Rule(balance['Medio'] &amp; marital['Divorciado'] &amp; loan['Si'] &amp; education['Universitario'] &amp; age['Joven'] &amp; previous['Medio'], y['Bajo'])</v>
      </c>
    </row>
    <row r="93">
      <c r="H93" s="30">
        <v>91.0</v>
      </c>
      <c r="I93" s="14" t="s">
        <v>38</v>
      </c>
      <c r="J93" s="14" t="s">
        <v>24</v>
      </c>
      <c r="K93" s="14" t="s">
        <v>36</v>
      </c>
      <c r="L93" s="7" t="s">
        <v>45</v>
      </c>
      <c r="M93" s="14" t="s">
        <v>22</v>
      </c>
      <c r="N93" s="14" t="s">
        <v>39</v>
      </c>
      <c r="O93" s="44" t="s">
        <v>33</v>
      </c>
      <c r="P93" s="38" t="str">
        <f t="shared" ref="P93:V93" si="92">I$2&amp;"['"&amp;I93&amp;"']"</f>
        <v>balance['Alto']</v>
      </c>
      <c r="Q93" s="1" t="str">
        <f t="shared" si="92"/>
        <v>marital['Soltero']</v>
      </c>
      <c r="R93" s="1" t="str">
        <f t="shared" si="92"/>
        <v>loan['No']</v>
      </c>
      <c r="S93" s="1" t="str">
        <f t="shared" si="92"/>
        <v>education['Primaria']</v>
      </c>
      <c r="T93" s="1" t="str">
        <f t="shared" si="92"/>
        <v>age['Joven']</v>
      </c>
      <c r="U93" s="1" t="str">
        <f t="shared" si="92"/>
        <v>previous['Medio']</v>
      </c>
      <c r="V93" s="1" t="str">
        <f t="shared" si="92"/>
        <v>y['Bajo']</v>
      </c>
      <c r="W93" s="33" t="str">
        <f t="shared" si="3"/>
        <v>rule91 = ctrl.Rule(balance['Alto'] &amp; marital['Soltero'] &amp; loan['No'] &amp; education['Primaria'] &amp; age['Joven'] &amp; previous['Medio'], y['Bajo'])</v>
      </c>
    </row>
    <row r="94">
      <c r="H94" s="30">
        <v>92.0</v>
      </c>
      <c r="I94" s="14" t="s">
        <v>38</v>
      </c>
      <c r="J94" s="14" t="s">
        <v>24</v>
      </c>
      <c r="K94" s="14" t="s">
        <v>36</v>
      </c>
      <c r="L94" s="7" t="s">
        <v>47</v>
      </c>
      <c r="M94" s="14" t="s">
        <v>22</v>
      </c>
      <c r="N94" s="14" t="s">
        <v>39</v>
      </c>
      <c r="O94" s="44" t="s">
        <v>38</v>
      </c>
      <c r="P94" s="38" t="str">
        <f t="shared" ref="P94:V94" si="93">I$2&amp;"['"&amp;I94&amp;"']"</f>
        <v>balance['Alto']</v>
      </c>
      <c r="Q94" s="1" t="str">
        <f t="shared" si="93"/>
        <v>marital['Soltero']</v>
      </c>
      <c r="R94" s="1" t="str">
        <f t="shared" si="93"/>
        <v>loan['No']</v>
      </c>
      <c r="S94" s="1" t="str">
        <f t="shared" si="93"/>
        <v>education['Segundaria']</v>
      </c>
      <c r="T94" s="1" t="str">
        <f t="shared" si="93"/>
        <v>age['Joven']</v>
      </c>
      <c r="U94" s="1" t="str">
        <f t="shared" si="93"/>
        <v>previous['Medio']</v>
      </c>
      <c r="V94" s="1" t="str">
        <f t="shared" si="93"/>
        <v>y['Alto']</v>
      </c>
      <c r="W94" s="33" t="str">
        <f t="shared" si="3"/>
        <v>rule92 = ctrl.Rule(balance['Alto'] &amp; marital['Soltero'] &amp; loan['No'] &amp; education['Segundaria'] &amp; age['Joven'] &amp; previous['Medio'], y['Alto'])</v>
      </c>
    </row>
    <row r="95">
      <c r="H95" s="30">
        <v>93.0</v>
      </c>
      <c r="I95" s="14" t="s">
        <v>38</v>
      </c>
      <c r="J95" s="14" t="s">
        <v>24</v>
      </c>
      <c r="K95" s="14" t="s">
        <v>36</v>
      </c>
      <c r="L95" s="7" t="s">
        <v>49</v>
      </c>
      <c r="M95" s="14" t="s">
        <v>22</v>
      </c>
      <c r="N95" s="14" t="s">
        <v>39</v>
      </c>
      <c r="O95" s="44" t="s">
        <v>38</v>
      </c>
      <c r="P95" s="38" t="str">
        <f t="shared" ref="P95:V95" si="94">I$2&amp;"['"&amp;I95&amp;"']"</f>
        <v>balance['Alto']</v>
      </c>
      <c r="Q95" s="1" t="str">
        <f t="shared" si="94"/>
        <v>marital['Soltero']</v>
      </c>
      <c r="R95" s="1" t="str">
        <f t="shared" si="94"/>
        <v>loan['No']</v>
      </c>
      <c r="S95" s="1" t="str">
        <f t="shared" si="94"/>
        <v>education['Universitario']</v>
      </c>
      <c r="T95" s="1" t="str">
        <f t="shared" si="94"/>
        <v>age['Joven']</v>
      </c>
      <c r="U95" s="1" t="str">
        <f t="shared" si="94"/>
        <v>previous['Medio']</v>
      </c>
      <c r="V95" s="1" t="str">
        <f t="shared" si="94"/>
        <v>y['Alto']</v>
      </c>
      <c r="W95" s="33" t="str">
        <f t="shared" si="3"/>
        <v>rule93 = ctrl.Rule(balance['Alto'] &amp; marital['Soltero'] &amp; loan['No'] &amp; education['Universitario'] &amp; age['Joven'] &amp; previous['Medio'], y['Alto'])</v>
      </c>
    </row>
    <row r="96">
      <c r="H96" s="30">
        <v>94.0</v>
      </c>
      <c r="I96" s="14" t="s">
        <v>38</v>
      </c>
      <c r="J96" s="14" t="s">
        <v>24</v>
      </c>
      <c r="K96" s="14" t="s">
        <v>41</v>
      </c>
      <c r="L96" s="7" t="s">
        <v>45</v>
      </c>
      <c r="M96" s="14" t="s">
        <v>22</v>
      </c>
      <c r="N96" s="14" t="s">
        <v>39</v>
      </c>
      <c r="O96" s="44" t="s">
        <v>33</v>
      </c>
      <c r="P96" s="38" t="str">
        <f t="shared" ref="P96:V96" si="95">I$2&amp;"['"&amp;I96&amp;"']"</f>
        <v>balance['Alto']</v>
      </c>
      <c r="Q96" s="1" t="str">
        <f t="shared" si="95"/>
        <v>marital['Soltero']</v>
      </c>
      <c r="R96" s="1" t="str">
        <f t="shared" si="95"/>
        <v>loan['Si']</v>
      </c>
      <c r="S96" s="1" t="str">
        <f t="shared" si="95"/>
        <v>education['Primaria']</v>
      </c>
      <c r="T96" s="1" t="str">
        <f t="shared" si="95"/>
        <v>age['Joven']</v>
      </c>
      <c r="U96" s="1" t="str">
        <f t="shared" si="95"/>
        <v>previous['Medio']</v>
      </c>
      <c r="V96" s="1" t="str">
        <f t="shared" si="95"/>
        <v>y['Bajo']</v>
      </c>
      <c r="W96" s="33" t="str">
        <f t="shared" si="3"/>
        <v>rule94 = ctrl.Rule(balance['Alto'] &amp; marital['Soltero'] &amp; loan['Si'] &amp; education['Primaria'] &amp; age['Joven'] &amp; previous['Medio'], y['Bajo'])</v>
      </c>
    </row>
    <row r="97">
      <c r="H97" s="30">
        <v>95.0</v>
      </c>
      <c r="I97" s="14" t="s">
        <v>38</v>
      </c>
      <c r="J97" s="14" t="s">
        <v>24</v>
      </c>
      <c r="K97" s="14" t="s">
        <v>41</v>
      </c>
      <c r="L97" s="7" t="s">
        <v>47</v>
      </c>
      <c r="M97" s="14" t="s">
        <v>22</v>
      </c>
      <c r="N97" s="14" t="s">
        <v>39</v>
      </c>
      <c r="O97" s="44" t="s">
        <v>33</v>
      </c>
      <c r="P97" s="38" t="str">
        <f t="shared" ref="P97:V97" si="96">I$2&amp;"['"&amp;I97&amp;"']"</f>
        <v>balance['Alto']</v>
      </c>
      <c r="Q97" s="1" t="str">
        <f t="shared" si="96"/>
        <v>marital['Soltero']</v>
      </c>
      <c r="R97" s="1" t="str">
        <f t="shared" si="96"/>
        <v>loan['Si']</v>
      </c>
      <c r="S97" s="1" t="str">
        <f t="shared" si="96"/>
        <v>education['Segundaria']</v>
      </c>
      <c r="T97" s="1" t="str">
        <f t="shared" si="96"/>
        <v>age['Joven']</v>
      </c>
      <c r="U97" s="1" t="str">
        <f t="shared" si="96"/>
        <v>previous['Medio']</v>
      </c>
      <c r="V97" s="1" t="str">
        <f t="shared" si="96"/>
        <v>y['Bajo']</v>
      </c>
      <c r="W97" s="33" t="str">
        <f t="shared" si="3"/>
        <v>rule95 = ctrl.Rule(balance['Alto'] &amp; marital['Soltero'] &amp; loan['Si'] &amp; education['Segundaria'] &amp; age['Joven'] &amp; previous['Medio'], y['Bajo'])</v>
      </c>
    </row>
    <row r="98">
      <c r="H98" s="30">
        <v>96.0</v>
      </c>
      <c r="I98" s="14" t="s">
        <v>38</v>
      </c>
      <c r="J98" s="14" t="s">
        <v>24</v>
      </c>
      <c r="K98" s="14" t="s">
        <v>41</v>
      </c>
      <c r="L98" s="7" t="s">
        <v>49</v>
      </c>
      <c r="M98" s="14" t="s">
        <v>22</v>
      </c>
      <c r="N98" s="14" t="s">
        <v>39</v>
      </c>
      <c r="O98" s="44" t="s">
        <v>33</v>
      </c>
      <c r="P98" s="38" t="str">
        <f t="shared" ref="P98:V98" si="97">I$2&amp;"['"&amp;I98&amp;"']"</f>
        <v>balance['Alto']</v>
      </c>
      <c r="Q98" s="1" t="str">
        <f t="shared" si="97"/>
        <v>marital['Soltero']</v>
      </c>
      <c r="R98" s="1" t="str">
        <f t="shared" si="97"/>
        <v>loan['Si']</v>
      </c>
      <c r="S98" s="1" t="str">
        <f t="shared" si="97"/>
        <v>education['Universitario']</v>
      </c>
      <c r="T98" s="1" t="str">
        <f t="shared" si="97"/>
        <v>age['Joven']</v>
      </c>
      <c r="U98" s="1" t="str">
        <f t="shared" si="97"/>
        <v>previous['Medio']</v>
      </c>
      <c r="V98" s="1" t="str">
        <f t="shared" si="97"/>
        <v>y['Bajo']</v>
      </c>
      <c r="W98" s="33" t="str">
        <f t="shared" si="3"/>
        <v>rule96 = ctrl.Rule(balance['Alto'] &amp; marital['Soltero'] &amp; loan['Si'] &amp; education['Universitario'] &amp; age['Joven'] &amp; previous['Medio'], y['Bajo'])</v>
      </c>
    </row>
    <row r="99">
      <c r="H99" s="30">
        <v>97.0</v>
      </c>
      <c r="I99" s="14" t="s">
        <v>38</v>
      </c>
      <c r="J99" s="14" t="s">
        <v>27</v>
      </c>
      <c r="K99" s="14" t="s">
        <v>36</v>
      </c>
      <c r="L99" s="7" t="s">
        <v>45</v>
      </c>
      <c r="M99" s="14" t="s">
        <v>22</v>
      </c>
      <c r="N99" s="14" t="s">
        <v>39</v>
      </c>
      <c r="O99" s="44" t="s">
        <v>33</v>
      </c>
      <c r="P99" s="38" t="str">
        <f t="shared" ref="P99:V99" si="98">I$2&amp;"['"&amp;I99&amp;"']"</f>
        <v>balance['Alto']</v>
      </c>
      <c r="Q99" s="1" t="str">
        <f t="shared" si="98"/>
        <v>marital['Casado']</v>
      </c>
      <c r="R99" s="1" t="str">
        <f t="shared" si="98"/>
        <v>loan['No']</v>
      </c>
      <c r="S99" s="1" t="str">
        <f t="shared" si="98"/>
        <v>education['Primaria']</v>
      </c>
      <c r="T99" s="1" t="str">
        <f t="shared" si="98"/>
        <v>age['Joven']</v>
      </c>
      <c r="U99" s="1" t="str">
        <f t="shared" si="98"/>
        <v>previous['Medio']</v>
      </c>
      <c r="V99" s="1" t="str">
        <f t="shared" si="98"/>
        <v>y['Bajo']</v>
      </c>
      <c r="W99" s="33" t="str">
        <f t="shared" si="3"/>
        <v>rule97 = ctrl.Rule(balance['Alto'] &amp; marital['Casado'] &amp; loan['No'] &amp; education['Primaria'] &amp; age['Joven'] &amp; previous['Medio'], y['Bajo'])</v>
      </c>
    </row>
    <row r="100">
      <c r="H100" s="30">
        <v>98.0</v>
      </c>
      <c r="I100" s="14" t="s">
        <v>38</v>
      </c>
      <c r="J100" s="14" t="s">
        <v>27</v>
      </c>
      <c r="K100" s="14" t="s">
        <v>36</v>
      </c>
      <c r="L100" s="7" t="s">
        <v>47</v>
      </c>
      <c r="M100" s="14" t="s">
        <v>22</v>
      </c>
      <c r="N100" s="14" t="s">
        <v>39</v>
      </c>
      <c r="O100" s="44" t="s">
        <v>43</v>
      </c>
      <c r="P100" s="38" t="str">
        <f t="shared" ref="P100:V100" si="99">I$2&amp;"['"&amp;I100&amp;"']"</f>
        <v>balance['Alto']</v>
      </c>
      <c r="Q100" s="1" t="str">
        <f t="shared" si="99"/>
        <v>marital['Casado']</v>
      </c>
      <c r="R100" s="1" t="str">
        <f t="shared" si="99"/>
        <v>loan['No']</v>
      </c>
      <c r="S100" s="1" t="str">
        <f t="shared" si="99"/>
        <v>education['Segundaria']</v>
      </c>
      <c r="T100" s="1" t="str">
        <f t="shared" si="99"/>
        <v>age['Joven']</v>
      </c>
      <c r="U100" s="1" t="str">
        <f t="shared" si="99"/>
        <v>previous['Medio']</v>
      </c>
      <c r="V100" s="1" t="str">
        <f t="shared" si="99"/>
        <v>y['Muy Alto']</v>
      </c>
      <c r="W100" s="33" t="str">
        <f t="shared" si="3"/>
        <v>rule98 = ctrl.Rule(balance['Alto'] &amp; marital['Casado'] &amp; loan['No'] &amp; education['Segundaria'] &amp; age['Joven'] &amp; previous['Medio'], y['Muy Alto'])</v>
      </c>
    </row>
    <row r="101">
      <c r="H101" s="30">
        <v>99.0</v>
      </c>
      <c r="I101" s="14" t="s">
        <v>38</v>
      </c>
      <c r="J101" s="14" t="s">
        <v>27</v>
      </c>
      <c r="K101" s="14" t="s">
        <v>36</v>
      </c>
      <c r="L101" s="7" t="s">
        <v>49</v>
      </c>
      <c r="M101" s="14" t="s">
        <v>22</v>
      </c>
      <c r="N101" s="14" t="s">
        <v>39</v>
      </c>
      <c r="O101" s="44" t="s">
        <v>43</v>
      </c>
      <c r="P101" s="38" t="str">
        <f t="shared" ref="P101:V101" si="100">I$2&amp;"['"&amp;I101&amp;"']"</f>
        <v>balance['Alto']</v>
      </c>
      <c r="Q101" s="1" t="str">
        <f t="shared" si="100"/>
        <v>marital['Casado']</v>
      </c>
      <c r="R101" s="1" t="str">
        <f t="shared" si="100"/>
        <v>loan['No']</v>
      </c>
      <c r="S101" s="1" t="str">
        <f t="shared" si="100"/>
        <v>education['Universitario']</v>
      </c>
      <c r="T101" s="1" t="str">
        <f t="shared" si="100"/>
        <v>age['Joven']</v>
      </c>
      <c r="U101" s="1" t="str">
        <f t="shared" si="100"/>
        <v>previous['Medio']</v>
      </c>
      <c r="V101" s="1" t="str">
        <f t="shared" si="100"/>
        <v>y['Muy Alto']</v>
      </c>
      <c r="W101" s="33" t="str">
        <f t="shared" si="3"/>
        <v>rule99 = ctrl.Rule(balance['Alto'] &amp; marital['Casado'] &amp; loan['No'] &amp; education['Universitario'] &amp; age['Joven'] &amp; previous['Medio'], y['Muy Alto'])</v>
      </c>
    </row>
    <row r="102">
      <c r="H102" s="30">
        <v>100.0</v>
      </c>
      <c r="I102" s="14" t="s">
        <v>38</v>
      </c>
      <c r="J102" s="14" t="s">
        <v>27</v>
      </c>
      <c r="K102" s="14" t="s">
        <v>41</v>
      </c>
      <c r="L102" s="7" t="s">
        <v>45</v>
      </c>
      <c r="M102" s="14" t="s">
        <v>22</v>
      </c>
      <c r="N102" s="14" t="s">
        <v>39</v>
      </c>
      <c r="O102" s="44" t="s">
        <v>33</v>
      </c>
      <c r="P102" s="38" t="str">
        <f t="shared" ref="P102:V102" si="101">I$2&amp;"['"&amp;I102&amp;"']"</f>
        <v>balance['Alto']</v>
      </c>
      <c r="Q102" s="1" t="str">
        <f t="shared" si="101"/>
        <v>marital['Casado']</v>
      </c>
      <c r="R102" s="1" t="str">
        <f t="shared" si="101"/>
        <v>loan['Si']</v>
      </c>
      <c r="S102" s="1" t="str">
        <f t="shared" si="101"/>
        <v>education['Primaria']</v>
      </c>
      <c r="T102" s="1" t="str">
        <f t="shared" si="101"/>
        <v>age['Joven']</v>
      </c>
      <c r="U102" s="1" t="str">
        <f t="shared" si="101"/>
        <v>previous['Medio']</v>
      </c>
      <c r="V102" s="1" t="str">
        <f t="shared" si="101"/>
        <v>y['Bajo']</v>
      </c>
      <c r="W102" s="33" t="str">
        <f t="shared" si="3"/>
        <v>rule100 = ctrl.Rule(balance['Alto'] &amp; marital['Casado'] &amp; loan['Si'] &amp; education['Primaria'] &amp; age['Joven'] &amp; previous['Medio'], y['Bajo'])</v>
      </c>
    </row>
    <row r="103">
      <c r="H103" s="30">
        <v>101.0</v>
      </c>
      <c r="I103" s="14" t="s">
        <v>38</v>
      </c>
      <c r="J103" s="14" t="s">
        <v>27</v>
      </c>
      <c r="K103" s="14" t="s">
        <v>41</v>
      </c>
      <c r="L103" s="7" t="s">
        <v>47</v>
      </c>
      <c r="M103" s="14" t="s">
        <v>22</v>
      </c>
      <c r="N103" s="14" t="s">
        <v>39</v>
      </c>
      <c r="O103" s="44" t="s">
        <v>33</v>
      </c>
      <c r="P103" s="38" t="str">
        <f t="shared" ref="P103:V103" si="102">I$2&amp;"['"&amp;I103&amp;"']"</f>
        <v>balance['Alto']</v>
      </c>
      <c r="Q103" s="1" t="str">
        <f t="shared" si="102"/>
        <v>marital['Casado']</v>
      </c>
      <c r="R103" s="1" t="str">
        <f t="shared" si="102"/>
        <v>loan['Si']</v>
      </c>
      <c r="S103" s="1" t="str">
        <f t="shared" si="102"/>
        <v>education['Segundaria']</v>
      </c>
      <c r="T103" s="1" t="str">
        <f t="shared" si="102"/>
        <v>age['Joven']</v>
      </c>
      <c r="U103" s="1" t="str">
        <f t="shared" si="102"/>
        <v>previous['Medio']</v>
      </c>
      <c r="V103" s="1" t="str">
        <f t="shared" si="102"/>
        <v>y['Bajo']</v>
      </c>
      <c r="W103" s="33" t="str">
        <f t="shared" si="3"/>
        <v>rule101 = ctrl.Rule(balance['Alto'] &amp; marital['Casado'] &amp; loan['Si'] &amp; education['Segundaria'] &amp; age['Joven'] &amp; previous['Medio'], y['Bajo'])</v>
      </c>
    </row>
    <row r="104">
      <c r="H104" s="30">
        <v>102.0</v>
      </c>
      <c r="I104" s="14" t="s">
        <v>38</v>
      </c>
      <c r="J104" s="14" t="s">
        <v>27</v>
      </c>
      <c r="K104" s="14" t="s">
        <v>41</v>
      </c>
      <c r="L104" s="7" t="s">
        <v>49</v>
      </c>
      <c r="M104" s="14" t="s">
        <v>22</v>
      </c>
      <c r="N104" s="14" t="s">
        <v>39</v>
      </c>
      <c r="O104" s="44" t="s">
        <v>33</v>
      </c>
      <c r="P104" s="38" t="str">
        <f t="shared" ref="P104:V104" si="103">I$2&amp;"['"&amp;I104&amp;"']"</f>
        <v>balance['Alto']</v>
      </c>
      <c r="Q104" s="1" t="str">
        <f t="shared" si="103"/>
        <v>marital['Casado']</v>
      </c>
      <c r="R104" s="1" t="str">
        <f t="shared" si="103"/>
        <v>loan['Si']</v>
      </c>
      <c r="S104" s="1" t="str">
        <f t="shared" si="103"/>
        <v>education['Universitario']</v>
      </c>
      <c r="T104" s="1" t="str">
        <f t="shared" si="103"/>
        <v>age['Joven']</v>
      </c>
      <c r="U104" s="1" t="str">
        <f t="shared" si="103"/>
        <v>previous['Medio']</v>
      </c>
      <c r="V104" s="1" t="str">
        <f t="shared" si="103"/>
        <v>y['Bajo']</v>
      </c>
      <c r="W104" s="33" t="str">
        <f t="shared" si="3"/>
        <v>rule102 = ctrl.Rule(balance['Alto'] &amp; marital['Casado'] &amp; loan['Si'] &amp; education['Universitario'] &amp; age['Joven'] &amp; previous['Medio'], y['Bajo'])</v>
      </c>
    </row>
    <row r="105">
      <c r="H105" s="30">
        <v>103.0</v>
      </c>
      <c r="I105" s="14" t="s">
        <v>38</v>
      </c>
      <c r="J105" s="14" t="s">
        <v>30</v>
      </c>
      <c r="K105" s="14" t="s">
        <v>36</v>
      </c>
      <c r="L105" s="7" t="s">
        <v>45</v>
      </c>
      <c r="M105" s="14" t="s">
        <v>22</v>
      </c>
      <c r="N105" s="14" t="s">
        <v>39</v>
      </c>
      <c r="O105" s="44" t="s">
        <v>33</v>
      </c>
      <c r="P105" s="38" t="str">
        <f t="shared" ref="P105:V105" si="104">I$2&amp;"['"&amp;I105&amp;"']"</f>
        <v>balance['Alto']</v>
      </c>
      <c r="Q105" s="1" t="str">
        <f t="shared" si="104"/>
        <v>marital['Divorciado']</v>
      </c>
      <c r="R105" s="1" t="str">
        <f t="shared" si="104"/>
        <v>loan['No']</v>
      </c>
      <c r="S105" s="1" t="str">
        <f t="shared" si="104"/>
        <v>education['Primaria']</v>
      </c>
      <c r="T105" s="1" t="str">
        <f t="shared" si="104"/>
        <v>age['Joven']</v>
      </c>
      <c r="U105" s="1" t="str">
        <f t="shared" si="104"/>
        <v>previous['Medio']</v>
      </c>
      <c r="V105" s="1" t="str">
        <f t="shared" si="104"/>
        <v>y['Bajo']</v>
      </c>
      <c r="W105" s="33" t="str">
        <f t="shared" si="3"/>
        <v>rule103 = ctrl.Rule(balance['Alto'] &amp; marital['Divorciado'] &amp; loan['No'] &amp; education['Primaria'] &amp; age['Joven'] &amp; previous['Medio'], y['Bajo'])</v>
      </c>
    </row>
    <row r="106">
      <c r="H106" s="30">
        <v>104.0</v>
      </c>
      <c r="I106" s="14" t="s">
        <v>38</v>
      </c>
      <c r="J106" s="14" t="s">
        <v>30</v>
      </c>
      <c r="K106" s="14" t="s">
        <v>36</v>
      </c>
      <c r="L106" s="7" t="s">
        <v>47</v>
      </c>
      <c r="M106" s="14" t="s">
        <v>22</v>
      </c>
      <c r="N106" s="14" t="s">
        <v>39</v>
      </c>
      <c r="O106" s="44" t="s">
        <v>43</v>
      </c>
      <c r="P106" s="38" t="str">
        <f t="shared" ref="P106:V106" si="105">I$2&amp;"['"&amp;I106&amp;"']"</f>
        <v>balance['Alto']</v>
      </c>
      <c r="Q106" s="1" t="str">
        <f t="shared" si="105"/>
        <v>marital['Divorciado']</v>
      </c>
      <c r="R106" s="1" t="str">
        <f t="shared" si="105"/>
        <v>loan['No']</v>
      </c>
      <c r="S106" s="1" t="str">
        <f t="shared" si="105"/>
        <v>education['Segundaria']</v>
      </c>
      <c r="T106" s="1" t="str">
        <f t="shared" si="105"/>
        <v>age['Joven']</v>
      </c>
      <c r="U106" s="1" t="str">
        <f t="shared" si="105"/>
        <v>previous['Medio']</v>
      </c>
      <c r="V106" s="1" t="str">
        <f t="shared" si="105"/>
        <v>y['Muy Alto']</v>
      </c>
      <c r="W106" s="33" t="str">
        <f t="shared" si="3"/>
        <v>rule104 = ctrl.Rule(balance['Alto'] &amp; marital['Divorciado'] &amp; loan['No'] &amp; education['Segundaria'] &amp; age['Joven'] &amp; previous['Medio'], y['Muy Alto'])</v>
      </c>
    </row>
    <row r="107">
      <c r="H107" s="30">
        <v>105.0</v>
      </c>
      <c r="I107" s="14" t="s">
        <v>38</v>
      </c>
      <c r="J107" s="14" t="s">
        <v>30</v>
      </c>
      <c r="K107" s="14" t="s">
        <v>36</v>
      </c>
      <c r="L107" s="7" t="s">
        <v>49</v>
      </c>
      <c r="M107" s="14" t="s">
        <v>22</v>
      </c>
      <c r="N107" s="14" t="s">
        <v>39</v>
      </c>
      <c r="O107" s="44" t="s">
        <v>43</v>
      </c>
      <c r="P107" s="38" t="str">
        <f t="shared" ref="P107:V107" si="106">I$2&amp;"['"&amp;I107&amp;"']"</f>
        <v>balance['Alto']</v>
      </c>
      <c r="Q107" s="1" t="str">
        <f t="shared" si="106"/>
        <v>marital['Divorciado']</v>
      </c>
      <c r="R107" s="1" t="str">
        <f t="shared" si="106"/>
        <v>loan['No']</v>
      </c>
      <c r="S107" s="1" t="str">
        <f t="shared" si="106"/>
        <v>education['Universitario']</v>
      </c>
      <c r="T107" s="1" t="str">
        <f t="shared" si="106"/>
        <v>age['Joven']</v>
      </c>
      <c r="U107" s="1" t="str">
        <f t="shared" si="106"/>
        <v>previous['Medio']</v>
      </c>
      <c r="V107" s="1" t="str">
        <f t="shared" si="106"/>
        <v>y['Muy Alto']</v>
      </c>
      <c r="W107" s="33" t="str">
        <f t="shared" si="3"/>
        <v>rule105 = ctrl.Rule(balance['Alto'] &amp; marital['Divorciado'] &amp; loan['No'] &amp; education['Universitario'] &amp; age['Joven'] &amp; previous['Medio'], y['Muy Alto'])</v>
      </c>
    </row>
    <row r="108">
      <c r="H108" s="30">
        <v>106.0</v>
      </c>
      <c r="I108" s="14" t="s">
        <v>38</v>
      </c>
      <c r="J108" s="14" t="s">
        <v>30</v>
      </c>
      <c r="K108" s="14" t="s">
        <v>41</v>
      </c>
      <c r="L108" s="7" t="s">
        <v>45</v>
      </c>
      <c r="M108" s="14" t="s">
        <v>22</v>
      </c>
      <c r="N108" s="14" t="s">
        <v>39</v>
      </c>
      <c r="O108" s="44" t="s">
        <v>33</v>
      </c>
      <c r="P108" s="38" t="str">
        <f t="shared" ref="P108:V108" si="107">I$2&amp;"['"&amp;I108&amp;"']"</f>
        <v>balance['Alto']</v>
      </c>
      <c r="Q108" s="1" t="str">
        <f t="shared" si="107"/>
        <v>marital['Divorciado']</v>
      </c>
      <c r="R108" s="1" t="str">
        <f t="shared" si="107"/>
        <v>loan['Si']</v>
      </c>
      <c r="S108" s="1" t="str">
        <f t="shared" si="107"/>
        <v>education['Primaria']</v>
      </c>
      <c r="T108" s="1" t="str">
        <f t="shared" si="107"/>
        <v>age['Joven']</v>
      </c>
      <c r="U108" s="1" t="str">
        <f t="shared" si="107"/>
        <v>previous['Medio']</v>
      </c>
      <c r="V108" s="1" t="str">
        <f t="shared" si="107"/>
        <v>y['Bajo']</v>
      </c>
      <c r="W108" s="33" t="str">
        <f t="shared" si="3"/>
        <v>rule106 = ctrl.Rule(balance['Alto'] &amp; marital['Divorciado'] &amp; loan['Si'] &amp; education['Primaria'] &amp; age['Joven'] &amp; previous['Medio'], y['Bajo'])</v>
      </c>
    </row>
    <row r="109">
      <c r="H109" s="30">
        <v>107.0</v>
      </c>
      <c r="I109" s="14" t="s">
        <v>38</v>
      </c>
      <c r="J109" s="14" t="s">
        <v>30</v>
      </c>
      <c r="K109" s="14" t="s">
        <v>41</v>
      </c>
      <c r="L109" s="7" t="s">
        <v>47</v>
      </c>
      <c r="M109" s="14" t="s">
        <v>22</v>
      </c>
      <c r="N109" s="14" t="s">
        <v>39</v>
      </c>
      <c r="O109" s="44" t="s">
        <v>33</v>
      </c>
      <c r="P109" s="38" t="str">
        <f t="shared" ref="P109:V109" si="108">I$2&amp;"['"&amp;I109&amp;"']"</f>
        <v>balance['Alto']</v>
      </c>
      <c r="Q109" s="1" t="str">
        <f t="shared" si="108"/>
        <v>marital['Divorciado']</v>
      </c>
      <c r="R109" s="1" t="str">
        <f t="shared" si="108"/>
        <v>loan['Si']</v>
      </c>
      <c r="S109" s="1" t="str">
        <f t="shared" si="108"/>
        <v>education['Segundaria']</v>
      </c>
      <c r="T109" s="1" t="str">
        <f t="shared" si="108"/>
        <v>age['Joven']</v>
      </c>
      <c r="U109" s="1" t="str">
        <f t="shared" si="108"/>
        <v>previous['Medio']</v>
      </c>
      <c r="V109" s="1" t="str">
        <f t="shared" si="108"/>
        <v>y['Bajo']</v>
      </c>
      <c r="W109" s="33" t="str">
        <f t="shared" si="3"/>
        <v>rule107 = ctrl.Rule(balance['Alto'] &amp; marital['Divorciado'] &amp; loan['Si'] &amp; education['Segundaria'] &amp; age['Joven'] &amp; previous['Medio'], y['Bajo'])</v>
      </c>
    </row>
    <row r="110">
      <c r="H110" s="30">
        <v>108.0</v>
      </c>
      <c r="I110" s="14" t="s">
        <v>38</v>
      </c>
      <c r="J110" s="14" t="s">
        <v>30</v>
      </c>
      <c r="K110" s="14" t="s">
        <v>41</v>
      </c>
      <c r="L110" s="7" t="s">
        <v>49</v>
      </c>
      <c r="M110" s="14" t="s">
        <v>22</v>
      </c>
      <c r="N110" s="14" t="s">
        <v>39</v>
      </c>
      <c r="O110" s="44" t="s">
        <v>33</v>
      </c>
      <c r="P110" s="38" t="str">
        <f t="shared" ref="P110:V110" si="109">I$2&amp;"['"&amp;I110&amp;"']"</f>
        <v>balance['Alto']</v>
      </c>
      <c r="Q110" s="1" t="str">
        <f t="shared" si="109"/>
        <v>marital['Divorciado']</v>
      </c>
      <c r="R110" s="1" t="str">
        <f t="shared" si="109"/>
        <v>loan['Si']</v>
      </c>
      <c r="S110" s="1" t="str">
        <f t="shared" si="109"/>
        <v>education['Universitario']</v>
      </c>
      <c r="T110" s="1" t="str">
        <f t="shared" si="109"/>
        <v>age['Joven']</v>
      </c>
      <c r="U110" s="1" t="str">
        <f t="shared" si="109"/>
        <v>previous['Medio']</v>
      </c>
      <c r="V110" s="1" t="str">
        <f t="shared" si="109"/>
        <v>y['Bajo']</v>
      </c>
      <c r="W110" s="33" t="str">
        <f t="shared" si="3"/>
        <v>rule108 = ctrl.Rule(balance['Alto'] &amp; marital['Divorciado'] &amp; loan['Si'] &amp; education['Universitario'] &amp; age['Joven'] &amp; previous['Medio'], y['Bajo'])</v>
      </c>
    </row>
    <row r="111">
      <c r="H111" s="30">
        <v>109.0</v>
      </c>
      <c r="I111" s="14" t="s">
        <v>33</v>
      </c>
      <c r="J111" s="14" t="s">
        <v>24</v>
      </c>
      <c r="K111" s="14" t="s">
        <v>36</v>
      </c>
      <c r="L111" s="7" t="s">
        <v>45</v>
      </c>
      <c r="M111" s="14" t="s">
        <v>22</v>
      </c>
      <c r="N111" s="14" t="s">
        <v>38</v>
      </c>
      <c r="O111" s="43" t="s">
        <v>33</v>
      </c>
      <c r="P111" s="38" t="str">
        <f t="shared" ref="P111:V111" si="110">I$2&amp;"['"&amp;I111&amp;"']"</f>
        <v>balance['Bajo']</v>
      </c>
      <c r="Q111" s="1" t="str">
        <f t="shared" si="110"/>
        <v>marital['Soltero']</v>
      </c>
      <c r="R111" s="1" t="str">
        <f t="shared" si="110"/>
        <v>loan['No']</v>
      </c>
      <c r="S111" s="1" t="str">
        <f t="shared" si="110"/>
        <v>education['Primaria']</v>
      </c>
      <c r="T111" s="1" t="str">
        <f t="shared" si="110"/>
        <v>age['Joven']</v>
      </c>
      <c r="U111" s="1" t="str">
        <f t="shared" si="110"/>
        <v>previous['Alto']</v>
      </c>
      <c r="V111" s="1" t="str">
        <f t="shared" si="110"/>
        <v>y['Bajo']</v>
      </c>
      <c r="W111" s="33" t="str">
        <f t="shared" si="3"/>
        <v>rule109 = ctrl.Rule(balance['Bajo'] &amp; marital['Soltero'] &amp; loan['No'] &amp; education['Primaria'] &amp; age['Joven'] &amp; previous['Alto'], y['Bajo'])</v>
      </c>
    </row>
    <row r="112">
      <c r="H112" s="30">
        <v>110.0</v>
      </c>
      <c r="I112" s="14" t="s">
        <v>33</v>
      </c>
      <c r="J112" s="14" t="s">
        <v>24</v>
      </c>
      <c r="K112" s="14" t="s">
        <v>36</v>
      </c>
      <c r="L112" s="7" t="s">
        <v>47</v>
      </c>
      <c r="M112" s="14" t="s">
        <v>22</v>
      </c>
      <c r="N112" s="14" t="s">
        <v>38</v>
      </c>
      <c r="O112" s="43" t="s">
        <v>38</v>
      </c>
      <c r="P112" s="38" t="str">
        <f t="shared" ref="P112:V112" si="111">I$2&amp;"['"&amp;I112&amp;"']"</f>
        <v>balance['Bajo']</v>
      </c>
      <c r="Q112" s="1" t="str">
        <f t="shared" si="111"/>
        <v>marital['Soltero']</v>
      </c>
      <c r="R112" s="1" t="str">
        <f t="shared" si="111"/>
        <v>loan['No']</v>
      </c>
      <c r="S112" s="1" t="str">
        <f t="shared" si="111"/>
        <v>education['Segundaria']</v>
      </c>
      <c r="T112" s="1" t="str">
        <f t="shared" si="111"/>
        <v>age['Joven']</v>
      </c>
      <c r="U112" s="1" t="str">
        <f t="shared" si="111"/>
        <v>previous['Alto']</v>
      </c>
      <c r="V112" s="1" t="str">
        <f t="shared" si="111"/>
        <v>y['Alto']</v>
      </c>
      <c r="W112" s="33" t="str">
        <f t="shared" si="3"/>
        <v>rule110 = ctrl.Rule(balance['Bajo'] &amp; marital['Soltero'] &amp; loan['No'] &amp; education['Segundaria'] &amp; age['Joven'] &amp; previous['Alto'], y['Alto'])</v>
      </c>
    </row>
    <row r="113">
      <c r="H113" s="30">
        <v>111.0</v>
      </c>
      <c r="I113" s="14" t="s">
        <v>33</v>
      </c>
      <c r="J113" s="14" t="s">
        <v>24</v>
      </c>
      <c r="K113" s="14" t="s">
        <v>36</v>
      </c>
      <c r="L113" s="7" t="s">
        <v>49</v>
      </c>
      <c r="M113" s="14" t="s">
        <v>22</v>
      </c>
      <c r="N113" s="14" t="s">
        <v>38</v>
      </c>
      <c r="O113" s="43" t="s">
        <v>38</v>
      </c>
      <c r="P113" s="38" t="str">
        <f t="shared" ref="P113:V113" si="112">I$2&amp;"['"&amp;I113&amp;"']"</f>
        <v>balance['Bajo']</v>
      </c>
      <c r="Q113" s="1" t="str">
        <f t="shared" si="112"/>
        <v>marital['Soltero']</v>
      </c>
      <c r="R113" s="1" t="str">
        <f t="shared" si="112"/>
        <v>loan['No']</v>
      </c>
      <c r="S113" s="1" t="str">
        <f t="shared" si="112"/>
        <v>education['Universitario']</v>
      </c>
      <c r="T113" s="1" t="str">
        <f t="shared" si="112"/>
        <v>age['Joven']</v>
      </c>
      <c r="U113" s="1" t="str">
        <f t="shared" si="112"/>
        <v>previous['Alto']</v>
      </c>
      <c r="V113" s="1" t="str">
        <f t="shared" si="112"/>
        <v>y['Alto']</v>
      </c>
      <c r="W113" s="33" t="str">
        <f t="shared" si="3"/>
        <v>rule111 = ctrl.Rule(balance['Bajo'] &amp; marital['Soltero'] &amp; loan['No'] &amp; education['Universitario'] &amp; age['Joven'] &amp; previous['Alto'], y['Alto'])</v>
      </c>
    </row>
    <row r="114">
      <c r="H114" s="30">
        <v>112.0</v>
      </c>
      <c r="I114" s="14" t="s">
        <v>33</v>
      </c>
      <c r="J114" s="14" t="s">
        <v>24</v>
      </c>
      <c r="K114" s="14" t="s">
        <v>41</v>
      </c>
      <c r="L114" s="7" t="s">
        <v>45</v>
      </c>
      <c r="M114" s="14" t="s">
        <v>22</v>
      </c>
      <c r="N114" s="14" t="s">
        <v>38</v>
      </c>
      <c r="O114" s="43" t="s">
        <v>33</v>
      </c>
      <c r="P114" s="38" t="str">
        <f t="shared" ref="P114:V114" si="113">I$2&amp;"['"&amp;I114&amp;"']"</f>
        <v>balance['Bajo']</v>
      </c>
      <c r="Q114" s="1" t="str">
        <f t="shared" si="113"/>
        <v>marital['Soltero']</v>
      </c>
      <c r="R114" s="1" t="str">
        <f t="shared" si="113"/>
        <v>loan['Si']</v>
      </c>
      <c r="S114" s="1" t="str">
        <f t="shared" si="113"/>
        <v>education['Primaria']</v>
      </c>
      <c r="T114" s="1" t="str">
        <f t="shared" si="113"/>
        <v>age['Joven']</v>
      </c>
      <c r="U114" s="1" t="str">
        <f t="shared" si="113"/>
        <v>previous['Alto']</v>
      </c>
      <c r="V114" s="1" t="str">
        <f t="shared" si="113"/>
        <v>y['Bajo']</v>
      </c>
      <c r="W114" s="33" t="str">
        <f t="shared" si="3"/>
        <v>rule112 = ctrl.Rule(balance['Bajo'] &amp; marital['Soltero'] &amp; loan['Si'] &amp; education['Primaria'] &amp; age['Joven'] &amp; previous['Alto'], y['Bajo'])</v>
      </c>
    </row>
    <row r="115">
      <c r="H115" s="30">
        <v>113.0</v>
      </c>
      <c r="I115" s="14" t="s">
        <v>33</v>
      </c>
      <c r="J115" s="14" t="s">
        <v>24</v>
      </c>
      <c r="K115" s="14" t="s">
        <v>41</v>
      </c>
      <c r="L115" s="7" t="s">
        <v>47</v>
      </c>
      <c r="M115" s="14" t="s">
        <v>22</v>
      </c>
      <c r="N115" s="14" t="s">
        <v>38</v>
      </c>
      <c r="O115" s="43" t="s">
        <v>33</v>
      </c>
      <c r="P115" s="38" t="str">
        <f t="shared" ref="P115:V115" si="114">I$2&amp;"['"&amp;I115&amp;"']"</f>
        <v>balance['Bajo']</v>
      </c>
      <c r="Q115" s="1" t="str">
        <f t="shared" si="114"/>
        <v>marital['Soltero']</v>
      </c>
      <c r="R115" s="1" t="str">
        <f t="shared" si="114"/>
        <v>loan['Si']</v>
      </c>
      <c r="S115" s="1" t="str">
        <f t="shared" si="114"/>
        <v>education['Segundaria']</v>
      </c>
      <c r="T115" s="1" t="str">
        <f t="shared" si="114"/>
        <v>age['Joven']</v>
      </c>
      <c r="U115" s="1" t="str">
        <f t="shared" si="114"/>
        <v>previous['Alto']</v>
      </c>
      <c r="V115" s="1" t="str">
        <f t="shared" si="114"/>
        <v>y['Bajo']</v>
      </c>
      <c r="W115" s="33" t="str">
        <f t="shared" si="3"/>
        <v>rule113 = ctrl.Rule(balance['Bajo'] &amp; marital['Soltero'] &amp; loan['Si'] &amp; education['Segundaria'] &amp; age['Joven'] &amp; previous['Alto'], y['Bajo'])</v>
      </c>
    </row>
    <row r="116">
      <c r="H116" s="30">
        <v>114.0</v>
      </c>
      <c r="I116" s="14" t="s">
        <v>33</v>
      </c>
      <c r="J116" s="14" t="s">
        <v>24</v>
      </c>
      <c r="K116" s="14" t="s">
        <v>41</v>
      </c>
      <c r="L116" s="7" t="s">
        <v>49</v>
      </c>
      <c r="M116" s="14" t="s">
        <v>22</v>
      </c>
      <c r="N116" s="14" t="s">
        <v>38</v>
      </c>
      <c r="O116" s="43" t="s">
        <v>33</v>
      </c>
      <c r="P116" s="38" t="str">
        <f t="shared" ref="P116:V116" si="115">I$2&amp;"['"&amp;I116&amp;"']"</f>
        <v>balance['Bajo']</v>
      </c>
      <c r="Q116" s="1" t="str">
        <f t="shared" si="115"/>
        <v>marital['Soltero']</v>
      </c>
      <c r="R116" s="1" t="str">
        <f t="shared" si="115"/>
        <v>loan['Si']</v>
      </c>
      <c r="S116" s="1" t="str">
        <f t="shared" si="115"/>
        <v>education['Universitario']</v>
      </c>
      <c r="T116" s="1" t="str">
        <f t="shared" si="115"/>
        <v>age['Joven']</v>
      </c>
      <c r="U116" s="1" t="str">
        <f t="shared" si="115"/>
        <v>previous['Alto']</v>
      </c>
      <c r="V116" s="1" t="str">
        <f t="shared" si="115"/>
        <v>y['Bajo']</v>
      </c>
      <c r="W116" s="33" t="str">
        <f t="shared" si="3"/>
        <v>rule114 = ctrl.Rule(balance['Bajo'] &amp; marital['Soltero'] &amp; loan['Si'] &amp; education['Universitario'] &amp; age['Joven'] &amp; previous['Alto'], y['Bajo'])</v>
      </c>
    </row>
    <row r="117">
      <c r="H117" s="30">
        <v>115.0</v>
      </c>
      <c r="I117" s="14" t="s">
        <v>33</v>
      </c>
      <c r="J117" s="14" t="s">
        <v>27</v>
      </c>
      <c r="K117" s="14" t="s">
        <v>36</v>
      </c>
      <c r="L117" s="7" t="s">
        <v>45</v>
      </c>
      <c r="M117" s="14" t="s">
        <v>22</v>
      </c>
      <c r="N117" s="14" t="s">
        <v>38</v>
      </c>
      <c r="O117" s="43" t="s">
        <v>33</v>
      </c>
      <c r="P117" s="38" t="str">
        <f t="shared" ref="P117:V117" si="116">I$2&amp;"['"&amp;I117&amp;"']"</f>
        <v>balance['Bajo']</v>
      </c>
      <c r="Q117" s="1" t="str">
        <f t="shared" si="116"/>
        <v>marital['Casado']</v>
      </c>
      <c r="R117" s="1" t="str">
        <f t="shared" si="116"/>
        <v>loan['No']</v>
      </c>
      <c r="S117" s="1" t="str">
        <f t="shared" si="116"/>
        <v>education['Primaria']</v>
      </c>
      <c r="T117" s="1" t="str">
        <f t="shared" si="116"/>
        <v>age['Joven']</v>
      </c>
      <c r="U117" s="1" t="str">
        <f t="shared" si="116"/>
        <v>previous['Alto']</v>
      </c>
      <c r="V117" s="1" t="str">
        <f t="shared" si="116"/>
        <v>y['Bajo']</v>
      </c>
      <c r="W117" s="33" t="str">
        <f t="shared" si="3"/>
        <v>rule115 = ctrl.Rule(balance['Bajo'] &amp; marital['Casado'] &amp; loan['No'] &amp; education['Primaria'] &amp; age['Joven'] &amp; previous['Alto'], y['Bajo'])</v>
      </c>
    </row>
    <row r="118">
      <c r="H118" s="30">
        <v>116.0</v>
      </c>
      <c r="I118" s="14" t="s">
        <v>33</v>
      </c>
      <c r="J118" s="14" t="s">
        <v>27</v>
      </c>
      <c r="K118" s="14" t="s">
        <v>36</v>
      </c>
      <c r="L118" s="7" t="s">
        <v>47</v>
      </c>
      <c r="M118" s="14" t="s">
        <v>22</v>
      </c>
      <c r="N118" s="14" t="s">
        <v>38</v>
      </c>
      <c r="O118" s="43" t="s">
        <v>43</v>
      </c>
      <c r="P118" s="38" t="str">
        <f t="shared" ref="P118:V118" si="117">I$2&amp;"['"&amp;I118&amp;"']"</f>
        <v>balance['Bajo']</v>
      </c>
      <c r="Q118" s="1" t="str">
        <f t="shared" si="117"/>
        <v>marital['Casado']</v>
      </c>
      <c r="R118" s="1" t="str">
        <f t="shared" si="117"/>
        <v>loan['No']</v>
      </c>
      <c r="S118" s="1" t="str">
        <f t="shared" si="117"/>
        <v>education['Segundaria']</v>
      </c>
      <c r="T118" s="1" t="str">
        <f t="shared" si="117"/>
        <v>age['Joven']</v>
      </c>
      <c r="U118" s="1" t="str">
        <f t="shared" si="117"/>
        <v>previous['Alto']</v>
      </c>
      <c r="V118" s="1" t="str">
        <f t="shared" si="117"/>
        <v>y['Muy Alto']</v>
      </c>
      <c r="W118" s="33" t="str">
        <f t="shared" si="3"/>
        <v>rule116 = ctrl.Rule(balance['Bajo'] &amp; marital['Casado'] &amp; loan['No'] &amp; education['Segundaria'] &amp; age['Joven'] &amp; previous['Alto'], y['Muy Alto'])</v>
      </c>
    </row>
    <row r="119">
      <c r="H119" s="30">
        <v>117.0</v>
      </c>
      <c r="I119" s="14" t="s">
        <v>33</v>
      </c>
      <c r="J119" s="14" t="s">
        <v>27</v>
      </c>
      <c r="K119" s="14" t="s">
        <v>36</v>
      </c>
      <c r="L119" s="7" t="s">
        <v>49</v>
      </c>
      <c r="M119" s="14" t="s">
        <v>22</v>
      </c>
      <c r="N119" s="14" t="s">
        <v>38</v>
      </c>
      <c r="O119" s="43" t="s">
        <v>43</v>
      </c>
      <c r="P119" s="38" t="str">
        <f t="shared" ref="P119:V119" si="118">I$2&amp;"['"&amp;I119&amp;"']"</f>
        <v>balance['Bajo']</v>
      </c>
      <c r="Q119" s="1" t="str">
        <f t="shared" si="118"/>
        <v>marital['Casado']</v>
      </c>
      <c r="R119" s="1" t="str">
        <f t="shared" si="118"/>
        <v>loan['No']</v>
      </c>
      <c r="S119" s="1" t="str">
        <f t="shared" si="118"/>
        <v>education['Universitario']</v>
      </c>
      <c r="T119" s="1" t="str">
        <f t="shared" si="118"/>
        <v>age['Joven']</v>
      </c>
      <c r="U119" s="1" t="str">
        <f t="shared" si="118"/>
        <v>previous['Alto']</v>
      </c>
      <c r="V119" s="1" t="str">
        <f t="shared" si="118"/>
        <v>y['Muy Alto']</v>
      </c>
      <c r="W119" s="33" t="str">
        <f t="shared" si="3"/>
        <v>rule117 = ctrl.Rule(balance['Bajo'] &amp; marital['Casado'] &amp; loan['No'] &amp; education['Universitario'] &amp; age['Joven'] &amp; previous['Alto'], y['Muy Alto'])</v>
      </c>
    </row>
    <row r="120">
      <c r="H120" s="30">
        <v>118.0</v>
      </c>
      <c r="I120" s="14" t="s">
        <v>33</v>
      </c>
      <c r="J120" s="14" t="s">
        <v>27</v>
      </c>
      <c r="K120" s="14" t="s">
        <v>41</v>
      </c>
      <c r="L120" s="7" t="s">
        <v>45</v>
      </c>
      <c r="M120" s="14" t="s">
        <v>22</v>
      </c>
      <c r="N120" s="14" t="s">
        <v>38</v>
      </c>
      <c r="O120" s="43" t="s">
        <v>33</v>
      </c>
      <c r="P120" s="38" t="str">
        <f t="shared" ref="P120:V120" si="119">I$2&amp;"['"&amp;I120&amp;"']"</f>
        <v>balance['Bajo']</v>
      </c>
      <c r="Q120" s="1" t="str">
        <f t="shared" si="119"/>
        <v>marital['Casado']</v>
      </c>
      <c r="R120" s="1" t="str">
        <f t="shared" si="119"/>
        <v>loan['Si']</v>
      </c>
      <c r="S120" s="1" t="str">
        <f t="shared" si="119"/>
        <v>education['Primaria']</v>
      </c>
      <c r="T120" s="1" t="str">
        <f t="shared" si="119"/>
        <v>age['Joven']</v>
      </c>
      <c r="U120" s="1" t="str">
        <f t="shared" si="119"/>
        <v>previous['Alto']</v>
      </c>
      <c r="V120" s="1" t="str">
        <f t="shared" si="119"/>
        <v>y['Bajo']</v>
      </c>
      <c r="W120" s="33" t="str">
        <f t="shared" si="3"/>
        <v>rule118 = ctrl.Rule(balance['Bajo'] &amp; marital['Casado'] &amp; loan['Si'] &amp; education['Primaria'] &amp; age['Joven'] &amp; previous['Alto'], y['Bajo'])</v>
      </c>
    </row>
    <row r="121">
      <c r="H121" s="30">
        <v>119.0</v>
      </c>
      <c r="I121" s="14" t="s">
        <v>33</v>
      </c>
      <c r="J121" s="14" t="s">
        <v>27</v>
      </c>
      <c r="K121" s="14" t="s">
        <v>41</v>
      </c>
      <c r="L121" s="7" t="s">
        <v>47</v>
      </c>
      <c r="M121" s="14" t="s">
        <v>22</v>
      </c>
      <c r="N121" s="14" t="s">
        <v>38</v>
      </c>
      <c r="O121" s="43" t="s">
        <v>33</v>
      </c>
      <c r="P121" s="38" t="str">
        <f t="shared" ref="P121:V121" si="120">I$2&amp;"['"&amp;I121&amp;"']"</f>
        <v>balance['Bajo']</v>
      </c>
      <c r="Q121" s="1" t="str">
        <f t="shared" si="120"/>
        <v>marital['Casado']</v>
      </c>
      <c r="R121" s="1" t="str">
        <f t="shared" si="120"/>
        <v>loan['Si']</v>
      </c>
      <c r="S121" s="1" t="str">
        <f t="shared" si="120"/>
        <v>education['Segundaria']</v>
      </c>
      <c r="T121" s="1" t="str">
        <f t="shared" si="120"/>
        <v>age['Joven']</v>
      </c>
      <c r="U121" s="1" t="str">
        <f t="shared" si="120"/>
        <v>previous['Alto']</v>
      </c>
      <c r="V121" s="1" t="str">
        <f t="shared" si="120"/>
        <v>y['Bajo']</v>
      </c>
      <c r="W121" s="33" t="str">
        <f t="shared" si="3"/>
        <v>rule119 = ctrl.Rule(balance['Bajo'] &amp; marital['Casado'] &amp; loan['Si'] &amp; education['Segundaria'] &amp; age['Joven'] &amp; previous['Alto'], y['Bajo'])</v>
      </c>
    </row>
    <row r="122">
      <c r="H122" s="30">
        <v>120.0</v>
      </c>
      <c r="I122" s="14" t="s">
        <v>33</v>
      </c>
      <c r="J122" s="14" t="s">
        <v>27</v>
      </c>
      <c r="K122" s="14" t="s">
        <v>41</v>
      </c>
      <c r="L122" s="7" t="s">
        <v>49</v>
      </c>
      <c r="M122" s="14" t="s">
        <v>22</v>
      </c>
      <c r="N122" s="14" t="s">
        <v>38</v>
      </c>
      <c r="O122" s="43" t="s">
        <v>33</v>
      </c>
      <c r="P122" s="38" t="str">
        <f t="shared" ref="P122:V122" si="121">I$2&amp;"['"&amp;I122&amp;"']"</f>
        <v>balance['Bajo']</v>
      </c>
      <c r="Q122" s="1" t="str">
        <f t="shared" si="121"/>
        <v>marital['Casado']</v>
      </c>
      <c r="R122" s="1" t="str">
        <f t="shared" si="121"/>
        <v>loan['Si']</v>
      </c>
      <c r="S122" s="1" t="str">
        <f t="shared" si="121"/>
        <v>education['Universitario']</v>
      </c>
      <c r="T122" s="1" t="str">
        <f t="shared" si="121"/>
        <v>age['Joven']</v>
      </c>
      <c r="U122" s="1" t="str">
        <f t="shared" si="121"/>
        <v>previous['Alto']</v>
      </c>
      <c r="V122" s="1" t="str">
        <f t="shared" si="121"/>
        <v>y['Bajo']</v>
      </c>
      <c r="W122" s="33" t="str">
        <f t="shared" si="3"/>
        <v>rule120 = ctrl.Rule(balance['Bajo'] &amp; marital['Casado'] &amp; loan['Si'] &amp; education['Universitario'] &amp; age['Joven'] &amp; previous['Alto'], y['Bajo'])</v>
      </c>
    </row>
    <row r="123">
      <c r="H123" s="30">
        <v>121.0</v>
      </c>
      <c r="I123" s="14" t="s">
        <v>33</v>
      </c>
      <c r="J123" s="14" t="s">
        <v>30</v>
      </c>
      <c r="K123" s="14" t="s">
        <v>36</v>
      </c>
      <c r="L123" s="7" t="s">
        <v>45</v>
      </c>
      <c r="M123" s="14" t="s">
        <v>22</v>
      </c>
      <c r="N123" s="14" t="s">
        <v>38</v>
      </c>
      <c r="O123" s="43" t="s">
        <v>33</v>
      </c>
      <c r="P123" s="38" t="str">
        <f t="shared" ref="P123:V123" si="122">I$2&amp;"['"&amp;I123&amp;"']"</f>
        <v>balance['Bajo']</v>
      </c>
      <c r="Q123" s="1" t="str">
        <f t="shared" si="122"/>
        <v>marital['Divorciado']</v>
      </c>
      <c r="R123" s="1" t="str">
        <f t="shared" si="122"/>
        <v>loan['No']</v>
      </c>
      <c r="S123" s="1" t="str">
        <f t="shared" si="122"/>
        <v>education['Primaria']</v>
      </c>
      <c r="T123" s="1" t="str">
        <f t="shared" si="122"/>
        <v>age['Joven']</v>
      </c>
      <c r="U123" s="1" t="str">
        <f t="shared" si="122"/>
        <v>previous['Alto']</v>
      </c>
      <c r="V123" s="1" t="str">
        <f t="shared" si="122"/>
        <v>y['Bajo']</v>
      </c>
      <c r="W123" s="33" t="str">
        <f t="shared" si="3"/>
        <v>rule121 = ctrl.Rule(balance['Bajo'] &amp; marital['Divorciado'] &amp; loan['No'] &amp; education['Primaria'] &amp; age['Joven'] &amp; previous['Alto'], y['Bajo'])</v>
      </c>
    </row>
    <row r="124">
      <c r="H124" s="30">
        <v>122.0</v>
      </c>
      <c r="I124" s="14" t="s">
        <v>33</v>
      </c>
      <c r="J124" s="14" t="s">
        <v>30</v>
      </c>
      <c r="K124" s="14" t="s">
        <v>36</v>
      </c>
      <c r="L124" s="7" t="s">
        <v>47</v>
      </c>
      <c r="M124" s="14" t="s">
        <v>22</v>
      </c>
      <c r="N124" s="14" t="s">
        <v>38</v>
      </c>
      <c r="O124" s="43" t="s">
        <v>38</v>
      </c>
      <c r="P124" s="38" t="str">
        <f t="shared" ref="P124:V124" si="123">I$2&amp;"['"&amp;I124&amp;"']"</f>
        <v>balance['Bajo']</v>
      </c>
      <c r="Q124" s="1" t="str">
        <f t="shared" si="123"/>
        <v>marital['Divorciado']</v>
      </c>
      <c r="R124" s="1" t="str">
        <f t="shared" si="123"/>
        <v>loan['No']</v>
      </c>
      <c r="S124" s="1" t="str">
        <f t="shared" si="123"/>
        <v>education['Segundaria']</v>
      </c>
      <c r="T124" s="1" t="str">
        <f t="shared" si="123"/>
        <v>age['Joven']</v>
      </c>
      <c r="U124" s="1" t="str">
        <f t="shared" si="123"/>
        <v>previous['Alto']</v>
      </c>
      <c r="V124" s="1" t="str">
        <f t="shared" si="123"/>
        <v>y['Alto']</v>
      </c>
      <c r="W124" s="33" t="str">
        <f t="shared" si="3"/>
        <v>rule122 = ctrl.Rule(balance['Bajo'] &amp; marital['Divorciado'] &amp; loan['No'] &amp; education['Segundaria'] &amp; age['Joven'] &amp; previous['Alto'], y['Alto'])</v>
      </c>
    </row>
    <row r="125">
      <c r="H125" s="30">
        <v>123.0</v>
      </c>
      <c r="I125" s="14" t="s">
        <v>33</v>
      </c>
      <c r="J125" s="14" t="s">
        <v>30</v>
      </c>
      <c r="K125" s="14" t="s">
        <v>36</v>
      </c>
      <c r="L125" s="7" t="s">
        <v>49</v>
      </c>
      <c r="M125" s="14" t="s">
        <v>22</v>
      </c>
      <c r="N125" s="14" t="s">
        <v>38</v>
      </c>
      <c r="O125" s="43" t="s">
        <v>38</v>
      </c>
      <c r="P125" s="38" t="str">
        <f t="shared" ref="P125:V125" si="124">I$2&amp;"['"&amp;I125&amp;"']"</f>
        <v>balance['Bajo']</v>
      </c>
      <c r="Q125" s="1" t="str">
        <f t="shared" si="124"/>
        <v>marital['Divorciado']</v>
      </c>
      <c r="R125" s="1" t="str">
        <f t="shared" si="124"/>
        <v>loan['No']</v>
      </c>
      <c r="S125" s="1" t="str">
        <f t="shared" si="124"/>
        <v>education['Universitario']</v>
      </c>
      <c r="T125" s="1" t="str">
        <f t="shared" si="124"/>
        <v>age['Joven']</v>
      </c>
      <c r="U125" s="1" t="str">
        <f t="shared" si="124"/>
        <v>previous['Alto']</v>
      </c>
      <c r="V125" s="1" t="str">
        <f t="shared" si="124"/>
        <v>y['Alto']</v>
      </c>
      <c r="W125" s="33" t="str">
        <f t="shared" si="3"/>
        <v>rule123 = ctrl.Rule(balance['Bajo'] &amp; marital['Divorciado'] &amp; loan['No'] &amp; education['Universitario'] &amp; age['Joven'] &amp; previous['Alto'], y['Alto'])</v>
      </c>
    </row>
    <row r="126">
      <c r="H126" s="30">
        <v>124.0</v>
      </c>
      <c r="I126" s="14" t="s">
        <v>33</v>
      </c>
      <c r="J126" s="14" t="s">
        <v>30</v>
      </c>
      <c r="K126" s="14" t="s">
        <v>41</v>
      </c>
      <c r="L126" s="7" t="s">
        <v>45</v>
      </c>
      <c r="M126" s="14" t="s">
        <v>22</v>
      </c>
      <c r="N126" s="14" t="s">
        <v>38</v>
      </c>
      <c r="O126" s="43" t="s">
        <v>33</v>
      </c>
      <c r="P126" s="38" t="str">
        <f t="shared" ref="P126:V126" si="125">I$2&amp;"['"&amp;I126&amp;"']"</f>
        <v>balance['Bajo']</v>
      </c>
      <c r="Q126" s="1" t="str">
        <f t="shared" si="125"/>
        <v>marital['Divorciado']</v>
      </c>
      <c r="R126" s="1" t="str">
        <f t="shared" si="125"/>
        <v>loan['Si']</v>
      </c>
      <c r="S126" s="1" t="str">
        <f t="shared" si="125"/>
        <v>education['Primaria']</v>
      </c>
      <c r="T126" s="1" t="str">
        <f t="shared" si="125"/>
        <v>age['Joven']</v>
      </c>
      <c r="U126" s="1" t="str">
        <f t="shared" si="125"/>
        <v>previous['Alto']</v>
      </c>
      <c r="V126" s="1" t="str">
        <f t="shared" si="125"/>
        <v>y['Bajo']</v>
      </c>
      <c r="W126" s="33" t="str">
        <f t="shared" si="3"/>
        <v>rule124 = ctrl.Rule(balance['Bajo'] &amp; marital['Divorciado'] &amp; loan['Si'] &amp; education['Primaria'] &amp; age['Joven'] &amp; previous['Alto'], y['Bajo'])</v>
      </c>
    </row>
    <row r="127">
      <c r="H127" s="30">
        <v>125.0</v>
      </c>
      <c r="I127" s="14" t="s">
        <v>33</v>
      </c>
      <c r="J127" s="14" t="s">
        <v>30</v>
      </c>
      <c r="K127" s="14" t="s">
        <v>41</v>
      </c>
      <c r="L127" s="7" t="s">
        <v>47</v>
      </c>
      <c r="M127" s="14" t="s">
        <v>22</v>
      </c>
      <c r="N127" s="14" t="s">
        <v>38</v>
      </c>
      <c r="O127" s="43" t="s">
        <v>33</v>
      </c>
      <c r="P127" s="38" t="str">
        <f t="shared" ref="P127:V127" si="126">I$2&amp;"['"&amp;I127&amp;"']"</f>
        <v>balance['Bajo']</v>
      </c>
      <c r="Q127" s="1" t="str">
        <f t="shared" si="126"/>
        <v>marital['Divorciado']</v>
      </c>
      <c r="R127" s="1" t="str">
        <f t="shared" si="126"/>
        <v>loan['Si']</v>
      </c>
      <c r="S127" s="1" t="str">
        <f t="shared" si="126"/>
        <v>education['Segundaria']</v>
      </c>
      <c r="T127" s="1" t="str">
        <f t="shared" si="126"/>
        <v>age['Joven']</v>
      </c>
      <c r="U127" s="1" t="str">
        <f t="shared" si="126"/>
        <v>previous['Alto']</v>
      </c>
      <c r="V127" s="1" t="str">
        <f t="shared" si="126"/>
        <v>y['Bajo']</v>
      </c>
      <c r="W127" s="33" t="str">
        <f t="shared" si="3"/>
        <v>rule125 = ctrl.Rule(balance['Bajo'] &amp; marital['Divorciado'] &amp; loan['Si'] &amp; education['Segundaria'] &amp; age['Joven'] &amp; previous['Alto'], y['Bajo'])</v>
      </c>
    </row>
    <row r="128">
      <c r="H128" s="30">
        <v>126.0</v>
      </c>
      <c r="I128" s="14" t="s">
        <v>33</v>
      </c>
      <c r="J128" s="14" t="s">
        <v>30</v>
      </c>
      <c r="K128" s="14" t="s">
        <v>41</v>
      </c>
      <c r="L128" s="7" t="s">
        <v>49</v>
      </c>
      <c r="M128" s="14" t="s">
        <v>22</v>
      </c>
      <c r="N128" s="14" t="s">
        <v>38</v>
      </c>
      <c r="O128" s="43" t="s">
        <v>33</v>
      </c>
      <c r="P128" s="38" t="str">
        <f t="shared" ref="P128:V128" si="127">I$2&amp;"['"&amp;I128&amp;"']"</f>
        <v>balance['Bajo']</v>
      </c>
      <c r="Q128" s="1" t="str">
        <f t="shared" si="127"/>
        <v>marital['Divorciado']</v>
      </c>
      <c r="R128" s="1" t="str">
        <f t="shared" si="127"/>
        <v>loan['Si']</v>
      </c>
      <c r="S128" s="1" t="str">
        <f t="shared" si="127"/>
        <v>education['Universitario']</v>
      </c>
      <c r="T128" s="1" t="str">
        <f t="shared" si="127"/>
        <v>age['Joven']</v>
      </c>
      <c r="U128" s="1" t="str">
        <f t="shared" si="127"/>
        <v>previous['Alto']</v>
      </c>
      <c r="V128" s="1" t="str">
        <f t="shared" si="127"/>
        <v>y['Bajo']</v>
      </c>
      <c r="W128" s="33" t="str">
        <f t="shared" si="3"/>
        <v>rule126 = ctrl.Rule(balance['Bajo'] &amp; marital['Divorciado'] &amp; loan['Si'] &amp; education['Universitario'] &amp; age['Joven'] &amp; previous['Alto'], y['Bajo'])</v>
      </c>
    </row>
    <row r="129">
      <c r="H129" s="30">
        <v>127.0</v>
      </c>
      <c r="I129" s="14" t="s">
        <v>39</v>
      </c>
      <c r="J129" s="14" t="s">
        <v>24</v>
      </c>
      <c r="K129" s="14" t="s">
        <v>36</v>
      </c>
      <c r="L129" s="7" t="s">
        <v>45</v>
      </c>
      <c r="M129" s="14" t="s">
        <v>22</v>
      </c>
      <c r="N129" s="14" t="s">
        <v>38</v>
      </c>
      <c r="O129" s="43" t="s">
        <v>33</v>
      </c>
      <c r="P129" s="38" t="str">
        <f t="shared" ref="P129:V129" si="128">I$2&amp;"['"&amp;I129&amp;"']"</f>
        <v>balance['Medio']</v>
      </c>
      <c r="Q129" s="1" t="str">
        <f t="shared" si="128"/>
        <v>marital['Soltero']</v>
      </c>
      <c r="R129" s="1" t="str">
        <f t="shared" si="128"/>
        <v>loan['No']</v>
      </c>
      <c r="S129" s="1" t="str">
        <f t="shared" si="128"/>
        <v>education['Primaria']</v>
      </c>
      <c r="T129" s="1" t="str">
        <f t="shared" si="128"/>
        <v>age['Joven']</v>
      </c>
      <c r="U129" s="1" t="str">
        <f t="shared" si="128"/>
        <v>previous['Alto']</v>
      </c>
      <c r="V129" s="1" t="str">
        <f t="shared" si="128"/>
        <v>y['Bajo']</v>
      </c>
      <c r="W129" s="33" t="str">
        <f t="shared" si="3"/>
        <v>rule127 = ctrl.Rule(balance['Medio'] &amp; marital['Soltero'] &amp; loan['No'] &amp; education['Primaria'] &amp; age['Joven'] &amp; previous['Alto'], y['Bajo'])</v>
      </c>
    </row>
    <row r="130">
      <c r="H130" s="30">
        <v>128.0</v>
      </c>
      <c r="I130" s="14" t="s">
        <v>39</v>
      </c>
      <c r="J130" s="14" t="s">
        <v>24</v>
      </c>
      <c r="K130" s="14" t="s">
        <v>36</v>
      </c>
      <c r="L130" s="7" t="s">
        <v>47</v>
      </c>
      <c r="M130" s="14" t="s">
        <v>22</v>
      </c>
      <c r="N130" s="14" t="s">
        <v>38</v>
      </c>
      <c r="O130" s="43" t="s">
        <v>43</v>
      </c>
      <c r="P130" s="38" t="str">
        <f t="shared" ref="P130:V130" si="129">I$2&amp;"['"&amp;I130&amp;"']"</f>
        <v>balance['Medio']</v>
      </c>
      <c r="Q130" s="1" t="str">
        <f t="shared" si="129"/>
        <v>marital['Soltero']</v>
      </c>
      <c r="R130" s="1" t="str">
        <f t="shared" si="129"/>
        <v>loan['No']</v>
      </c>
      <c r="S130" s="1" t="str">
        <f t="shared" si="129"/>
        <v>education['Segundaria']</v>
      </c>
      <c r="T130" s="1" t="str">
        <f t="shared" si="129"/>
        <v>age['Joven']</v>
      </c>
      <c r="U130" s="1" t="str">
        <f t="shared" si="129"/>
        <v>previous['Alto']</v>
      </c>
      <c r="V130" s="1" t="str">
        <f t="shared" si="129"/>
        <v>y['Muy Alto']</v>
      </c>
      <c r="W130" s="33" t="str">
        <f t="shared" si="3"/>
        <v>rule128 = ctrl.Rule(balance['Medio'] &amp; marital['Soltero'] &amp; loan['No'] &amp; education['Segundaria'] &amp; age['Joven'] &amp; previous['Alto'], y['Muy Alto'])</v>
      </c>
    </row>
    <row r="131">
      <c r="H131" s="30">
        <v>129.0</v>
      </c>
      <c r="I131" s="14" t="s">
        <v>39</v>
      </c>
      <c r="J131" s="14" t="s">
        <v>24</v>
      </c>
      <c r="K131" s="14" t="s">
        <v>36</v>
      </c>
      <c r="L131" s="7" t="s">
        <v>49</v>
      </c>
      <c r="M131" s="14" t="s">
        <v>22</v>
      </c>
      <c r="N131" s="14" t="s">
        <v>38</v>
      </c>
      <c r="O131" s="43" t="s">
        <v>43</v>
      </c>
      <c r="P131" s="38" t="str">
        <f t="shared" ref="P131:V131" si="130">I$2&amp;"['"&amp;I131&amp;"']"</f>
        <v>balance['Medio']</v>
      </c>
      <c r="Q131" s="1" t="str">
        <f t="shared" si="130"/>
        <v>marital['Soltero']</v>
      </c>
      <c r="R131" s="1" t="str">
        <f t="shared" si="130"/>
        <v>loan['No']</v>
      </c>
      <c r="S131" s="1" t="str">
        <f t="shared" si="130"/>
        <v>education['Universitario']</v>
      </c>
      <c r="T131" s="1" t="str">
        <f t="shared" si="130"/>
        <v>age['Joven']</v>
      </c>
      <c r="U131" s="1" t="str">
        <f t="shared" si="130"/>
        <v>previous['Alto']</v>
      </c>
      <c r="V131" s="1" t="str">
        <f t="shared" si="130"/>
        <v>y['Muy Alto']</v>
      </c>
      <c r="W131" s="33" t="str">
        <f t="shared" si="3"/>
        <v>rule129 = ctrl.Rule(balance['Medio'] &amp; marital['Soltero'] &amp; loan['No'] &amp; education['Universitario'] &amp; age['Joven'] &amp; previous['Alto'], y['Muy Alto'])</v>
      </c>
    </row>
    <row r="132">
      <c r="H132" s="30">
        <v>130.0</v>
      </c>
      <c r="I132" s="14" t="s">
        <v>39</v>
      </c>
      <c r="J132" s="14" t="s">
        <v>24</v>
      </c>
      <c r="K132" s="14" t="s">
        <v>41</v>
      </c>
      <c r="L132" s="7" t="s">
        <v>45</v>
      </c>
      <c r="M132" s="14" t="s">
        <v>22</v>
      </c>
      <c r="N132" s="14" t="s">
        <v>38</v>
      </c>
      <c r="O132" s="43" t="s">
        <v>33</v>
      </c>
      <c r="P132" s="38" t="str">
        <f t="shared" ref="P132:V132" si="131">I$2&amp;"['"&amp;I132&amp;"']"</f>
        <v>balance['Medio']</v>
      </c>
      <c r="Q132" s="1" t="str">
        <f t="shared" si="131"/>
        <v>marital['Soltero']</v>
      </c>
      <c r="R132" s="1" t="str">
        <f t="shared" si="131"/>
        <v>loan['Si']</v>
      </c>
      <c r="S132" s="1" t="str">
        <f t="shared" si="131"/>
        <v>education['Primaria']</v>
      </c>
      <c r="T132" s="1" t="str">
        <f t="shared" si="131"/>
        <v>age['Joven']</v>
      </c>
      <c r="U132" s="1" t="str">
        <f t="shared" si="131"/>
        <v>previous['Alto']</v>
      </c>
      <c r="V132" s="1" t="str">
        <f t="shared" si="131"/>
        <v>y['Bajo']</v>
      </c>
      <c r="W132" s="33" t="str">
        <f t="shared" si="3"/>
        <v>rule130 = ctrl.Rule(balance['Medio'] &amp; marital['Soltero'] &amp; loan['Si'] &amp; education['Primaria'] &amp; age['Joven'] &amp; previous['Alto'], y['Bajo'])</v>
      </c>
    </row>
    <row r="133">
      <c r="H133" s="30">
        <v>131.0</v>
      </c>
      <c r="I133" s="14" t="s">
        <v>39</v>
      </c>
      <c r="J133" s="14" t="s">
        <v>24</v>
      </c>
      <c r="K133" s="14" t="s">
        <v>41</v>
      </c>
      <c r="L133" s="7" t="s">
        <v>47</v>
      </c>
      <c r="M133" s="14" t="s">
        <v>22</v>
      </c>
      <c r="N133" s="14" t="s">
        <v>38</v>
      </c>
      <c r="O133" s="43" t="s">
        <v>33</v>
      </c>
      <c r="P133" s="38" t="str">
        <f t="shared" ref="P133:V133" si="132">I$2&amp;"['"&amp;I133&amp;"']"</f>
        <v>balance['Medio']</v>
      </c>
      <c r="Q133" s="1" t="str">
        <f t="shared" si="132"/>
        <v>marital['Soltero']</v>
      </c>
      <c r="R133" s="1" t="str">
        <f t="shared" si="132"/>
        <v>loan['Si']</v>
      </c>
      <c r="S133" s="1" t="str">
        <f t="shared" si="132"/>
        <v>education['Segundaria']</v>
      </c>
      <c r="T133" s="1" t="str">
        <f t="shared" si="132"/>
        <v>age['Joven']</v>
      </c>
      <c r="U133" s="1" t="str">
        <f t="shared" si="132"/>
        <v>previous['Alto']</v>
      </c>
      <c r="V133" s="1" t="str">
        <f t="shared" si="132"/>
        <v>y['Bajo']</v>
      </c>
      <c r="W133" s="33" t="str">
        <f t="shared" si="3"/>
        <v>rule131 = ctrl.Rule(balance['Medio'] &amp; marital['Soltero'] &amp; loan['Si'] &amp; education['Segundaria'] &amp; age['Joven'] &amp; previous['Alto'], y['Bajo'])</v>
      </c>
    </row>
    <row r="134">
      <c r="H134" s="30">
        <v>132.0</v>
      </c>
      <c r="I134" s="14" t="s">
        <v>39</v>
      </c>
      <c r="J134" s="14" t="s">
        <v>24</v>
      </c>
      <c r="K134" s="14" t="s">
        <v>41</v>
      </c>
      <c r="L134" s="7" t="s">
        <v>49</v>
      </c>
      <c r="M134" s="14" t="s">
        <v>22</v>
      </c>
      <c r="N134" s="14" t="s">
        <v>38</v>
      </c>
      <c r="O134" s="43" t="s">
        <v>33</v>
      </c>
      <c r="P134" s="38" t="str">
        <f t="shared" ref="P134:V134" si="133">I$2&amp;"['"&amp;I134&amp;"']"</f>
        <v>balance['Medio']</v>
      </c>
      <c r="Q134" s="1" t="str">
        <f t="shared" si="133"/>
        <v>marital['Soltero']</v>
      </c>
      <c r="R134" s="1" t="str">
        <f t="shared" si="133"/>
        <v>loan['Si']</v>
      </c>
      <c r="S134" s="1" t="str">
        <f t="shared" si="133"/>
        <v>education['Universitario']</v>
      </c>
      <c r="T134" s="1" t="str">
        <f t="shared" si="133"/>
        <v>age['Joven']</v>
      </c>
      <c r="U134" s="1" t="str">
        <f t="shared" si="133"/>
        <v>previous['Alto']</v>
      </c>
      <c r="V134" s="1" t="str">
        <f t="shared" si="133"/>
        <v>y['Bajo']</v>
      </c>
      <c r="W134" s="33" t="str">
        <f t="shared" si="3"/>
        <v>rule132 = ctrl.Rule(balance['Medio'] &amp; marital['Soltero'] &amp; loan['Si'] &amp; education['Universitario'] &amp; age['Joven'] &amp; previous['Alto'], y['Bajo'])</v>
      </c>
    </row>
    <row r="135">
      <c r="H135" s="30">
        <v>133.0</v>
      </c>
      <c r="I135" s="14" t="s">
        <v>39</v>
      </c>
      <c r="J135" s="14" t="s">
        <v>27</v>
      </c>
      <c r="K135" s="14" t="s">
        <v>36</v>
      </c>
      <c r="L135" s="7" t="s">
        <v>45</v>
      </c>
      <c r="M135" s="14" t="s">
        <v>22</v>
      </c>
      <c r="N135" s="14" t="s">
        <v>38</v>
      </c>
      <c r="O135" s="43" t="s">
        <v>38</v>
      </c>
      <c r="P135" s="38" t="str">
        <f t="shared" ref="P135:V135" si="134">I$2&amp;"['"&amp;I135&amp;"']"</f>
        <v>balance['Medio']</v>
      </c>
      <c r="Q135" s="1" t="str">
        <f t="shared" si="134"/>
        <v>marital['Casado']</v>
      </c>
      <c r="R135" s="1" t="str">
        <f t="shared" si="134"/>
        <v>loan['No']</v>
      </c>
      <c r="S135" s="1" t="str">
        <f t="shared" si="134"/>
        <v>education['Primaria']</v>
      </c>
      <c r="T135" s="1" t="str">
        <f t="shared" si="134"/>
        <v>age['Joven']</v>
      </c>
      <c r="U135" s="1" t="str">
        <f t="shared" si="134"/>
        <v>previous['Alto']</v>
      </c>
      <c r="V135" s="1" t="str">
        <f t="shared" si="134"/>
        <v>y['Alto']</v>
      </c>
      <c r="W135" s="33" t="str">
        <f t="shared" si="3"/>
        <v>rule133 = ctrl.Rule(balance['Medio'] &amp; marital['Casado'] &amp; loan['No'] &amp; education['Primaria'] &amp; age['Joven'] &amp; previous['Alto'], y['Alto'])</v>
      </c>
    </row>
    <row r="136">
      <c r="H136" s="30">
        <v>134.0</v>
      </c>
      <c r="I136" s="14" t="s">
        <v>39</v>
      </c>
      <c r="J136" s="14" t="s">
        <v>27</v>
      </c>
      <c r="K136" s="14" t="s">
        <v>36</v>
      </c>
      <c r="L136" s="7" t="s">
        <v>47</v>
      </c>
      <c r="M136" s="14" t="s">
        <v>22</v>
      </c>
      <c r="N136" s="14" t="s">
        <v>38</v>
      </c>
      <c r="O136" s="43" t="s">
        <v>38</v>
      </c>
      <c r="P136" s="38" t="str">
        <f t="shared" ref="P136:V136" si="135">I$2&amp;"['"&amp;I136&amp;"']"</f>
        <v>balance['Medio']</v>
      </c>
      <c r="Q136" s="1" t="str">
        <f t="shared" si="135"/>
        <v>marital['Casado']</v>
      </c>
      <c r="R136" s="1" t="str">
        <f t="shared" si="135"/>
        <v>loan['No']</v>
      </c>
      <c r="S136" s="1" t="str">
        <f t="shared" si="135"/>
        <v>education['Segundaria']</v>
      </c>
      <c r="T136" s="1" t="str">
        <f t="shared" si="135"/>
        <v>age['Joven']</v>
      </c>
      <c r="U136" s="1" t="str">
        <f t="shared" si="135"/>
        <v>previous['Alto']</v>
      </c>
      <c r="V136" s="1" t="str">
        <f t="shared" si="135"/>
        <v>y['Alto']</v>
      </c>
      <c r="W136" s="33" t="str">
        <f t="shared" si="3"/>
        <v>rule134 = ctrl.Rule(balance['Medio'] &amp; marital['Casado'] &amp; loan['No'] &amp; education['Segundaria'] &amp; age['Joven'] &amp; previous['Alto'], y['Alto'])</v>
      </c>
    </row>
    <row r="137">
      <c r="H137" s="30">
        <v>135.0</v>
      </c>
      <c r="I137" s="14" t="s">
        <v>39</v>
      </c>
      <c r="J137" s="14" t="s">
        <v>27</v>
      </c>
      <c r="K137" s="14" t="s">
        <v>36</v>
      </c>
      <c r="L137" s="7" t="s">
        <v>49</v>
      </c>
      <c r="M137" s="14" t="s">
        <v>22</v>
      </c>
      <c r="N137" s="14" t="s">
        <v>38</v>
      </c>
      <c r="O137" s="43" t="s">
        <v>33</v>
      </c>
      <c r="P137" s="38" t="str">
        <f t="shared" ref="P137:V137" si="136">I$2&amp;"['"&amp;I137&amp;"']"</f>
        <v>balance['Medio']</v>
      </c>
      <c r="Q137" s="1" t="str">
        <f t="shared" si="136"/>
        <v>marital['Casado']</v>
      </c>
      <c r="R137" s="1" t="str">
        <f t="shared" si="136"/>
        <v>loan['No']</v>
      </c>
      <c r="S137" s="1" t="str">
        <f t="shared" si="136"/>
        <v>education['Universitario']</v>
      </c>
      <c r="T137" s="1" t="str">
        <f t="shared" si="136"/>
        <v>age['Joven']</v>
      </c>
      <c r="U137" s="1" t="str">
        <f t="shared" si="136"/>
        <v>previous['Alto']</v>
      </c>
      <c r="V137" s="1" t="str">
        <f t="shared" si="136"/>
        <v>y['Bajo']</v>
      </c>
      <c r="W137" s="33" t="str">
        <f t="shared" si="3"/>
        <v>rule135 = ctrl.Rule(balance['Medio'] &amp; marital['Casado'] &amp; loan['No'] &amp; education['Universitario'] &amp; age['Joven'] &amp; previous['Alto'], y['Bajo'])</v>
      </c>
    </row>
    <row r="138">
      <c r="H138" s="30">
        <v>136.0</v>
      </c>
      <c r="I138" s="14" t="s">
        <v>39</v>
      </c>
      <c r="J138" s="14" t="s">
        <v>27</v>
      </c>
      <c r="K138" s="14" t="s">
        <v>41</v>
      </c>
      <c r="L138" s="7" t="s">
        <v>45</v>
      </c>
      <c r="M138" s="14" t="s">
        <v>22</v>
      </c>
      <c r="N138" s="14" t="s">
        <v>38</v>
      </c>
      <c r="O138" s="43" t="s">
        <v>33</v>
      </c>
      <c r="P138" s="38" t="str">
        <f t="shared" ref="P138:V138" si="137">I$2&amp;"['"&amp;I138&amp;"']"</f>
        <v>balance['Medio']</v>
      </c>
      <c r="Q138" s="1" t="str">
        <f t="shared" si="137"/>
        <v>marital['Casado']</v>
      </c>
      <c r="R138" s="1" t="str">
        <f t="shared" si="137"/>
        <v>loan['Si']</v>
      </c>
      <c r="S138" s="1" t="str">
        <f t="shared" si="137"/>
        <v>education['Primaria']</v>
      </c>
      <c r="T138" s="1" t="str">
        <f t="shared" si="137"/>
        <v>age['Joven']</v>
      </c>
      <c r="U138" s="1" t="str">
        <f t="shared" si="137"/>
        <v>previous['Alto']</v>
      </c>
      <c r="V138" s="1" t="str">
        <f t="shared" si="137"/>
        <v>y['Bajo']</v>
      </c>
      <c r="W138" s="33" t="str">
        <f t="shared" si="3"/>
        <v>rule136 = ctrl.Rule(balance['Medio'] &amp; marital['Casado'] &amp; loan['Si'] &amp; education['Primaria'] &amp; age['Joven'] &amp; previous['Alto'], y['Bajo'])</v>
      </c>
    </row>
    <row r="139">
      <c r="H139" s="30">
        <v>137.0</v>
      </c>
      <c r="I139" s="14" t="s">
        <v>39</v>
      </c>
      <c r="J139" s="14" t="s">
        <v>27</v>
      </c>
      <c r="K139" s="14" t="s">
        <v>41</v>
      </c>
      <c r="L139" s="7" t="s">
        <v>47</v>
      </c>
      <c r="M139" s="14" t="s">
        <v>22</v>
      </c>
      <c r="N139" s="14" t="s">
        <v>38</v>
      </c>
      <c r="O139" s="43" t="s">
        <v>33</v>
      </c>
      <c r="P139" s="38" t="str">
        <f t="shared" ref="P139:V139" si="138">I$2&amp;"['"&amp;I139&amp;"']"</f>
        <v>balance['Medio']</v>
      </c>
      <c r="Q139" s="1" t="str">
        <f t="shared" si="138"/>
        <v>marital['Casado']</v>
      </c>
      <c r="R139" s="1" t="str">
        <f t="shared" si="138"/>
        <v>loan['Si']</v>
      </c>
      <c r="S139" s="1" t="str">
        <f t="shared" si="138"/>
        <v>education['Segundaria']</v>
      </c>
      <c r="T139" s="1" t="str">
        <f t="shared" si="138"/>
        <v>age['Joven']</v>
      </c>
      <c r="U139" s="1" t="str">
        <f t="shared" si="138"/>
        <v>previous['Alto']</v>
      </c>
      <c r="V139" s="1" t="str">
        <f t="shared" si="138"/>
        <v>y['Bajo']</v>
      </c>
      <c r="W139" s="33" t="str">
        <f t="shared" si="3"/>
        <v>rule137 = ctrl.Rule(balance['Medio'] &amp; marital['Casado'] &amp; loan['Si'] &amp; education['Segundaria'] &amp; age['Joven'] &amp; previous['Alto'], y['Bajo'])</v>
      </c>
    </row>
    <row r="140">
      <c r="H140" s="30">
        <v>138.0</v>
      </c>
      <c r="I140" s="14" t="s">
        <v>39</v>
      </c>
      <c r="J140" s="14" t="s">
        <v>27</v>
      </c>
      <c r="K140" s="14" t="s">
        <v>41</v>
      </c>
      <c r="L140" s="7" t="s">
        <v>49</v>
      </c>
      <c r="M140" s="14" t="s">
        <v>22</v>
      </c>
      <c r="N140" s="14" t="s">
        <v>38</v>
      </c>
      <c r="O140" s="43" t="s">
        <v>33</v>
      </c>
      <c r="P140" s="38" t="str">
        <f t="shared" ref="P140:V140" si="139">I$2&amp;"['"&amp;I140&amp;"']"</f>
        <v>balance['Medio']</v>
      </c>
      <c r="Q140" s="1" t="str">
        <f t="shared" si="139"/>
        <v>marital['Casado']</v>
      </c>
      <c r="R140" s="1" t="str">
        <f t="shared" si="139"/>
        <v>loan['Si']</v>
      </c>
      <c r="S140" s="1" t="str">
        <f t="shared" si="139"/>
        <v>education['Universitario']</v>
      </c>
      <c r="T140" s="1" t="str">
        <f t="shared" si="139"/>
        <v>age['Joven']</v>
      </c>
      <c r="U140" s="1" t="str">
        <f t="shared" si="139"/>
        <v>previous['Alto']</v>
      </c>
      <c r="V140" s="1" t="str">
        <f t="shared" si="139"/>
        <v>y['Bajo']</v>
      </c>
      <c r="W140" s="33" t="str">
        <f t="shared" si="3"/>
        <v>rule138 = ctrl.Rule(balance['Medio'] &amp; marital['Casado'] &amp; loan['Si'] &amp; education['Universitario'] &amp; age['Joven'] &amp; previous['Alto'], y['Bajo'])</v>
      </c>
    </row>
    <row r="141">
      <c r="H141" s="30">
        <v>139.0</v>
      </c>
      <c r="I141" s="14" t="s">
        <v>39</v>
      </c>
      <c r="J141" s="14" t="s">
        <v>30</v>
      </c>
      <c r="K141" s="14" t="s">
        <v>36</v>
      </c>
      <c r="L141" s="7" t="s">
        <v>45</v>
      </c>
      <c r="M141" s="14" t="s">
        <v>22</v>
      </c>
      <c r="N141" s="14" t="s">
        <v>38</v>
      </c>
      <c r="O141" s="43" t="s">
        <v>33</v>
      </c>
      <c r="P141" s="38" t="str">
        <f t="shared" ref="P141:V141" si="140">I$2&amp;"['"&amp;I141&amp;"']"</f>
        <v>balance['Medio']</v>
      </c>
      <c r="Q141" s="1" t="str">
        <f t="shared" si="140"/>
        <v>marital['Divorciado']</v>
      </c>
      <c r="R141" s="1" t="str">
        <f t="shared" si="140"/>
        <v>loan['No']</v>
      </c>
      <c r="S141" s="1" t="str">
        <f t="shared" si="140"/>
        <v>education['Primaria']</v>
      </c>
      <c r="T141" s="1" t="str">
        <f t="shared" si="140"/>
        <v>age['Joven']</v>
      </c>
      <c r="U141" s="1" t="str">
        <f t="shared" si="140"/>
        <v>previous['Alto']</v>
      </c>
      <c r="V141" s="1" t="str">
        <f t="shared" si="140"/>
        <v>y['Bajo']</v>
      </c>
      <c r="W141" s="33" t="str">
        <f t="shared" si="3"/>
        <v>rule139 = ctrl.Rule(balance['Medio'] &amp; marital['Divorciado'] &amp; loan['No'] &amp; education['Primaria'] &amp; age['Joven'] &amp; previous['Alto'], y['Bajo'])</v>
      </c>
    </row>
    <row r="142">
      <c r="H142" s="30">
        <v>140.0</v>
      </c>
      <c r="I142" s="14" t="s">
        <v>39</v>
      </c>
      <c r="J142" s="14" t="s">
        <v>30</v>
      </c>
      <c r="K142" s="14" t="s">
        <v>36</v>
      </c>
      <c r="L142" s="7" t="s">
        <v>47</v>
      </c>
      <c r="M142" s="14" t="s">
        <v>22</v>
      </c>
      <c r="N142" s="14" t="s">
        <v>38</v>
      </c>
      <c r="O142" s="43" t="s">
        <v>43</v>
      </c>
      <c r="P142" s="38" t="str">
        <f t="shared" ref="P142:V142" si="141">I$2&amp;"['"&amp;I142&amp;"']"</f>
        <v>balance['Medio']</v>
      </c>
      <c r="Q142" s="1" t="str">
        <f t="shared" si="141"/>
        <v>marital['Divorciado']</v>
      </c>
      <c r="R142" s="1" t="str">
        <f t="shared" si="141"/>
        <v>loan['No']</v>
      </c>
      <c r="S142" s="1" t="str">
        <f t="shared" si="141"/>
        <v>education['Segundaria']</v>
      </c>
      <c r="T142" s="1" t="str">
        <f t="shared" si="141"/>
        <v>age['Joven']</v>
      </c>
      <c r="U142" s="1" t="str">
        <f t="shared" si="141"/>
        <v>previous['Alto']</v>
      </c>
      <c r="V142" s="1" t="str">
        <f t="shared" si="141"/>
        <v>y['Muy Alto']</v>
      </c>
      <c r="W142" s="33" t="str">
        <f t="shared" si="3"/>
        <v>rule140 = ctrl.Rule(balance['Medio'] &amp; marital['Divorciado'] &amp; loan['No'] &amp; education['Segundaria'] &amp; age['Joven'] &amp; previous['Alto'], y['Muy Alto'])</v>
      </c>
    </row>
    <row r="143">
      <c r="H143" s="30">
        <v>141.0</v>
      </c>
      <c r="I143" s="14" t="s">
        <v>39</v>
      </c>
      <c r="J143" s="14" t="s">
        <v>30</v>
      </c>
      <c r="K143" s="14" t="s">
        <v>36</v>
      </c>
      <c r="L143" s="7" t="s">
        <v>49</v>
      </c>
      <c r="M143" s="14" t="s">
        <v>22</v>
      </c>
      <c r="N143" s="14" t="s">
        <v>38</v>
      </c>
      <c r="O143" s="43" t="s">
        <v>43</v>
      </c>
      <c r="P143" s="38" t="str">
        <f t="shared" ref="P143:V143" si="142">I$2&amp;"['"&amp;I143&amp;"']"</f>
        <v>balance['Medio']</v>
      </c>
      <c r="Q143" s="1" t="str">
        <f t="shared" si="142"/>
        <v>marital['Divorciado']</v>
      </c>
      <c r="R143" s="1" t="str">
        <f t="shared" si="142"/>
        <v>loan['No']</v>
      </c>
      <c r="S143" s="1" t="str">
        <f t="shared" si="142"/>
        <v>education['Universitario']</v>
      </c>
      <c r="T143" s="1" t="str">
        <f t="shared" si="142"/>
        <v>age['Joven']</v>
      </c>
      <c r="U143" s="1" t="str">
        <f t="shared" si="142"/>
        <v>previous['Alto']</v>
      </c>
      <c r="V143" s="1" t="str">
        <f t="shared" si="142"/>
        <v>y['Muy Alto']</v>
      </c>
      <c r="W143" s="33" t="str">
        <f t="shared" si="3"/>
        <v>rule141 = ctrl.Rule(balance['Medio'] &amp; marital['Divorciado'] &amp; loan['No'] &amp; education['Universitario'] &amp; age['Joven'] &amp; previous['Alto'], y['Muy Alto'])</v>
      </c>
    </row>
    <row r="144">
      <c r="H144" s="30">
        <v>142.0</v>
      </c>
      <c r="I144" s="14" t="s">
        <v>39</v>
      </c>
      <c r="J144" s="14" t="s">
        <v>30</v>
      </c>
      <c r="K144" s="14" t="s">
        <v>41</v>
      </c>
      <c r="L144" s="7" t="s">
        <v>45</v>
      </c>
      <c r="M144" s="14" t="s">
        <v>22</v>
      </c>
      <c r="N144" s="14" t="s">
        <v>38</v>
      </c>
      <c r="O144" s="43" t="s">
        <v>33</v>
      </c>
      <c r="P144" s="38" t="str">
        <f t="shared" ref="P144:V144" si="143">I$2&amp;"['"&amp;I144&amp;"']"</f>
        <v>balance['Medio']</v>
      </c>
      <c r="Q144" s="1" t="str">
        <f t="shared" si="143"/>
        <v>marital['Divorciado']</v>
      </c>
      <c r="R144" s="1" t="str">
        <f t="shared" si="143"/>
        <v>loan['Si']</v>
      </c>
      <c r="S144" s="1" t="str">
        <f t="shared" si="143"/>
        <v>education['Primaria']</v>
      </c>
      <c r="T144" s="1" t="str">
        <f t="shared" si="143"/>
        <v>age['Joven']</v>
      </c>
      <c r="U144" s="1" t="str">
        <f t="shared" si="143"/>
        <v>previous['Alto']</v>
      </c>
      <c r="V144" s="1" t="str">
        <f t="shared" si="143"/>
        <v>y['Bajo']</v>
      </c>
      <c r="W144" s="33" t="str">
        <f t="shared" si="3"/>
        <v>rule142 = ctrl.Rule(balance['Medio'] &amp; marital['Divorciado'] &amp; loan['Si'] &amp; education['Primaria'] &amp; age['Joven'] &amp; previous['Alto'], y['Bajo'])</v>
      </c>
    </row>
    <row r="145">
      <c r="H145" s="30">
        <v>143.0</v>
      </c>
      <c r="I145" s="14" t="s">
        <v>39</v>
      </c>
      <c r="J145" s="14" t="s">
        <v>30</v>
      </c>
      <c r="K145" s="14" t="s">
        <v>41</v>
      </c>
      <c r="L145" s="7" t="s">
        <v>47</v>
      </c>
      <c r="M145" s="14" t="s">
        <v>22</v>
      </c>
      <c r="N145" s="14" t="s">
        <v>38</v>
      </c>
      <c r="O145" s="43" t="s">
        <v>33</v>
      </c>
      <c r="P145" s="38" t="str">
        <f t="shared" ref="P145:V145" si="144">I$2&amp;"['"&amp;I145&amp;"']"</f>
        <v>balance['Medio']</v>
      </c>
      <c r="Q145" s="1" t="str">
        <f t="shared" si="144"/>
        <v>marital['Divorciado']</v>
      </c>
      <c r="R145" s="1" t="str">
        <f t="shared" si="144"/>
        <v>loan['Si']</v>
      </c>
      <c r="S145" s="1" t="str">
        <f t="shared" si="144"/>
        <v>education['Segundaria']</v>
      </c>
      <c r="T145" s="1" t="str">
        <f t="shared" si="144"/>
        <v>age['Joven']</v>
      </c>
      <c r="U145" s="1" t="str">
        <f t="shared" si="144"/>
        <v>previous['Alto']</v>
      </c>
      <c r="V145" s="1" t="str">
        <f t="shared" si="144"/>
        <v>y['Bajo']</v>
      </c>
      <c r="W145" s="33" t="str">
        <f t="shared" si="3"/>
        <v>rule143 = ctrl.Rule(balance['Medio'] &amp; marital['Divorciado'] &amp; loan['Si'] &amp; education['Segundaria'] &amp; age['Joven'] &amp; previous['Alto'], y['Bajo'])</v>
      </c>
    </row>
    <row r="146">
      <c r="H146" s="30">
        <v>144.0</v>
      </c>
      <c r="I146" s="14" t="s">
        <v>39</v>
      </c>
      <c r="J146" s="14" t="s">
        <v>30</v>
      </c>
      <c r="K146" s="14" t="s">
        <v>41</v>
      </c>
      <c r="L146" s="7" t="s">
        <v>49</v>
      </c>
      <c r="M146" s="14" t="s">
        <v>22</v>
      </c>
      <c r="N146" s="14" t="s">
        <v>38</v>
      </c>
      <c r="O146" s="43" t="s">
        <v>33</v>
      </c>
      <c r="P146" s="38" t="str">
        <f t="shared" ref="P146:V146" si="145">I$2&amp;"['"&amp;I146&amp;"']"</f>
        <v>balance['Medio']</v>
      </c>
      <c r="Q146" s="1" t="str">
        <f t="shared" si="145"/>
        <v>marital['Divorciado']</v>
      </c>
      <c r="R146" s="1" t="str">
        <f t="shared" si="145"/>
        <v>loan['Si']</v>
      </c>
      <c r="S146" s="1" t="str">
        <f t="shared" si="145"/>
        <v>education['Universitario']</v>
      </c>
      <c r="T146" s="1" t="str">
        <f t="shared" si="145"/>
        <v>age['Joven']</v>
      </c>
      <c r="U146" s="1" t="str">
        <f t="shared" si="145"/>
        <v>previous['Alto']</v>
      </c>
      <c r="V146" s="1" t="str">
        <f t="shared" si="145"/>
        <v>y['Bajo']</v>
      </c>
      <c r="W146" s="33" t="str">
        <f t="shared" si="3"/>
        <v>rule144 = ctrl.Rule(balance['Medio'] &amp; marital['Divorciado'] &amp; loan['Si'] &amp; education['Universitario'] &amp; age['Joven'] &amp; previous['Alto'], y['Bajo'])</v>
      </c>
    </row>
    <row r="147">
      <c r="H147" s="30">
        <v>145.0</v>
      </c>
      <c r="I147" s="14" t="s">
        <v>38</v>
      </c>
      <c r="J147" s="14" t="s">
        <v>24</v>
      </c>
      <c r="K147" s="14" t="s">
        <v>36</v>
      </c>
      <c r="L147" s="7" t="s">
        <v>45</v>
      </c>
      <c r="M147" s="14" t="s">
        <v>22</v>
      </c>
      <c r="N147" s="14" t="s">
        <v>38</v>
      </c>
      <c r="O147" s="43" t="s">
        <v>33</v>
      </c>
      <c r="P147" s="38" t="str">
        <f t="shared" ref="P147:V147" si="146">I$2&amp;"['"&amp;I147&amp;"']"</f>
        <v>balance['Alto']</v>
      </c>
      <c r="Q147" s="1" t="str">
        <f t="shared" si="146"/>
        <v>marital['Soltero']</v>
      </c>
      <c r="R147" s="1" t="str">
        <f t="shared" si="146"/>
        <v>loan['No']</v>
      </c>
      <c r="S147" s="1" t="str">
        <f t="shared" si="146"/>
        <v>education['Primaria']</v>
      </c>
      <c r="T147" s="1" t="str">
        <f t="shared" si="146"/>
        <v>age['Joven']</v>
      </c>
      <c r="U147" s="1" t="str">
        <f t="shared" si="146"/>
        <v>previous['Alto']</v>
      </c>
      <c r="V147" s="1" t="str">
        <f t="shared" si="146"/>
        <v>y['Bajo']</v>
      </c>
      <c r="W147" s="33" t="str">
        <f t="shared" si="3"/>
        <v>rule145 = ctrl.Rule(balance['Alto'] &amp; marital['Soltero'] &amp; loan['No'] &amp; education['Primaria'] &amp; age['Joven'] &amp; previous['Alto'], y['Bajo'])</v>
      </c>
    </row>
    <row r="148">
      <c r="H148" s="30">
        <v>146.0</v>
      </c>
      <c r="I148" s="14" t="s">
        <v>38</v>
      </c>
      <c r="J148" s="14" t="s">
        <v>24</v>
      </c>
      <c r="K148" s="14" t="s">
        <v>36</v>
      </c>
      <c r="L148" s="7" t="s">
        <v>47</v>
      </c>
      <c r="M148" s="14" t="s">
        <v>22</v>
      </c>
      <c r="N148" s="14" t="s">
        <v>38</v>
      </c>
      <c r="O148" s="43" t="s">
        <v>38</v>
      </c>
      <c r="P148" s="38" t="str">
        <f t="shared" ref="P148:V148" si="147">I$2&amp;"['"&amp;I148&amp;"']"</f>
        <v>balance['Alto']</v>
      </c>
      <c r="Q148" s="1" t="str">
        <f t="shared" si="147"/>
        <v>marital['Soltero']</v>
      </c>
      <c r="R148" s="1" t="str">
        <f t="shared" si="147"/>
        <v>loan['No']</v>
      </c>
      <c r="S148" s="1" t="str">
        <f t="shared" si="147"/>
        <v>education['Segundaria']</v>
      </c>
      <c r="T148" s="1" t="str">
        <f t="shared" si="147"/>
        <v>age['Joven']</v>
      </c>
      <c r="U148" s="1" t="str">
        <f t="shared" si="147"/>
        <v>previous['Alto']</v>
      </c>
      <c r="V148" s="1" t="str">
        <f t="shared" si="147"/>
        <v>y['Alto']</v>
      </c>
      <c r="W148" s="33" t="str">
        <f t="shared" si="3"/>
        <v>rule146 = ctrl.Rule(balance['Alto'] &amp; marital['Soltero'] &amp; loan['No'] &amp; education['Segundaria'] &amp; age['Joven'] &amp; previous['Alto'], y['Alto'])</v>
      </c>
    </row>
    <row r="149">
      <c r="H149" s="30">
        <v>147.0</v>
      </c>
      <c r="I149" s="14" t="s">
        <v>38</v>
      </c>
      <c r="J149" s="14" t="s">
        <v>24</v>
      </c>
      <c r="K149" s="14" t="s">
        <v>36</v>
      </c>
      <c r="L149" s="7" t="s">
        <v>49</v>
      </c>
      <c r="M149" s="14" t="s">
        <v>22</v>
      </c>
      <c r="N149" s="14" t="s">
        <v>38</v>
      </c>
      <c r="O149" s="43" t="s">
        <v>38</v>
      </c>
      <c r="P149" s="38" t="str">
        <f t="shared" ref="P149:V149" si="148">I$2&amp;"['"&amp;I149&amp;"']"</f>
        <v>balance['Alto']</v>
      </c>
      <c r="Q149" s="1" t="str">
        <f t="shared" si="148"/>
        <v>marital['Soltero']</v>
      </c>
      <c r="R149" s="1" t="str">
        <f t="shared" si="148"/>
        <v>loan['No']</v>
      </c>
      <c r="S149" s="1" t="str">
        <f t="shared" si="148"/>
        <v>education['Universitario']</v>
      </c>
      <c r="T149" s="1" t="str">
        <f t="shared" si="148"/>
        <v>age['Joven']</v>
      </c>
      <c r="U149" s="1" t="str">
        <f t="shared" si="148"/>
        <v>previous['Alto']</v>
      </c>
      <c r="V149" s="1" t="str">
        <f t="shared" si="148"/>
        <v>y['Alto']</v>
      </c>
      <c r="W149" s="33" t="str">
        <f t="shared" si="3"/>
        <v>rule147 = ctrl.Rule(balance['Alto'] &amp; marital['Soltero'] &amp; loan['No'] &amp; education['Universitario'] &amp; age['Joven'] &amp; previous['Alto'], y['Alto'])</v>
      </c>
    </row>
    <row r="150">
      <c r="H150" s="30">
        <v>148.0</v>
      </c>
      <c r="I150" s="14" t="s">
        <v>38</v>
      </c>
      <c r="J150" s="14" t="s">
        <v>24</v>
      </c>
      <c r="K150" s="14" t="s">
        <v>41</v>
      </c>
      <c r="L150" s="7" t="s">
        <v>45</v>
      </c>
      <c r="M150" s="14" t="s">
        <v>22</v>
      </c>
      <c r="N150" s="14" t="s">
        <v>38</v>
      </c>
      <c r="O150" s="43" t="s">
        <v>33</v>
      </c>
      <c r="P150" s="38" t="str">
        <f t="shared" ref="P150:V150" si="149">I$2&amp;"['"&amp;I150&amp;"']"</f>
        <v>balance['Alto']</v>
      </c>
      <c r="Q150" s="1" t="str">
        <f t="shared" si="149"/>
        <v>marital['Soltero']</v>
      </c>
      <c r="R150" s="1" t="str">
        <f t="shared" si="149"/>
        <v>loan['Si']</v>
      </c>
      <c r="S150" s="1" t="str">
        <f t="shared" si="149"/>
        <v>education['Primaria']</v>
      </c>
      <c r="T150" s="1" t="str">
        <f t="shared" si="149"/>
        <v>age['Joven']</v>
      </c>
      <c r="U150" s="1" t="str">
        <f t="shared" si="149"/>
        <v>previous['Alto']</v>
      </c>
      <c r="V150" s="1" t="str">
        <f t="shared" si="149"/>
        <v>y['Bajo']</v>
      </c>
      <c r="W150" s="33" t="str">
        <f t="shared" si="3"/>
        <v>rule148 = ctrl.Rule(balance['Alto'] &amp; marital['Soltero'] &amp; loan['Si'] &amp; education['Primaria'] &amp; age['Joven'] &amp; previous['Alto'], y['Bajo'])</v>
      </c>
    </row>
    <row r="151">
      <c r="H151" s="30">
        <v>149.0</v>
      </c>
      <c r="I151" s="14" t="s">
        <v>38</v>
      </c>
      <c r="J151" s="14" t="s">
        <v>24</v>
      </c>
      <c r="K151" s="14" t="s">
        <v>41</v>
      </c>
      <c r="L151" s="7" t="s">
        <v>47</v>
      </c>
      <c r="M151" s="14" t="s">
        <v>22</v>
      </c>
      <c r="N151" s="14" t="s">
        <v>38</v>
      </c>
      <c r="O151" s="43" t="s">
        <v>33</v>
      </c>
      <c r="P151" s="38" t="str">
        <f t="shared" ref="P151:V151" si="150">I$2&amp;"['"&amp;I151&amp;"']"</f>
        <v>balance['Alto']</v>
      </c>
      <c r="Q151" s="1" t="str">
        <f t="shared" si="150"/>
        <v>marital['Soltero']</v>
      </c>
      <c r="R151" s="1" t="str">
        <f t="shared" si="150"/>
        <v>loan['Si']</v>
      </c>
      <c r="S151" s="1" t="str">
        <f t="shared" si="150"/>
        <v>education['Segundaria']</v>
      </c>
      <c r="T151" s="1" t="str">
        <f t="shared" si="150"/>
        <v>age['Joven']</v>
      </c>
      <c r="U151" s="1" t="str">
        <f t="shared" si="150"/>
        <v>previous['Alto']</v>
      </c>
      <c r="V151" s="1" t="str">
        <f t="shared" si="150"/>
        <v>y['Bajo']</v>
      </c>
      <c r="W151" s="33" t="str">
        <f t="shared" si="3"/>
        <v>rule149 = ctrl.Rule(balance['Alto'] &amp; marital['Soltero'] &amp; loan['Si'] &amp; education['Segundaria'] &amp; age['Joven'] &amp; previous['Alto'], y['Bajo'])</v>
      </c>
    </row>
    <row r="152">
      <c r="H152" s="30">
        <v>150.0</v>
      </c>
      <c r="I152" s="14" t="s">
        <v>38</v>
      </c>
      <c r="J152" s="14" t="s">
        <v>24</v>
      </c>
      <c r="K152" s="14" t="s">
        <v>41</v>
      </c>
      <c r="L152" s="7" t="s">
        <v>49</v>
      </c>
      <c r="M152" s="14" t="s">
        <v>22</v>
      </c>
      <c r="N152" s="14" t="s">
        <v>38</v>
      </c>
      <c r="O152" s="43" t="s">
        <v>33</v>
      </c>
      <c r="P152" s="38" t="str">
        <f t="shared" ref="P152:V152" si="151">I$2&amp;"['"&amp;I152&amp;"']"</f>
        <v>balance['Alto']</v>
      </c>
      <c r="Q152" s="1" t="str">
        <f t="shared" si="151"/>
        <v>marital['Soltero']</v>
      </c>
      <c r="R152" s="1" t="str">
        <f t="shared" si="151"/>
        <v>loan['Si']</v>
      </c>
      <c r="S152" s="1" t="str">
        <f t="shared" si="151"/>
        <v>education['Universitario']</v>
      </c>
      <c r="T152" s="1" t="str">
        <f t="shared" si="151"/>
        <v>age['Joven']</v>
      </c>
      <c r="U152" s="1" t="str">
        <f t="shared" si="151"/>
        <v>previous['Alto']</v>
      </c>
      <c r="V152" s="1" t="str">
        <f t="shared" si="151"/>
        <v>y['Bajo']</v>
      </c>
      <c r="W152" s="33" t="str">
        <f t="shared" si="3"/>
        <v>rule150 = ctrl.Rule(balance['Alto'] &amp; marital['Soltero'] &amp; loan['Si'] &amp; education['Universitario'] &amp; age['Joven'] &amp; previous['Alto'], y['Bajo'])</v>
      </c>
    </row>
    <row r="153">
      <c r="H153" s="30">
        <v>151.0</v>
      </c>
      <c r="I153" s="14" t="s">
        <v>38</v>
      </c>
      <c r="J153" s="14" t="s">
        <v>27</v>
      </c>
      <c r="K153" s="14" t="s">
        <v>36</v>
      </c>
      <c r="L153" s="7" t="s">
        <v>45</v>
      </c>
      <c r="M153" s="14" t="s">
        <v>22</v>
      </c>
      <c r="N153" s="14" t="s">
        <v>38</v>
      </c>
      <c r="O153" s="43" t="s">
        <v>33</v>
      </c>
      <c r="P153" s="38" t="str">
        <f t="shared" ref="P153:V153" si="152">I$2&amp;"['"&amp;I153&amp;"']"</f>
        <v>balance['Alto']</v>
      </c>
      <c r="Q153" s="1" t="str">
        <f t="shared" si="152"/>
        <v>marital['Casado']</v>
      </c>
      <c r="R153" s="1" t="str">
        <f t="shared" si="152"/>
        <v>loan['No']</v>
      </c>
      <c r="S153" s="1" t="str">
        <f t="shared" si="152"/>
        <v>education['Primaria']</v>
      </c>
      <c r="T153" s="1" t="str">
        <f t="shared" si="152"/>
        <v>age['Joven']</v>
      </c>
      <c r="U153" s="1" t="str">
        <f t="shared" si="152"/>
        <v>previous['Alto']</v>
      </c>
      <c r="V153" s="1" t="str">
        <f t="shared" si="152"/>
        <v>y['Bajo']</v>
      </c>
      <c r="W153" s="33" t="str">
        <f t="shared" si="3"/>
        <v>rule151 = ctrl.Rule(balance['Alto'] &amp; marital['Casado'] &amp; loan['No'] &amp; education['Primaria'] &amp; age['Joven'] &amp; previous['Alto'], y['Bajo'])</v>
      </c>
    </row>
    <row r="154">
      <c r="H154" s="30">
        <v>152.0</v>
      </c>
      <c r="I154" s="14" t="s">
        <v>38</v>
      </c>
      <c r="J154" s="14" t="s">
        <v>27</v>
      </c>
      <c r="K154" s="14" t="s">
        <v>36</v>
      </c>
      <c r="L154" s="7" t="s">
        <v>47</v>
      </c>
      <c r="M154" s="14" t="s">
        <v>22</v>
      </c>
      <c r="N154" s="14" t="s">
        <v>38</v>
      </c>
      <c r="O154" s="43" t="s">
        <v>43</v>
      </c>
      <c r="P154" s="38" t="str">
        <f t="shared" ref="P154:V154" si="153">I$2&amp;"['"&amp;I154&amp;"']"</f>
        <v>balance['Alto']</v>
      </c>
      <c r="Q154" s="1" t="str">
        <f t="shared" si="153"/>
        <v>marital['Casado']</v>
      </c>
      <c r="R154" s="1" t="str">
        <f t="shared" si="153"/>
        <v>loan['No']</v>
      </c>
      <c r="S154" s="1" t="str">
        <f t="shared" si="153"/>
        <v>education['Segundaria']</v>
      </c>
      <c r="T154" s="1" t="str">
        <f t="shared" si="153"/>
        <v>age['Joven']</v>
      </c>
      <c r="U154" s="1" t="str">
        <f t="shared" si="153"/>
        <v>previous['Alto']</v>
      </c>
      <c r="V154" s="1" t="str">
        <f t="shared" si="153"/>
        <v>y['Muy Alto']</v>
      </c>
      <c r="W154" s="33" t="str">
        <f t="shared" si="3"/>
        <v>rule152 = ctrl.Rule(balance['Alto'] &amp; marital['Casado'] &amp; loan['No'] &amp; education['Segundaria'] &amp; age['Joven'] &amp; previous['Alto'], y['Muy Alto'])</v>
      </c>
    </row>
    <row r="155">
      <c r="H155" s="30">
        <v>153.0</v>
      </c>
      <c r="I155" s="14" t="s">
        <v>38</v>
      </c>
      <c r="J155" s="14" t="s">
        <v>27</v>
      </c>
      <c r="K155" s="14" t="s">
        <v>36</v>
      </c>
      <c r="L155" s="7" t="s">
        <v>49</v>
      </c>
      <c r="M155" s="14" t="s">
        <v>22</v>
      </c>
      <c r="N155" s="14" t="s">
        <v>38</v>
      </c>
      <c r="O155" s="43" t="s">
        <v>43</v>
      </c>
      <c r="P155" s="38" t="str">
        <f t="shared" ref="P155:V155" si="154">I$2&amp;"['"&amp;I155&amp;"']"</f>
        <v>balance['Alto']</v>
      </c>
      <c r="Q155" s="1" t="str">
        <f t="shared" si="154"/>
        <v>marital['Casado']</v>
      </c>
      <c r="R155" s="1" t="str">
        <f t="shared" si="154"/>
        <v>loan['No']</v>
      </c>
      <c r="S155" s="1" t="str">
        <f t="shared" si="154"/>
        <v>education['Universitario']</v>
      </c>
      <c r="T155" s="1" t="str">
        <f t="shared" si="154"/>
        <v>age['Joven']</v>
      </c>
      <c r="U155" s="1" t="str">
        <f t="shared" si="154"/>
        <v>previous['Alto']</v>
      </c>
      <c r="V155" s="1" t="str">
        <f t="shared" si="154"/>
        <v>y['Muy Alto']</v>
      </c>
      <c r="W155" s="33" t="str">
        <f t="shared" si="3"/>
        <v>rule153 = ctrl.Rule(balance['Alto'] &amp; marital['Casado'] &amp; loan['No'] &amp; education['Universitario'] &amp; age['Joven'] &amp; previous['Alto'], y['Muy Alto'])</v>
      </c>
    </row>
    <row r="156">
      <c r="H156" s="30">
        <v>154.0</v>
      </c>
      <c r="I156" s="14" t="s">
        <v>38</v>
      </c>
      <c r="J156" s="14" t="s">
        <v>27</v>
      </c>
      <c r="K156" s="14" t="s">
        <v>41</v>
      </c>
      <c r="L156" s="7" t="s">
        <v>45</v>
      </c>
      <c r="M156" s="14" t="s">
        <v>22</v>
      </c>
      <c r="N156" s="14" t="s">
        <v>38</v>
      </c>
      <c r="O156" s="43" t="s">
        <v>33</v>
      </c>
      <c r="P156" s="38" t="str">
        <f t="shared" ref="P156:V156" si="155">I$2&amp;"['"&amp;I156&amp;"']"</f>
        <v>balance['Alto']</v>
      </c>
      <c r="Q156" s="1" t="str">
        <f t="shared" si="155"/>
        <v>marital['Casado']</v>
      </c>
      <c r="R156" s="1" t="str">
        <f t="shared" si="155"/>
        <v>loan['Si']</v>
      </c>
      <c r="S156" s="1" t="str">
        <f t="shared" si="155"/>
        <v>education['Primaria']</v>
      </c>
      <c r="T156" s="1" t="str">
        <f t="shared" si="155"/>
        <v>age['Joven']</v>
      </c>
      <c r="U156" s="1" t="str">
        <f t="shared" si="155"/>
        <v>previous['Alto']</v>
      </c>
      <c r="V156" s="1" t="str">
        <f t="shared" si="155"/>
        <v>y['Bajo']</v>
      </c>
      <c r="W156" s="33" t="str">
        <f t="shared" si="3"/>
        <v>rule154 = ctrl.Rule(balance['Alto'] &amp; marital['Casado'] &amp; loan['Si'] &amp; education['Primaria'] &amp; age['Joven'] &amp; previous['Alto'], y['Bajo'])</v>
      </c>
    </row>
    <row r="157">
      <c r="H157" s="30">
        <v>155.0</v>
      </c>
      <c r="I157" s="14" t="s">
        <v>38</v>
      </c>
      <c r="J157" s="14" t="s">
        <v>27</v>
      </c>
      <c r="K157" s="14" t="s">
        <v>41</v>
      </c>
      <c r="L157" s="7" t="s">
        <v>47</v>
      </c>
      <c r="M157" s="14" t="s">
        <v>22</v>
      </c>
      <c r="N157" s="14" t="s">
        <v>38</v>
      </c>
      <c r="O157" s="43" t="s">
        <v>33</v>
      </c>
      <c r="P157" s="38" t="str">
        <f t="shared" ref="P157:V157" si="156">I$2&amp;"['"&amp;I157&amp;"']"</f>
        <v>balance['Alto']</v>
      </c>
      <c r="Q157" s="1" t="str">
        <f t="shared" si="156"/>
        <v>marital['Casado']</v>
      </c>
      <c r="R157" s="1" t="str">
        <f t="shared" si="156"/>
        <v>loan['Si']</v>
      </c>
      <c r="S157" s="1" t="str">
        <f t="shared" si="156"/>
        <v>education['Segundaria']</v>
      </c>
      <c r="T157" s="1" t="str">
        <f t="shared" si="156"/>
        <v>age['Joven']</v>
      </c>
      <c r="U157" s="1" t="str">
        <f t="shared" si="156"/>
        <v>previous['Alto']</v>
      </c>
      <c r="V157" s="1" t="str">
        <f t="shared" si="156"/>
        <v>y['Bajo']</v>
      </c>
      <c r="W157" s="33" t="str">
        <f t="shared" si="3"/>
        <v>rule155 = ctrl.Rule(balance['Alto'] &amp; marital['Casado'] &amp; loan['Si'] &amp; education['Segundaria'] &amp; age['Joven'] &amp; previous['Alto'], y['Bajo'])</v>
      </c>
    </row>
    <row r="158">
      <c r="H158" s="30">
        <v>156.0</v>
      </c>
      <c r="I158" s="14" t="s">
        <v>38</v>
      </c>
      <c r="J158" s="14" t="s">
        <v>27</v>
      </c>
      <c r="K158" s="14" t="s">
        <v>41</v>
      </c>
      <c r="L158" s="7" t="s">
        <v>49</v>
      </c>
      <c r="M158" s="14" t="s">
        <v>22</v>
      </c>
      <c r="N158" s="14" t="s">
        <v>38</v>
      </c>
      <c r="O158" s="43" t="s">
        <v>33</v>
      </c>
      <c r="P158" s="38" t="str">
        <f t="shared" ref="P158:V158" si="157">I$2&amp;"['"&amp;I158&amp;"']"</f>
        <v>balance['Alto']</v>
      </c>
      <c r="Q158" s="1" t="str">
        <f t="shared" si="157"/>
        <v>marital['Casado']</v>
      </c>
      <c r="R158" s="1" t="str">
        <f t="shared" si="157"/>
        <v>loan['Si']</v>
      </c>
      <c r="S158" s="1" t="str">
        <f t="shared" si="157"/>
        <v>education['Universitario']</v>
      </c>
      <c r="T158" s="1" t="str">
        <f t="shared" si="157"/>
        <v>age['Joven']</v>
      </c>
      <c r="U158" s="1" t="str">
        <f t="shared" si="157"/>
        <v>previous['Alto']</v>
      </c>
      <c r="V158" s="1" t="str">
        <f t="shared" si="157"/>
        <v>y['Bajo']</v>
      </c>
      <c r="W158" s="33" t="str">
        <f t="shared" si="3"/>
        <v>rule156 = ctrl.Rule(balance['Alto'] &amp; marital['Casado'] &amp; loan['Si'] &amp; education['Universitario'] &amp; age['Joven'] &amp; previous['Alto'], y['Bajo'])</v>
      </c>
    </row>
    <row r="159">
      <c r="H159" s="30">
        <v>157.0</v>
      </c>
      <c r="I159" s="14" t="s">
        <v>38</v>
      </c>
      <c r="J159" s="14" t="s">
        <v>30</v>
      </c>
      <c r="K159" s="14" t="s">
        <v>36</v>
      </c>
      <c r="L159" s="7" t="s">
        <v>45</v>
      </c>
      <c r="M159" s="14" t="s">
        <v>22</v>
      </c>
      <c r="N159" s="14" t="s">
        <v>38</v>
      </c>
      <c r="O159" s="43" t="s">
        <v>33</v>
      </c>
      <c r="P159" s="38" t="str">
        <f t="shared" ref="P159:V159" si="158">I$2&amp;"['"&amp;I159&amp;"']"</f>
        <v>balance['Alto']</v>
      </c>
      <c r="Q159" s="1" t="str">
        <f t="shared" si="158"/>
        <v>marital['Divorciado']</v>
      </c>
      <c r="R159" s="1" t="str">
        <f t="shared" si="158"/>
        <v>loan['No']</v>
      </c>
      <c r="S159" s="1" t="str">
        <f t="shared" si="158"/>
        <v>education['Primaria']</v>
      </c>
      <c r="T159" s="1" t="str">
        <f t="shared" si="158"/>
        <v>age['Joven']</v>
      </c>
      <c r="U159" s="1" t="str">
        <f t="shared" si="158"/>
        <v>previous['Alto']</v>
      </c>
      <c r="V159" s="1" t="str">
        <f t="shared" si="158"/>
        <v>y['Bajo']</v>
      </c>
      <c r="W159" s="33" t="str">
        <f t="shared" si="3"/>
        <v>rule157 = ctrl.Rule(balance['Alto'] &amp; marital['Divorciado'] &amp; loan['No'] &amp; education['Primaria'] &amp; age['Joven'] &amp; previous['Alto'], y['Bajo'])</v>
      </c>
    </row>
    <row r="160">
      <c r="H160" s="30">
        <v>158.0</v>
      </c>
      <c r="I160" s="14" t="s">
        <v>38</v>
      </c>
      <c r="J160" s="14" t="s">
        <v>30</v>
      </c>
      <c r="K160" s="14" t="s">
        <v>36</v>
      </c>
      <c r="L160" s="7" t="s">
        <v>47</v>
      </c>
      <c r="M160" s="14" t="s">
        <v>22</v>
      </c>
      <c r="N160" s="14" t="s">
        <v>38</v>
      </c>
      <c r="O160" s="43" t="s">
        <v>43</v>
      </c>
      <c r="P160" s="38" t="str">
        <f t="shared" ref="P160:V160" si="159">I$2&amp;"['"&amp;I160&amp;"']"</f>
        <v>balance['Alto']</v>
      </c>
      <c r="Q160" s="1" t="str">
        <f t="shared" si="159"/>
        <v>marital['Divorciado']</v>
      </c>
      <c r="R160" s="1" t="str">
        <f t="shared" si="159"/>
        <v>loan['No']</v>
      </c>
      <c r="S160" s="1" t="str">
        <f t="shared" si="159"/>
        <v>education['Segundaria']</v>
      </c>
      <c r="T160" s="1" t="str">
        <f t="shared" si="159"/>
        <v>age['Joven']</v>
      </c>
      <c r="U160" s="1" t="str">
        <f t="shared" si="159"/>
        <v>previous['Alto']</v>
      </c>
      <c r="V160" s="1" t="str">
        <f t="shared" si="159"/>
        <v>y['Muy Alto']</v>
      </c>
      <c r="W160" s="33" t="str">
        <f t="shared" si="3"/>
        <v>rule158 = ctrl.Rule(balance['Alto'] &amp; marital['Divorciado'] &amp; loan['No'] &amp; education['Segundaria'] &amp; age['Joven'] &amp; previous['Alto'], y['Muy Alto'])</v>
      </c>
    </row>
    <row r="161">
      <c r="H161" s="30">
        <v>159.0</v>
      </c>
      <c r="I161" s="14" t="s">
        <v>38</v>
      </c>
      <c r="J161" s="14" t="s">
        <v>30</v>
      </c>
      <c r="K161" s="14" t="s">
        <v>36</v>
      </c>
      <c r="L161" s="7" t="s">
        <v>49</v>
      </c>
      <c r="M161" s="14" t="s">
        <v>22</v>
      </c>
      <c r="N161" s="14" t="s">
        <v>38</v>
      </c>
      <c r="O161" s="43" t="s">
        <v>43</v>
      </c>
      <c r="P161" s="38" t="str">
        <f t="shared" ref="P161:V161" si="160">I$2&amp;"['"&amp;I161&amp;"']"</f>
        <v>balance['Alto']</v>
      </c>
      <c r="Q161" s="1" t="str">
        <f t="shared" si="160"/>
        <v>marital['Divorciado']</v>
      </c>
      <c r="R161" s="1" t="str">
        <f t="shared" si="160"/>
        <v>loan['No']</v>
      </c>
      <c r="S161" s="1" t="str">
        <f t="shared" si="160"/>
        <v>education['Universitario']</v>
      </c>
      <c r="T161" s="1" t="str">
        <f t="shared" si="160"/>
        <v>age['Joven']</v>
      </c>
      <c r="U161" s="1" t="str">
        <f t="shared" si="160"/>
        <v>previous['Alto']</v>
      </c>
      <c r="V161" s="1" t="str">
        <f t="shared" si="160"/>
        <v>y['Muy Alto']</v>
      </c>
      <c r="W161" s="33" t="str">
        <f t="shared" si="3"/>
        <v>rule159 = ctrl.Rule(balance['Alto'] &amp; marital['Divorciado'] &amp; loan['No'] &amp; education['Universitario'] &amp; age['Joven'] &amp; previous['Alto'], y['Muy Alto'])</v>
      </c>
    </row>
    <row r="162">
      <c r="H162" s="30">
        <v>160.0</v>
      </c>
      <c r="I162" s="14" t="s">
        <v>38</v>
      </c>
      <c r="J162" s="14" t="s">
        <v>30</v>
      </c>
      <c r="K162" s="14" t="s">
        <v>41</v>
      </c>
      <c r="L162" s="7" t="s">
        <v>45</v>
      </c>
      <c r="M162" s="14" t="s">
        <v>22</v>
      </c>
      <c r="N162" s="14" t="s">
        <v>38</v>
      </c>
      <c r="O162" s="43" t="s">
        <v>33</v>
      </c>
      <c r="P162" s="38" t="str">
        <f t="shared" ref="P162:V162" si="161">I$2&amp;"['"&amp;I162&amp;"']"</f>
        <v>balance['Alto']</v>
      </c>
      <c r="Q162" s="1" t="str">
        <f t="shared" si="161"/>
        <v>marital['Divorciado']</v>
      </c>
      <c r="R162" s="1" t="str">
        <f t="shared" si="161"/>
        <v>loan['Si']</v>
      </c>
      <c r="S162" s="1" t="str">
        <f t="shared" si="161"/>
        <v>education['Primaria']</v>
      </c>
      <c r="T162" s="1" t="str">
        <f t="shared" si="161"/>
        <v>age['Joven']</v>
      </c>
      <c r="U162" s="1" t="str">
        <f t="shared" si="161"/>
        <v>previous['Alto']</v>
      </c>
      <c r="V162" s="1" t="str">
        <f t="shared" si="161"/>
        <v>y['Bajo']</v>
      </c>
      <c r="W162" s="33" t="str">
        <f t="shared" si="3"/>
        <v>rule160 = ctrl.Rule(balance['Alto'] &amp; marital['Divorciado'] &amp; loan['Si'] &amp; education['Primaria'] &amp; age['Joven'] &amp; previous['Alto'], y['Bajo'])</v>
      </c>
    </row>
    <row r="163">
      <c r="H163" s="30">
        <v>161.0</v>
      </c>
      <c r="I163" s="14" t="s">
        <v>38</v>
      </c>
      <c r="J163" s="14" t="s">
        <v>30</v>
      </c>
      <c r="K163" s="14" t="s">
        <v>41</v>
      </c>
      <c r="L163" s="7" t="s">
        <v>47</v>
      </c>
      <c r="M163" s="14" t="s">
        <v>22</v>
      </c>
      <c r="N163" s="14" t="s">
        <v>38</v>
      </c>
      <c r="O163" s="43" t="s">
        <v>33</v>
      </c>
      <c r="P163" s="38" t="str">
        <f t="shared" ref="P163:V163" si="162">I$2&amp;"['"&amp;I163&amp;"']"</f>
        <v>balance['Alto']</v>
      </c>
      <c r="Q163" s="1" t="str">
        <f t="shared" si="162"/>
        <v>marital['Divorciado']</v>
      </c>
      <c r="R163" s="1" t="str">
        <f t="shared" si="162"/>
        <v>loan['Si']</v>
      </c>
      <c r="S163" s="1" t="str">
        <f t="shared" si="162"/>
        <v>education['Segundaria']</v>
      </c>
      <c r="T163" s="1" t="str">
        <f t="shared" si="162"/>
        <v>age['Joven']</v>
      </c>
      <c r="U163" s="1" t="str">
        <f t="shared" si="162"/>
        <v>previous['Alto']</v>
      </c>
      <c r="V163" s="1" t="str">
        <f t="shared" si="162"/>
        <v>y['Bajo']</v>
      </c>
      <c r="W163" s="33" t="str">
        <f t="shared" si="3"/>
        <v>rule161 = ctrl.Rule(balance['Alto'] &amp; marital['Divorciado'] &amp; loan['Si'] &amp; education['Segundaria'] &amp; age['Joven'] &amp; previous['Alto'], y['Bajo'])</v>
      </c>
    </row>
    <row r="164">
      <c r="H164" s="30">
        <v>162.0</v>
      </c>
      <c r="I164" s="14" t="s">
        <v>38</v>
      </c>
      <c r="J164" s="14" t="s">
        <v>30</v>
      </c>
      <c r="K164" s="14" t="s">
        <v>41</v>
      </c>
      <c r="L164" s="7" t="s">
        <v>49</v>
      </c>
      <c r="M164" s="14" t="s">
        <v>22</v>
      </c>
      <c r="N164" s="14" t="s">
        <v>38</v>
      </c>
      <c r="O164" s="43" t="s">
        <v>33</v>
      </c>
      <c r="P164" s="38" t="str">
        <f t="shared" ref="P164:V164" si="163">I$2&amp;"['"&amp;I164&amp;"']"</f>
        <v>balance['Alto']</v>
      </c>
      <c r="Q164" s="1" t="str">
        <f t="shared" si="163"/>
        <v>marital['Divorciado']</v>
      </c>
      <c r="R164" s="1" t="str">
        <f t="shared" si="163"/>
        <v>loan['Si']</v>
      </c>
      <c r="S164" s="1" t="str">
        <f t="shared" si="163"/>
        <v>education['Universitario']</v>
      </c>
      <c r="T164" s="1" t="str">
        <f t="shared" si="163"/>
        <v>age['Joven']</v>
      </c>
      <c r="U164" s="1" t="str">
        <f t="shared" si="163"/>
        <v>previous['Alto']</v>
      </c>
      <c r="V164" s="1" t="str">
        <f t="shared" si="163"/>
        <v>y['Bajo']</v>
      </c>
      <c r="W164" s="33" t="str">
        <f t="shared" si="3"/>
        <v>rule162 = ctrl.Rule(balance['Alto'] &amp; marital['Divorciado'] &amp; loan['Si'] &amp; education['Universitario'] &amp; age['Joven'] &amp; previous['Alto'], y['Bajo'])</v>
      </c>
    </row>
    <row r="165">
      <c r="H165" s="30">
        <v>163.0</v>
      </c>
      <c r="I165" s="14" t="s">
        <v>33</v>
      </c>
      <c r="J165" s="14" t="s">
        <v>24</v>
      </c>
      <c r="K165" s="14" t="s">
        <v>36</v>
      </c>
      <c r="L165" s="7" t="s">
        <v>45</v>
      </c>
      <c r="M165" s="14" t="s">
        <v>26</v>
      </c>
      <c r="N165" s="14" t="s">
        <v>33</v>
      </c>
      <c r="O165" s="44" t="s">
        <v>33</v>
      </c>
      <c r="P165" s="38" t="str">
        <f t="shared" ref="P165:V165" si="164">I$2&amp;"['"&amp;I165&amp;"']"</f>
        <v>balance['Bajo']</v>
      </c>
      <c r="Q165" s="1" t="str">
        <f t="shared" si="164"/>
        <v>marital['Soltero']</v>
      </c>
      <c r="R165" s="1" t="str">
        <f t="shared" si="164"/>
        <v>loan['No']</v>
      </c>
      <c r="S165" s="1" t="str">
        <f t="shared" si="164"/>
        <v>education['Primaria']</v>
      </c>
      <c r="T165" s="1" t="str">
        <f t="shared" si="164"/>
        <v>age['Adulto']</v>
      </c>
      <c r="U165" s="1" t="str">
        <f t="shared" si="164"/>
        <v>previous['Bajo']</v>
      </c>
      <c r="V165" s="1" t="str">
        <f t="shared" si="164"/>
        <v>y['Bajo']</v>
      </c>
      <c r="W165" s="33" t="str">
        <f t="shared" si="3"/>
        <v>rule163 = ctrl.Rule(balance['Bajo'] &amp; marital['Soltero'] &amp; loan['No'] &amp; education['Primaria'] &amp; age['Adulto'] &amp; previous['Bajo'], y['Bajo'])</v>
      </c>
    </row>
    <row r="166">
      <c r="H166" s="30">
        <v>164.0</v>
      </c>
      <c r="I166" s="14" t="s">
        <v>33</v>
      </c>
      <c r="J166" s="14" t="s">
        <v>24</v>
      </c>
      <c r="K166" s="14" t="s">
        <v>36</v>
      </c>
      <c r="L166" s="7" t="s">
        <v>47</v>
      </c>
      <c r="M166" s="14" t="s">
        <v>26</v>
      </c>
      <c r="N166" s="14" t="s">
        <v>33</v>
      </c>
      <c r="O166" s="44" t="s">
        <v>38</v>
      </c>
      <c r="P166" s="38" t="str">
        <f t="shared" ref="P166:V166" si="165">I$2&amp;"['"&amp;I166&amp;"']"</f>
        <v>balance['Bajo']</v>
      </c>
      <c r="Q166" s="1" t="str">
        <f t="shared" si="165"/>
        <v>marital['Soltero']</v>
      </c>
      <c r="R166" s="1" t="str">
        <f t="shared" si="165"/>
        <v>loan['No']</v>
      </c>
      <c r="S166" s="1" t="str">
        <f t="shared" si="165"/>
        <v>education['Segundaria']</v>
      </c>
      <c r="T166" s="1" t="str">
        <f t="shared" si="165"/>
        <v>age['Adulto']</v>
      </c>
      <c r="U166" s="1" t="str">
        <f t="shared" si="165"/>
        <v>previous['Bajo']</v>
      </c>
      <c r="V166" s="1" t="str">
        <f t="shared" si="165"/>
        <v>y['Alto']</v>
      </c>
      <c r="W166" s="33" t="str">
        <f t="shared" si="3"/>
        <v>rule164 = ctrl.Rule(balance['Bajo'] &amp; marital['Soltero'] &amp; loan['No'] &amp; education['Segundaria'] &amp; age['Adulto'] &amp; previous['Bajo'], y['Alto'])</v>
      </c>
    </row>
    <row r="167">
      <c r="H167" s="30">
        <v>165.0</v>
      </c>
      <c r="I167" s="14" t="s">
        <v>33</v>
      </c>
      <c r="J167" s="14" t="s">
        <v>24</v>
      </c>
      <c r="K167" s="14" t="s">
        <v>36</v>
      </c>
      <c r="L167" s="7" t="s">
        <v>49</v>
      </c>
      <c r="M167" s="14" t="s">
        <v>26</v>
      </c>
      <c r="N167" s="14" t="s">
        <v>33</v>
      </c>
      <c r="O167" s="44" t="s">
        <v>38</v>
      </c>
      <c r="P167" s="38" t="str">
        <f t="shared" ref="P167:V167" si="166">I$2&amp;"['"&amp;I167&amp;"']"</f>
        <v>balance['Bajo']</v>
      </c>
      <c r="Q167" s="1" t="str">
        <f t="shared" si="166"/>
        <v>marital['Soltero']</v>
      </c>
      <c r="R167" s="1" t="str">
        <f t="shared" si="166"/>
        <v>loan['No']</v>
      </c>
      <c r="S167" s="1" t="str">
        <f t="shared" si="166"/>
        <v>education['Universitario']</v>
      </c>
      <c r="T167" s="1" t="str">
        <f t="shared" si="166"/>
        <v>age['Adulto']</v>
      </c>
      <c r="U167" s="1" t="str">
        <f t="shared" si="166"/>
        <v>previous['Bajo']</v>
      </c>
      <c r="V167" s="1" t="str">
        <f t="shared" si="166"/>
        <v>y['Alto']</v>
      </c>
      <c r="W167" s="33" t="str">
        <f t="shared" si="3"/>
        <v>rule165 = ctrl.Rule(balance['Bajo'] &amp; marital['Soltero'] &amp; loan['No'] &amp; education['Universitario'] &amp; age['Adulto'] &amp; previous['Bajo'], y['Alto'])</v>
      </c>
    </row>
    <row r="168">
      <c r="H168" s="30">
        <v>166.0</v>
      </c>
      <c r="I168" s="14" t="s">
        <v>33</v>
      </c>
      <c r="J168" s="14" t="s">
        <v>24</v>
      </c>
      <c r="K168" s="14" t="s">
        <v>41</v>
      </c>
      <c r="L168" s="7" t="s">
        <v>45</v>
      </c>
      <c r="M168" s="14" t="s">
        <v>26</v>
      </c>
      <c r="N168" s="14" t="s">
        <v>33</v>
      </c>
      <c r="O168" s="44" t="s">
        <v>33</v>
      </c>
      <c r="P168" s="38" t="str">
        <f t="shared" ref="P168:V168" si="167">I$2&amp;"['"&amp;I168&amp;"']"</f>
        <v>balance['Bajo']</v>
      </c>
      <c r="Q168" s="1" t="str">
        <f t="shared" si="167"/>
        <v>marital['Soltero']</v>
      </c>
      <c r="R168" s="1" t="str">
        <f t="shared" si="167"/>
        <v>loan['Si']</v>
      </c>
      <c r="S168" s="1" t="str">
        <f t="shared" si="167"/>
        <v>education['Primaria']</v>
      </c>
      <c r="T168" s="1" t="str">
        <f t="shared" si="167"/>
        <v>age['Adulto']</v>
      </c>
      <c r="U168" s="1" t="str">
        <f t="shared" si="167"/>
        <v>previous['Bajo']</v>
      </c>
      <c r="V168" s="1" t="str">
        <f t="shared" si="167"/>
        <v>y['Bajo']</v>
      </c>
      <c r="W168" s="33" t="str">
        <f t="shared" si="3"/>
        <v>rule166 = ctrl.Rule(balance['Bajo'] &amp; marital['Soltero'] &amp; loan['Si'] &amp; education['Primaria'] &amp; age['Adulto'] &amp; previous['Bajo'], y['Bajo'])</v>
      </c>
    </row>
    <row r="169">
      <c r="H169" s="30">
        <v>167.0</v>
      </c>
      <c r="I169" s="14" t="s">
        <v>33</v>
      </c>
      <c r="J169" s="14" t="s">
        <v>24</v>
      </c>
      <c r="K169" s="14" t="s">
        <v>41</v>
      </c>
      <c r="L169" s="7" t="s">
        <v>47</v>
      </c>
      <c r="M169" s="14" t="s">
        <v>26</v>
      </c>
      <c r="N169" s="14" t="s">
        <v>33</v>
      </c>
      <c r="O169" s="44" t="s">
        <v>33</v>
      </c>
      <c r="P169" s="38" t="str">
        <f t="shared" ref="P169:V169" si="168">I$2&amp;"['"&amp;I169&amp;"']"</f>
        <v>balance['Bajo']</v>
      </c>
      <c r="Q169" s="1" t="str">
        <f t="shared" si="168"/>
        <v>marital['Soltero']</v>
      </c>
      <c r="R169" s="1" t="str">
        <f t="shared" si="168"/>
        <v>loan['Si']</v>
      </c>
      <c r="S169" s="1" t="str">
        <f t="shared" si="168"/>
        <v>education['Segundaria']</v>
      </c>
      <c r="T169" s="1" t="str">
        <f t="shared" si="168"/>
        <v>age['Adulto']</v>
      </c>
      <c r="U169" s="1" t="str">
        <f t="shared" si="168"/>
        <v>previous['Bajo']</v>
      </c>
      <c r="V169" s="1" t="str">
        <f t="shared" si="168"/>
        <v>y['Bajo']</v>
      </c>
      <c r="W169" s="33" t="str">
        <f t="shared" si="3"/>
        <v>rule167 = ctrl.Rule(balance['Bajo'] &amp; marital['Soltero'] &amp; loan['Si'] &amp; education['Segundaria'] &amp; age['Adulto'] &amp; previous['Bajo'], y['Bajo'])</v>
      </c>
    </row>
    <row r="170">
      <c r="H170" s="30">
        <v>168.0</v>
      </c>
      <c r="I170" s="14" t="s">
        <v>33</v>
      </c>
      <c r="J170" s="14" t="s">
        <v>24</v>
      </c>
      <c r="K170" s="14" t="s">
        <v>41</v>
      </c>
      <c r="L170" s="7" t="s">
        <v>49</v>
      </c>
      <c r="M170" s="14" t="s">
        <v>26</v>
      </c>
      <c r="N170" s="14" t="s">
        <v>33</v>
      </c>
      <c r="O170" s="44" t="s">
        <v>33</v>
      </c>
      <c r="P170" s="38" t="str">
        <f t="shared" ref="P170:V170" si="169">I$2&amp;"['"&amp;I170&amp;"']"</f>
        <v>balance['Bajo']</v>
      </c>
      <c r="Q170" s="1" t="str">
        <f t="shared" si="169"/>
        <v>marital['Soltero']</v>
      </c>
      <c r="R170" s="1" t="str">
        <f t="shared" si="169"/>
        <v>loan['Si']</v>
      </c>
      <c r="S170" s="1" t="str">
        <f t="shared" si="169"/>
        <v>education['Universitario']</v>
      </c>
      <c r="T170" s="1" t="str">
        <f t="shared" si="169"/>
        <v>age['Adulto']</v>
      </c>
      <c r="U170" s="1" t="str">
        <f t="shared" si="169"/>
        <v>previous['Bajo']</v>
      </c>
      <c r="V170" s="1" t="str">
        <f t="shared" si="169"/>
        <v>y['Bajo']</v>
      </c>
      <c r="W170" s="33" t="str">
        <f t="shared" si="3"/>
        <v>rule168 = ctrl.Rule(balance['Bajo'] &amp; marital['Soltero'] &amp; loan['Si'] &amp; education['Universitario'] &amp; age['Adulto'] &amp; previous['Bajo'], y['Bajo'])</v>
      </c>
    </row>
    <row r="171">
      <c r="H171" s="30">
        <v>169.0</v>
      </c>
      <c r="I171" s="14" t="s">
        <v>33</v>
      </c>
      <c r="J171" s="14" t="s">
        <v>27</v>
      </c>
      <c r="K171" s="14" t="s">
        <v>36</v>
      </c>
      <c r="L171" s="7" t="s">
        <v>45</v>
      </c>
      <c r="M171" s="14" t="s">
        <v>26</v>
      </c>
      <c r="N171" s="14" t="s">
        <v>33</v>
      </c>
      <c r="O171" s="44" t="s">
        <v>33</v>
      </c>
      <c r="P171" s="38" t="str">
        <f t="shared" ref="P171:V171" si="170">I$2&amp;"['"&amp;I171&amp;"']"</f>
        <v>balance['Bajo']</v>
      </c>
      <c r="Q171" s="1" t="str">
        <f t="shared" si="170"/>
        <v>marital['Casado']</v>
      </c>
      <c r="R171" s="1" t="str">
        <f t="shared" si="170"/>
        <v>loan['No']</v>
      </c>
      <c r="S171" s="1" t="str">
        <f t="shared" si="170"/>
        <v>education['Primaria']</v>
      </c>
      <c r="T171" s="1" t="str">
        <f t="shared" si="170"/>
        <v>age['Adulto']</v>
      </c>
      <c r="U171" s="1" t="str">
        <f t="shared" si="170"/>
        <v>previous['Bajo']</v>
      </c>
      <c r="V171" s="1" t="str">
        <f t="shared" si="170"/>
        <v>y['Bajo']</v>
      </c>
      <c r="W171" s="33" t="str">
        <f t="shared" si="3"/>
        <v>rule169 = ctrl.Rule(balance['Bajo'] &amp; marital['Casado'] &amp; loan['No'] &amp; education['Primaria'] &amp; age['Adulto'] &amp; previous['Bajo'], y['Bajo'])</v>
      </c>
    </row>
    <row r="172">
      <c r="H172" s="30">
        <v>170.0</v>
      </c>
      <c r="I172" s="14" t="s">
        <v>33</v>
      </c>
      <c r="J172" s="14" t="s">
        <v>27</v>
      </c>
      <c r="K172" s="14" t="s">
        <v>36</v>
      </c>
      <c r="L172" s="7" t="s">
        <v>47</v>
      </c>
      <c r="M172" s="14" t="s">
        <v>26</v>
      </c>
      <c r="N172" s="14" t="s">
        <v>33</v>
      </c>
      <c r="O172" s="44" t="s">
        <v>43</v>
      </c>
      <c r="P172" s="38" t="str">
        <f t="shared" ref="P172:V172" si="171">I$2&amp;"['"&amp;I172&amp;"']"</f>
        <v>balance['Bajo']</v>
      </c>
      <c r="Q172" s="1" t="str">
        <f t="shared" si="171"/>
        <v>marital['Casado']</v>
      </c>
      <c r="R172" s="1" t="str">
        <f t="shared" si="171"/>
        <v>loan['No']</v>
      </c>
      <c r="S172" s="1" t="str">
        <f t="shared" si="171"/>
        <v>education['Segundaria']</v>
      </c>
      <c r="T172" s="1" t="str">
        <f t="shared" si="171"/>
        <v>age['Adulto']</v>
      </c>
      <c r="U172" s="1" t="str">
        <f t="shared" si="171"/>
        <v>previous['Bajo']</v>
      </c>
      <c r="V172" s="1" t="str">
        <f t="shared" si="171"/>
        <v>y['Muy Alto']</v>
      </c>
      <c r="W172" s="33" t="str">
        <f t="shared" si="3"/>
        <v>rule170 = ctrl.Rule(balance['Bajo'] &amp; marital['Casado'] &amp; loan['No'] &amp; education['Segundaria'] &amp; age['Adulto'] &amp; previous['Bajo'], y['Muy Alto'])</v>
      </c>
    </row>
    <row r="173">
      <c r="H173" s="30">
        <v>171.0</v>
      </c>
      <c r="I173" s="14" t="s">
        <v>33</v>
      </c>
      <c r="J173" s="14" t="s">
        <v>27</v>
      </c>
      <c r="K173" s="14" t="s">
        <v>36</v>
      </c>
      <c r="L173" s="7" t="s">
        <v>49</v>
      </c>
      <c r="M173" s="14" t="s">
        <v>26</v>
      </c>
      <c r="N173" s="14" t="s">
        <v>33</v>
      </c>
      <c r="O173" s="44" t="s">
        <v>43</v>
      </c>
      <c r="P173" s="38" t="str">
        <f t="shared" ref="P173:V173" si="172">I$2&amp;"['"&amp;I173&amp;"']"</f>
        <v>balance['Bajo']</v>
      </c>
      <c r="Q173" s="1" t="str">
        <f t="shared" si="172"/>
        <v>marital['Casado']</v>
      </c>
      <c r="R173" s="1" t="str">
        <f t="shared" si="172"/>
        <v>loan['No']</v>
      </c>
      <c r="S173" s="1" t="str">
        <f t="shared" si="172"/>
        <v>education['Universitario']</v>
      </c>
      <c r="T173" s="1" t="str">
        <f t="shared" si="172"/>
        <v>age['Adulto']</v>
      </c>
      <c r="U173" s="1" t="str">
        <f t="shared" si="172"/>
        <v>previous['Bajo']</v>
      </c>
      <c r="V173" s="1" t="str">
        <f t="shared" si="172"/>
        <v>y['Muy Alto']</v>
      </c>
      <c r="W173" s="33" t="str">
        <f t="shared" si="3"/>
        <v>rule171 = ctrl.Rule(balance['Bajo'] &amp; marital['Casado'] &amp; loan['No'] &amp; education['Universitario'] &amp; age['Adulto'] &amp; previous['Bajo'], y['Muy Alto'])</v>
      </c>
    </row>
    <row r="174">
      <c r="H174" s="30">
        <v>172.0</v>
      </c>
      <c r="I174" s="14" t="s">
        <v>33</v>
      </c>
      <c r="J174" s="14" t="s">
        <v>27</v>
      </c>
      <c r="K174" s="14" t="s">
        <v>41</v>
      </c>
      <c r="L174" s="7" t="s">
        <v>45</v>
      </c>
      <c r="M174" s="14" t="s">
        <v>26</v>
      </c>
      <c r="N174" s="14" t="s">
        <v>33</v>
      </c>
      <c r="O174" s="44" t="s">
        <v>33</v>
      </c>
      <c r="P174" s="38" t="str">
        <f t="shared" ref="P174:V174" si="173">I$2&amp;"['"&amp;I174&amp;"']"</f>
        <v>balance['Bajo']</v>
      </c>
      <c r="Q174" s="1" t="str">
        <f t="shared" si="173"/>
        <v>marital['Casado']</v>
      </c>
      <c r="R174" s="1" t="str">
        <f t="shared" si="173"/>
        <v>loan['Si']</v>
      </c>
      <c r="S174" s="1" t="str">
        <f t="shared" si="173"/>
        <v>education['Primaria']</v>
      </c>
      <c r="T174" s="1" t="str">
        <f t="shared" si="173"/>
        <v>age['Adulto']</v>
      </c>
      <c r="U174" s="1" t="str">
        <f t="shared" si="173"/>
        <v>previous['Bajo']</v>
      </c>
      <c r="V174" s="1" t="str">
        <f t="shared" si="173"/>
        <v>y['Bajo']</v>
      </c>
      <c r="W174" s="33" t="str">
        <f t="shared" si="3"/>
        <v>rule172 = ctrl.Rule(balance['Bajo'] &amp; marital['Casado'] &amp; loan['Si'] &amp; education['Primaria'] &amp; age['Adulto'] &amp; previous['Bajo'], y['Bajo'])</v>
      </c>
    </row>
    <row r="175">
      <c r="H175" s="30">
        <v>173.0</v>
      </c>
      <c r="I175" s="14" t="s">
        <v>33</v>
      </c>
      <c r="J175" s="14" t="s">
        <v>27</v>
      </c>
      <c r="K175" s="14" t="s">
        <v>41</v>
      </c>
      <c r="L175" s="7" t="s">
        <v>47</v>
      </c>
      <c r="M175" s="14" t="s">
        <v>26</v>
      </c>
      <c r="N175" s="14" t="s">
        <v>33</v>
      </c>
      <c r="O175" s="44" t="s">
        <v>33</v>
      </c>
      <c r="P175" s="38" t="str">
        <f t="shared" ref="P175:V175" si="174">I$2&amp;"['"&amp;I175&amp;"']"</f>
        <v>balance['Bajo']</v>
      </c>
      <c r="Q175" s="1" t="str">
        <f t="shared" si="174"/>
        <v>marital['Casado']</v>
      </c>
      <c r="R175" s="1" t="str">
        <f t="shared" si="174"/>
        <v>loan['Si']</v>
      </c>
      <c r="S175" s="1" t="str">
        <f t="shared" si="174"/>
        <v>education['Segundaria']</v>
      </c>
      <c r="T175" s="1" t="str">
        <f t="shared" si="174"/>
        <v>age['Adulto']</v>
      </c>
      <c r="U175" s="1" t="str">
        <f t="shared" si="174"/>
        <v>previous['Bajo']</v>
      </c>
      <c r="V175" s="1" t="str">
        <f t="shared" si="174"/>
        <v>y['Bajo']</v>
      </c>
      <c r="W175" s="33" t="str">
        <f t="shared" si="3"/>
        <v>rule173 = ctrl.Rule(balance['Bajo'] &amp; marital['Casado'] &amp; loan['Si'] &amp; education['Segundaria'] &amp; age['Adulto'] &amp; previous['Bajo'], y['Bajo'])</v>
      </c>
    </row>
    <row r="176">
      <c r="H176" s="30">
        <v>174.0</v>
      </c>
      <c r="I176" s="14" t="s">
        <v>33</v>
      </c>
      <c r="J176" s="14" t="s">
        <v>27</v>
      </c>
      <c r="K176" s="14" t="s">
        <v>41</v>
      </c>
      <c r="L176" s="7" t="s">
        <v>49</v>
      </c>
      <c r="M176" s="14" t="s">
        <v>26</v>
      </c>
      <c r="N176" s="14" t="s">
        <v>33</v>
      </c>
      <c r="O176" s="44" t="s">
        <v>33</v>
      </c>
      <c r="P176" s="38" t="str">
        <f t="shared" ref="P176:V176" si="175">I$2&amp;"['"&amp;I176&amp;"']"</f>
        <v>balance['Bajo']</v>
      </c>
      <c r="Q176" s="1" t="str">
        <f t="shared" si="175"/>
        <v>marital['Casado']</v>
      </c>
      <c r="R176" s="1" t="str">
        <f t="shared" si="175"/>
        <v>loan['Si']</v>
      </c>
      <c r="S176" s="1" t="str">
        <f t="shared" si="175"/>
        <v>education['Universitario']</v>
      </c>
      <c r="T176" s="1" t="str">
        <f t="shared" si="175"/>
        <v>age['Adulto']</v>
      </c>
      <c r="U176" s="1" t="str">
        <f t="shared" si="175"/>
        <v>previous['Bajo']</v>
      </c>
      <c r="V176" s="1" t="str">
        <f t="shared" si="175"/>
        <v>y['Bajo']</v>
      </c>
      <c r="W176" s="33" t="str">
        <f t="shared" si="3"/>
        <v>rule174 = ctrl.Rule(balance['Bajo'] &amp; marital['Casado'] &amp; loan['Si'] &amp; education['Universitario'] &amp; age['Adulto'] &amp; previous['Bajo'], y['Bajo'])</v>
      </c>
    </row>
    <row r="177">
      <c r="H177" s="30">
        <v>175.0</v>
      </c>
      <c r="I177" s="14" t="s">
        <v>33</v>
      </c>
      <c r="J177" s="14" t="s">
        <v>30</v>
      </c>
      <c r="K177" s="14" t="s">
        <v>36</v>
      </c>
      <c r="L177" s="7" t="s">
        <v>45</v>
      </c>
      <c r="M177" s="14" t="s">
        <v>26</v>
      </c>
      <c r="N177" s="14" t="s">
        <v>33</v>
      </c>
      <c r="O177" s="44" t="s">
        <v>33</v>
      </c>
      <c r="P177" s="38" t="str">
        <f t="shared" ref="P177:V177" si="176">I$2&amp;"['"&amp;I177&amp;"']"</f>
        <v>balance['Bajo']</v>
      </c>
      <c r="Q177" s="1" t="str">
        <f t="shared" si="176"/>
        <v>marital['Divorciado']</v>
      </c>
      <c r="R177" s="1" t="str">
        <f t="shared" si="176"/>
        <v>loan['No']</v>
      </c>
      <c r="S177" s="1" t="str">
        <f t="shared" si="176"/>
        <v>education['Primaria']</v>
      </c>
      <c r="T177" s="1" t="str">
        <f t="shared" si="176"/>
        <v>age['Adulto']</v>
      </c>
      <c r="U177" s="1" t="str">
        <f t="shared" si="176"/>
        <v>previous['Bajo']</v>
      </c>
      <c r="V177" s="1" t="str">
        <f t="shared" si="176"/>
        <v>y['Bajo']</v>
      </c>
      <c r="W177" s="33" t="str">
        <f t="shared" si="3"/>
        <v>rule175 = ctrl.Rule(balance['Bajo'] &amp; marital['Divorciado'] &amp; loan['No'] &amp; education['Primaria'] &amp; age['Adulto'] &amp; previous['Bajo'], y['Bajo'])</v>
      </c>
    </row>
    <row r="178">
      <c r="H178" s="30">
        <v>176.0</v>
      </c>
      <c r="I178" s="14" t="s">
        <v>33</v>
      </c>
      <c r="J178" s="14" t="s">
        <v>30</v>
      </c>
      <c r="K178" s="14" t="s">
        <v>36</v>
      </c>
      <c r="L178" s="7" t="s">
        <v>47</v>
      </c>
      <c r="M178" s="14" t="s">
        <v>26</v>
      </c>
      <c r="N178" s="14" t="s">
        <v>33</v>
      </c>
      <c r="O178" s="44" t="s">
        <v>38</v>
      </c>
      <c r="P178" s="38" t="str">
        <f t="shared" ref="P178:V178" si="177">I$2&amp;"['"&amp;I178&amp;"']"</f>
        <v>balance['Bajo']</v>
      </c>
      <c r="Q178" s="1" t="str">
        <f t="shared" si="177"/>
        <v>marital['Divorciado']</v>
      </c>
      <c r="R178" s="1" t="str">
        <f t="shared" si="177"/>
        <v>loan['No']</v>
      </c>
      <c r="S178" s="1" t="str">
        <f t="shared" si="177"/>
        <v>education['Segundaria']</v>
      </c>
      <c r="T178" s="1" t="str">
        <f t="shared" si="177"/>
        <v>age['Adulto']</v>
      </c>
      <c r="U178" s="1" t="str">
        <f t="shared" si="177"/>
        <v>previous['Bajo']</v>
      </c>
      <c r="V178" s="1" t="str">
        <f t="shared" si="177"/>
        <v>y['Alto']</v>
      </c>
      <c r="W178" s="33" t="str">
        <f t="shared" si="3"/>
        <v>rule176 = ctrl.Rule(balance['Bajo'] &amp; marital['Divorciado'] &amp; loan['No'] &amp; education['Segundaria'] &amp; age['Adulto'] &amp; previous['Bajo'], y['Alto'])</v>
      </c>
    </row>
    <row r="179">
      <c r="H179" s="30">
        <v>177.0</v>
      </c>
      <c r="I179" s="14" t="s">
        <v>33</v>
      </c>
      <c r="J179" s="14" t="s">
        <v>30</v>
      </c>
      <c r="K179" s="14" t="s">
        <v>36</v>
      </c>
      <c r="L179" s="7" t="s">
        <v>49</v>
      </c>
      <c r="M179" s="14" t="s">
        <v>26</v>
      </c>
      <c r="N179" s="14" t="s">
        <v>33</v>
      </c>
      <c r="O179" s="44" t="s">
        <v>38</v>
      </c>
      <c r="P179" s="38" t="str">
        <f t="shared" ref="P179:V179" si="178">I$2&amp;"['"&amp;I179&amp;"']"</f>
        <v>balance['Bajo']</v>
      </c>
      <c r="Q179" s="1" t="str">
        <f t="shared" si="178"/>
        <v>marital['Divorciado']</v>
      </c>
      <c r="R179" s="1" t="str">
        <f t="shared" si="178"/>
        <v>loan['No']</v>
      </c>
      <c r="S179" s="1" t="str">
        <f t="shared" si="178"/>
        <v>education['Universitario']</v>
      </c>
      <c r="T179" s="1" t="str">
        <f t="shared" si="178"/>
        <v>age['Adulto']</v>
      </c>
      <c r="U179" s="1" t="str">
        <f t="shared" si="178"/>
        <v>previous['Bajo']</v>
      </c>
      <c r="V179" s="1" t="str">
        <f t="shared" si="178"/>
        <v>y['Alto']</v>
      </c>
      <c r="W179" s="33" t="str">
        <f t="shared" si="3"/>
        <v>rule177 = ctrl.Rule(balance['Bajo'] &amp; marital['Divorciado'] &amp; loan['No'] &amp; education['Universitario'] &amp; age['Adulto'] &amp; previous['Bajo'], y['Alto'])</v>
      </c>
    </row>
    <row r="180">
      <c r="H180" s="30">
        <v>178.0</v>
      </c>
      <c r="I180" s="14" t="s">
        <v>33</v>
      </c>
      <c r="J180" s="14" t="s">
        <v>30</v>
      </c>
      <c r="K180" s="14" t="s">
        <v>41</v>
      </c>
      <c r="L180" s="7" t="s">
        <v>45</v>
      </c>
      <c r="M180" s="14" t="s">
        <v>26</v>
      </c>
      <c r="N180" s="14" t="s">
        <v>33</v>
      </c>
      <c r="O180" s="44" t="s">
        <v>33</v>
      </c>
      <c r="P180" s="38" t="str">
        <f t="shared" ref="P180:V180" si="179">I$2&amp;"['"&amp;I180&amp;"']"</f>
        <v>balance['Bajo']</v>
      </c>
      <c r="Q180" s="1" t="str">
        <f t="shared" si="179"/>
        <v>marital['Divorciado']</v>
      </c>
      <c r="R180" s="1" t="str">
        <f t="shared" si="179"/>
        <v>loan['Si']</v>
      </c>
      <c r="S180" s="1" t="str">
        <f t="shared" si="179"/>
        <v>education['Primaria']</v>
      </c>
      <c r="T180" s="1" t="str">
        <f t="shared" si="179"/>
        <v>age['Adulto']</v>
      </c>
      <c r="U180" s="1" t="str">
        <f t="shared" si="179"/>
        <v>previous['Bajo']</v>
      </c>
      <c r="V180" s="1" t="str">
        <f t="shared" si="179"/>
        <v>y['Bajo']</v>
      </c>
      <c r="W180" s="33" t="str">
        <f t="shared" si="3"/>
        <v>rule178 = ctrl.Rule(balance['Bajo'] &amp; marital['Divorciado'] &amp; loan['Si'] &amp; education['Primaria'] &amp; age['Adulto'] &amp; previous['Bajo'], y['Bajo'])</v>
      </c>
    </row>
    <row r="181">
      <c r="H181" s="30">
        <v>179.0</v>
      </c>
      <c r="I181" s="14" t="s">
        <v>33</v>
      </c>
      <c r="J181" s="14" t="s">
        <v>30</v>
      </c>
      <c r="K181" s="14" t="s">
        <v>41</v>
      </c>
      <c r="L181" s="7" t="s">
        <v>47</v>
      </c>
      <c r="M181" s="14" t="s">
        <v>26</v>
      </c>
      <c r="N181" s="14" t="s">
        <v>33</v>
      </c>
      <c r="O181" s="44" t="s">
        <v>33</v>
      </c>
      <c r="P181" s="38" t="str">
        <f t="shared" ref="P181:V181" si="180">I$2&amp;"['"&amp;I181&amp;"']"</f>
        <v>balance['Bajo']</v>
      </c>
      <c r="Q181" s="1" t="str">
        <f t="shared" si="180"/>
        <v>marital['Divorciado']</v>
      </c>
      <c r="R181" s="1" t="str">
        <f t="shared" si="180"/>
        <v>loan['Si']</v>
      </c>
      <c r="S181" s="1" t="str">
        <f t="shared" si="180"/>
        <v>education['Segundaria']</v>
      </c>
      <c r="T181" s="1" t="str">
        <f t="shared" si="180"/>
        <v>age['Adulto']</v>
      </c>
      <c r="U181" s="1" t="str">
        <f t="shared" si="180"/>
        <v>previous['Bajo']</v>
      </c>
      <c r="V181" s="1" t="str">
        <f t="shared" si="180"/>
        <v>y['Bajo']</v>
      </c>
      <c r="W181" s="33" t="str">
        <f t="shared" si="3"/>
        <v>rule179 = ctrl.Rule(balance['Bajo'] &amp; marital['Divorciado'] &amp; loan['Si'] &amp; education['Segundaria'] &amp; age['Adulto'] &amp; previous['Bajo'], y['Bajo'])</v>
      </c>
    </row>
    <row r="182">
      <c r="H182" s="30">
        <v>180.0</v>
      </c>
      <c r="I182" s="14" t="s">
        <v>33</v>
      </c>
      <c r="J182" s="14" t="s">
        <v>30</v>
      </c>
      <c r="K182" s="14" t="s">
        <v>41</v>
      </c>
      <c r="L182" s="7" t="s">
        <v>49</v>
      </c>
      <c r="M182" s="14" t="s">
        <v>26</v>
      </c>
      <c r="N182" s="14" t="s">
        <v>33</v>
      </c>
      <c r="O182" s="44" t="s">
        <v>33</v>
      </c>
      <c r="P182" s="38" t="str">
        <f t="shared" ref="P182:V182" si="181">I$2&amp;"['"&amp;I182&amp;"']"</f>
        <v>balance['Bajo']</v>
      </c>
      <c r="Q182" s="1" t="str">
        <f t="shared" si="181"/>
        <v>marital['Divorciado']</v>
      </c>
      <c r="R182" s="1" t="str">
        <f t="shared" si="181"/>
        <v>loan['Si']</v>
      </c>
      <c r="S182" s="1" t="str">
        <f t="shared" si="181"/>
        <v>education['Universitario']</v>
      </c>
      <c r="T182" s="1" t="str">
        <f t="shared" si="181"/>
        <v>age['Adulto']</v>
      </c>
      <c r="U182" s="1" t="str">
        <f t="shared" si="181"/>
        <v>previous['Bajo']</v>
      </c>
      <c r="V182" s="1" t="str">
        <f t="shared" si="181"/>
        <v>y['Bajo']</v>
      </c>
      <c r="W182" s="33" t="str">
        <f t="shared" si="3"/>
        <v>rule180 = ctrl.Rule(balance['Bajo'] &amp; marital['Divorciado'] &amp; loan['Si'] &amp; education['Universitario'] &amp; age['Adulto'] &amp; previous['Bajo'], y['Bajo'])</v>
      </c>
    </row>
    <row r="183">
      <c r="H183" s="30">
        <v>181.0</v>
      </c>
      <c r="I183" s="14" t="s">
        <v>39</v>
      </c>
      <c r="J183" s="14" t="s">
        <v>24</v>
      </c>
      <c r="K183" s="14" t="s">
        <v>36</v>
      </c>
      <c r="L183" s="7" t="s">
        <v>45</v>
      </c>
      <c r="M183" s="14" t="s">
        <v>26</v>
      </c>
      <c r="N183" s="14" t="s">
        <v>33</v>
      </c>
      <c r="O183" s="44" t="s">
        <v>33</v>
      </c>
      <c r="P183" s="38" t="str">
        <f t="shared" ref="P183:V183" si="182">I$2&amp;"['"&amp;I183&amp;"']"</f>
        <v>balance['Medio']</v>
      </c>
      <c r="Q183" s="1" t="str">
        <f t="shared" si="182"/>
        <v>marital['Soltero']</v>
      </c>
      <c r="R183" s="1" t="str">
        <f t="shared" si="182"/>
        <v>loan['No']</v>
      </c>
      <c r="S183" s="1" t="str">
        <f t="shared" si="182"/>
        <v>education['Primaria']</v>
      </c>
      <c r="T183" s="1" t="str">
        <f t="shared" si="182"/>
        <v>age['Adulto']</v>
      </c>
      <c r="U183" s="1" t="str">
        <f t="shared" si="182"/>
        <v>previous['Bajo']</v>
      </c>
      <c r="V183" s="1" t="str">
        <f t="shared" si="182"/>
        <v>y['Bajo']</v>
      </c>
      <c r="W183" s="33" t="str">
        <f t="shared" si="3"/>
        <v>rule181 = ctrl.Rule(balance['Medio'] &amp; marital['Soltero'] &amp; loan['No'] &amp; education['Primaria'] &amp; age['Adulto'] &amp; previous['Bajo'], y['Bajo'])</v>
      </c>
    </row>
    <row r="184">
      <c r="H184" s="30">
        <v>182.0</v>
      </c>
      <c r="I184" s="14" t="s">
        <v>39</v>
      </c>
      <c r="J184" s="14" t="s">
        <v>24</v>
      </c>
      <c r="K184" s="14" t="s">
        <v>36</v>
      </c>
      <c r="L184" s="7" t="s">
        <v>47</v>
      </c>
      <c r="M184" s="14" t="s">
        <v>26</v>
      </c>
      <c r="N184" s="14" t="s">
        <v>33</v>
      </c>
      <c r="O184" s="44" t="s">
        <v>43</v>
      </c>
      <c r="P184" s="38" t="str">
        <f t="shared" ref="P184:V184" si="183">I$2&amp;"['"&amp;I184&amp;"']"</f>
        <v>balance['Medio']</v>
      </c>
      <c r="Q184" s="1" t="str">
        <f t="shared" si="183"/>
        <v>marital['Soltero']</v>
      </c>
      <c r="R184" s="1" t="str">
        <f t="shared" si="183"/>
        <v>loan['No']</v>
      </c>
      <c r="S184" s="1" t="str">
        <f t="shared" si="183"/>
        <v>education['Segundaria']</v>
      </c>
      <c r="T184" s="1" t="str">
        <f t="shared" si="183"/>
        <v>age['Adulto']</v>
      </c>
      <c r="U184" s="1" t="str">
        <f t="shared" si="183"/>
        <v>previous['Bajo']</v>
      </c>
      <c r="V184" s="1" t="str">
        <f t="shared" si="183"/>
        <v>y['Muy Alto']</v>
      </c>
      <c r="W184" s="33" t="str">
        <f t="shared" si="3"/>
        <v>rule182 = ctrl.Rule(balance['Medio'] &amp; marital['Soltero'] &amp; loan['No'] &amp; education['Segundaria'] &amp; age['Adulto'] &amp; previous['Bajo'], y['Muy Alto'])</v>
      </c>
    </row>
    <row r="185">
      <c r="H185" s="30">
        <v>183.0</v>
      </c>
      <c r="I185" s="14" t="s">
        <v>39</v>
      </c>
      <c r="J185" s="14" t="s">
        <v>24</v>
      </c>
      <c r="K185" s="14" t="s">
        <v>36</v>
      </c>
      <c r="L185" s="7" t="s">
        <v>49</v>
      </c>
      <c r="M185" s="14" t="s">
        <v>26</v>
      </c>
      <c r="N185" s="14" t="s">
        <v>33</v>
      </c>
      <c r="O185" s="44" t="s">
        <v>43</v>
      </c>
      <c r="P185" s="38" t="str">
        <f t="shared" ref="P185:V185" si="184">I$2&amp;"['"&amp;I185&amp;"']"</f>
        <v>balance['Medio']</v>
      </c>
      <c r="Q185" s="1" t="str">
        <f t="shared" si="184"/>
        <v>marital['Soltero']</v>
      </c>
      <c r="R185" s="1" t="str">
        <f t="shared" si="184"/>
        <v>loan['No']</v>
      </c>
      <c r="S185" s="1" t="str">
        <f t="shared" si="184"/>
        <v>education['Universitario']</v>
      </c>
      <c r="T185" s="1" t="str">
        <f t="shared" si="184"/>
        <v>age['Adulto']</v>
      </c>
      <c r="U185" s="1" t="str">
        <f t="shared" si="184"/>
        <v>previous['Bajo']</v>
      </c>
      <c r="V185" s="1" t="str">
        <f t="shared" si="184"/>
        <v>y['Muy Alto']</v>
      </c>
      <c r="W185" s="33" t="str">
        <f t="shared" si="3"/>
        <v>rule183 = ctrl.Rule(balance['Medio'] &amp; marital['Soltero'] &amp; loan['No'] &amp; education['Universitario'] &amp; age['Adulto'] &amp; previous['Bajo'], y['Muy Alto'])</v>
      </c>
    </row>
    <row r="186">
      <c r="H186" s="30">
        <v>184.0</v>
      </c>
      <c r="I186" s="14" t="s">
        <v>39</v>
      </c>
      <c r="J186" s="14" t="s">
        <v>24</v>
      </c>
      <c r="K186" s="14" t="s">
        <v>41</v>
      </c>
      <c r="L186" s="7" t="s">
        <v>45</v>
      </c>
      <c r="M186" s="14" t="s">
        <v>26</v>
      </c>
      <c r="N186" s="14" t="s">
        <v>33</v>
      </c>
      <c r="O186" s="44" t="s">
        <v>33</v>
      </c>
      <c r="P186" s="38" t="str">
        <f t="shared" ref="P186:V186" si="185">I$2&amp;"['"&amp;I186&amp;"']"</f>
        <v>balance['Medio']</v>
      </c>
      <c r="Q186" s="1" t="str">
        <f t="shared" si="185"/>
        <v>marital['Soltero']</v>
      </c>
      <c r="R186" s="1" t="str">
        <f t="shared" si="185"/>
        <v>loan['Si']</v>
      </c>
      <c r="S186" s="1" t="str">
        <f t="shared" si="185"/>
        <v>education['Primaria']</v>
      </c>
      <c r="T186" s="1" t="str">
        <f t="shared" si="185"/>
        <v>age['Adulto']</v>
      </c>
      <c r="U186" s="1" t="str">
        <f t="shared" si="185"/>
        <v>previous['Bajo']</v>
      </c>
      <c r="V186" s="1" t="str">
        <f t="shared" si="185"/>
        <v>y['Bajo']</v>
      </c>
      <c r="W186" s="33" t="str">
        <f t="shared" si="3"/>
        <v>rule184 = ctrl.Rule(balance['Medio'] &amp; marital['Soltero'] &amp; loan['Si'] &amp; education['Primaria'] &amp; age['Adulto'] &amp; previous['Bajo'], y['Bajo'])</v>
      </c>
    </row>
    <row r="187">
      <c r="H187" s="30">
        <v>185.0</v>
      </c>
      <c r="I187" s="14" t="s">
        <v>39</v>
      </c>
      <c r="J187" s="14" t="s">
        <v>24</v>
      </c>
      <c r="K187" s="14" t="s">
        <v>41</v>
      </c>
      <c r="L187" s="7" t="s">
        <v>47</v>
      </c>
      <c r="M187" s="14" t="s">
        <v>26</v>
      </c>
      <c r="N187" s="14" t="s">
        <v>33</v>
      </c>
      <c r="O187" s="44" t="s">
        <v>33</v>
      </c>
      <c r="P187" s="38" t="str">
        <f t="shared" ref="P187:V187" si="186">I$2&amp;"['"&amp;I187&amp;"']"</f>
        <v>balance['Medio']</v>
      </c>
      <c r="Q187" s="1" t="str">
        <f t="shared" si="186"/>
        <v>marital['Soltero']</v>
      </c>
      <c r="R187" s="1" t="str">
        <f t="shared" si="186"/>
        <v>loan['Si']</v>
      </c>
      <c r="S187" s="1" t="str">
        <f t="shared" si="186"/>
        <v>education['Segundaria']</v>
      </c>
      <c r="T187" s="1" t="str">
        <f t="shared" si="186"/>
        <v>age['Adulto']</v>
      </c>
      <c r="U187" s="1" t="str">
        <f t="shared" si="186"/>
        <v>previous['Bajo']</v>
      </c>
      <c r="V187" s="1" t="str">
        <f t="shared" si="186"/>
        <v>y['Bajo']</v>
      </c>
      <c r="W187" s="33" t="str">
        <f t="shared" si="3"/>
        <v>rule185 = ctrl.Rule(balance['Medio'] &amp; marital['Soltero'] &amp; loan['Si'] &amp; education['Segundaria'] &amp; age['Adulto'] &amp; previous['Bajo'], y['Bajo'])</v>
      </c>
    </row>
    <row r="188">
      <c r="H188" s="30">
        <v>186.0</v>
      </c>
      <c r="I188" s="14" t="s">
        <v>39</v>
      </c>
      <c r="J188" s="14" t="s">
        <v>24</v>
      </c>
      <c r="K188" s="14" t="s">
        <v>41</v>
      </c>
      <c r="L188" s="7" t="s">
        <v>49</v>
      </c>
      <c r="M188" s="14" t="s">
        <v>26</v>
      </c>
      <c r="N188" s="14" t="s">
        <v>33</v>
      </c>
      <c r="O188" s="44" t="s">
        <v>33</v>
      </c>
      <c r="P188" s="38" t="str">
        <f t="shared" ref="P188:V188" si="187">I$2&amp;"['"&amp;I188&amp;"']"</f>
        <v>balance['Medio']</v>
      </c>
      <c r="Q188" s="1" t="str">
        <f t="shared" si="187"/>
        <v>marital['Soltero']</v>
      </c>
      <c r="R188" s="1" t="str">
        <f t="shared" si="187"/>
        <v>loan['Si']</v>
      </c>
      <c r="S188" s="1" t="str">
        <f t="shared" si="187"/>
        <v>education['Universitario']</v>
      </c>
      <c r="T188" s="1" t="str">
        <f t="shared" si="187"/>
        <v>age['Adulto']</v>
      </c>
      <c r="U188" s="1" t="str">
        <f t="shared" si="187"/>
        <v>previous['Bajo']</v>
      </c>
      <c r="V188" s="1" t="str">
        <f t="shared" si="187"/>
        <v>y['Bajo']</v>
      </c>
      <c r="W188" s="33" t="str">
        <f t="shared" si="3"/>
        <v>rule186 = ctrl.Rule(balance['Medio'] &amp; marital['Soltero'] &amp; loan['Si'] &amp; education['Universitario'] &amp; age['Adulto'] &amp; previous['Bajo'], y['Bajo'])</v>
      </c>
    </row>
    <row r="189">
      <c r="H189" s="30">
        <v>187.0</v>
      </c>
      <c r="I189" s="14" t="s">
        <v>39</v>
      </c>
      <c r="J189" s="14" t="s">
        <v>27</v>
      </c>
      <c r="K189" s="14" t="s">
        <v>36</v>
      </c>
      <c r="L189" s="7" t="s">
        <v>45</v>
      </c>
      <c r="M189" s="14" t="s">
        <v>26</v>
      </c>
      <c r="N189" s="14" t="s">
        <v>33</v>
      </c>
      <c r="O189" s="44" t="s">
        <v>38</v>
      </c>
      <c r="P189" s="38" t="str">
        <f t="shared" ref="P189:V189" si="188">I$2&amp;"['"&amp;I189&amp;"']"</f>
        <v>balance['Medio']</v>
      </c>
      <c r="Q189" s="1" t="str">
        <f t="shared" si="188"/>
        <v>marital['Casado']</v>
      </c>
      <c r="R189" s="1" t="str">
        <f t="shared" si="188"/>
        <v>loan['No']</v>
      </c>
      <c r="S189" s="1" t="str">
        <f t="shared" si="188"/>
        <v>education['Primaria']</v>
      </c>
      <c r="T189" s="1" t="str">
        <f t="shared" si="188"/>
        <v>age['Adulto']</v>
      </c>
      <c r="U189" s="1" t="str">
        <f t="shared" si="188"/>
        <v>previous['Bajo']</v>
      </c>
      <c r="V189" s="1" t="str">
        <f t="shared" si="188"/>
        <v>y['Alto']</v>
      </c>
      <c r="W189" s="33" t="str">
        <f t="shared" si="3"/>
        <v>rule187 = ctrl.Rule(balance['Medio'] &amp; marital['Casado'] &amp; loan['No'] &amp; education['Primaria'] &amp; age['Adulto'] &amp; previous['Bajo'], y['Alto'])</v>
      </c>
    </row>
    <row r="190">
      <c r="H190" s="30">
        <v>188.0</v>
      </c>
      <c r="I190" s="14" t="s">
        <v>39</v>
      </c>
      <c r="J190" s="14" t="s">
        <v>27</v>
      </c>
      <c r="K190" s="14" t="s">
        <v>36</v>
      </c>
      <c r="L190" s="7" t="s">
        <v>47</v>
      </c>
      <c r="M190" s="14" t="s">
        <v>26</v>
      </c>
      <c r="N190" s="14" t="s">
        <v>33</v>
      </c>
      <c r="O190" s="44" t="s">
        <v>38</v>
      </c>
      <c r="P190" s="38" t="str">
        <f t="shared" ref="P190:V190" si="189">I$2&amp;"['"&amp;I190&amp;"']"</f>
        <v>balance['Medio']</v>
      </c>
      <c r="Q190" s="1" t="str">
        <f t="shared" si="189"/>
        <v>marital['Casado']</v>
      </c>
      <c r="R190" s="1" t="str">
        <f t="shared" si="189"/>
        <v>loan['No']</v>
      </c>
      <c r="S190" s="1" t="str">
        <f t="shared" si="189"/>
        <v>education['Segundaria']</v>
      </c>
      <c r="T190" s="1" t="str">
        <f t="shared" si="189"/>
        <v>age['Adulto']</v>
      </c>
      <c r="U190" s="1" t="str">
        <f t="shared" si="189"/>
        <v>previous['Bajo']</v>
      </c>
      <c r="V190" s="1" t="str">
        <f t="shared" si="189"/>
        <v>y['Alto']</v>
      </c>
      <c r="W190" s="33" t="str">
        <f t="shared" si="3"/>
        <v>rule188 = ctrl.Rule(balance['Medio'] &amp; marital['Casado'] &amp; loan['No'] &amp; education['Segundaria'] &amp; age['Adulto'] &amp; previous['Bajo'], y['Alto'])</v>
      </c>
    </row>
    <row r="191">
      <c r="H191" s="30">
        <v>189.0</v>
      </c>
      <c r="I191" s="14" t="s">
        <v>39</v>
      </c>
      <c r="J191" s="14" t="s">
        <v>27</v>
      </c>
      <c r="K191" s="14" t="s">
        <v>36</v>
      </c>
      <c r="L191" s="7" t="s">
        <v>49</v>
      </c>
      <c r="M191" s="14" t="s">
        <v>26</v>
      </c>
      <c r="N191" s="14" t="s">
        <v>33</v>
      </c>
      <c r="O191" s="44" t="s">
        <v>33</v>
      </c>
      <c r="P191" s="38" t="str">
        <f t="shared" ref="P191:V191" si="190">I$2&amp;"['"&amp;I191&amp;"']"</f>
        <v>balance['Medio']</v>
      </c>
      <c r="Q191" s="1" t="str">
        <f t="shared" si="190"/>
        <v>marital['Casado']</v>
      </c>
      <c r="R191" s="1" t="str">
        <f t="shared" si="190"/>
        <v>loan['No']</v>
      </c>
      <c r="S191" s="1" t="str">
        <f t="shared" si="190"/>
        <v>education['Universitario']</v>
      </c>
      <c r="T191" s="1" t="str">
        <f t="shared" si="190"/>
        <v>age['Adulto']</v>
      </c>
      <c r="U191" s="1" t="str">
        <f t="shared" si="190"/>
        <v>previous['Bajo']</v>
      </c>
      <c r="V191" s="1" t="str">
        <f t="shared" si="190"/>
        <v>y['Bajo']</v>
      </c>
      <c r="W191" s="33" t="str">
        <f t="shared" si="3"/>
        <v>rule189 = ctrl.Rule(balance['Medio'] &amp; marital['Casado'] &amp; loan['No'] &amp; education['Universitario'] &amp; age['Adulto'] &amp; previous['Bajo'], y['Bajo'])</v>
      </c>
    </row>
    <row r="192">
      <c r="H192" s="30">
        <v>190.0</v>
      </c>
      <c r="I192" s="14" t="s">
        <v>39</v>
      </c>
      <c r="J192" s="14" t="s">
        <v>27</v>
      </c>
      <c r="K192" s="14" t="s">
        <v>41</v>
      </c>
      <c r="L192" s="7" t="s">
        <v>45</v>
      </c>
      <c r="M192" s="14" t="s">
        <v>26</v>
      </c>
      <c r="N192" s="14" t="s">
        <v>33</v>
      </c>
      <c r="O192" s="44" t="s">
        <v>33</v>
      </c>
      <c r="P192" s="38" t="str">
        <f t="shared" ref="P192:V192" si="191">I$2&amp;"['"&amp;I192&amp;"']"</f>
        <v>balance['Medio']</v>
      </c>
      <c r="Q192" s="1" t="str">
        <f t="shared" si="191"/>
        <v>marital['Casado']</v>
      </c>
      <c r="R192" s="1" t="str">
        <f t="shared" si="191"/>
        <v>loan['Si']</v>
      </c>
      <c r="S192" s="1" t="str">
        <f t="shared" si="191"/>
        <v>education['Primaria']</v>
      </c>
      <c r="T192" s="1" t="str">
        <f t="shared" si="191"/>
        <v>age['Adulto']</v>
      </c>
      <c r="U192" s="1" t="str">
        <f t="shared" si="191"/>
        <v>previous['Bajo']</v>
      </c>
      <c r="V192" s="1" t="str">
        <f t="shared" si="191"/>
        <v>y['Bajo']</v>
      </c>
      <c r="W192" s="33" t="str">
        <f t="shared" si="3"/>
        <v>rule190 = ctrl.Rule(balance['Medio'] &amp; marital['Casado'] &amp; loan['Si'] &amp; education['Primaria'] &amp; age['Adulto'] &amp; previous['Bajo'], y['Bajo'])</v>
      </c>
    </row>
    <row r="193">
      <c r="H193" s="30">
        <v>191.0</v>
      </c>
      <c r="I193" s="14" t="s">
        <v>39</v>
      </c>
      <c r="J193" s="14" t="s">
        <v>27</v>
      </c>
      <c r="K193" s="14" t="s">
        <v>41</v>
      </c>
      <c r="L193" s="7" t="s">
        <v>47</v>
      </c>
      <c r="M193" s="14" t="s">
        <v>26</v>
      </c>
      <c r="N193" s="14" t="s">
        <v>33</v>
      </c>
      <c r="O193" s="44" t="s">
        <v>33</v>
      </c>
      <c r="P193" s="38" t="str">
        <f t="shared" ref="P193:V193" si="192">I$2&amp;"['"&amp;I193&amp;"']"</f>
        <v>balance['Medio']</v>
      </c>
      <c r="Q193" s="1" t="str">
        <f t="shared" si="192"/>
        <v>marital['Casado']</v>
      </c>
      <c r="R193" s="1" t="str">
        <f t="shared" si="192"/>
        <v>loan['Si']</v>
      </c>
      <c r="S193" s="1" t="str">
        <f t="shared" si="192"/>
        <v>education['Segundaria']</v>
      </c>
      <c r="T193" s="1" t="str">
        <f t="shared" si="192"/>
        <v>age['Adulto']</v>
      </c>
      <c r="U193" s="1" t="str">
        <f t="shared" si="192"/>
        <v>previous['Bajo']</v>
      </c>
      <c r="V193" s="1" t="str">
        <f t="shared" si="192"/>
        <v>y['Bajo']</v>
      </c>
      <c r="W193" s="33" t="str">
        <f t="shared" si="3"/>
        <v>rule191 = ctrl.Rule(balance['Medio'] &amp; marital['Casado'] &amp; loan['Si'] &amp; education['Segundaria'] &amp; age['Adulto'] &amp; previous['Bajo'], y['Bajo'])</v>
      </c>
    </row>
    <row r="194">
      <c r="H194" s="30">
        <v>192.0</v>
      </c>
      <c r="I194" s="14" t="s">
        <v>39</v>
      </c>
      <c r="J194" s="14" t="s">
        <v>27</v>
      </c>
      <c r="K194" s="14" t="s">
        <v>41</v>
      </c>
      <c r="L194" s="7" t="s">
        <v>49</v>
      </c>
      <c r="M194" s="14" t="s">
        <v>26</v>
      </c>
      <c r="N194" s="14" t="s">
        <v>33</v>
      </c>
      <c r="O194" s="44" t="s">
        <v>33</v>
      </c>
      <c r="P194" s="38" t="str">
        <f t="shared" ref="P194:V194" si="193">I$2&amp;"['"&amp;I194&amp;"']"</f>
        <v>balance['Medio']</v>
      </c>
      <c r="Q194" s="1" t="str">
        <f t="shared" si="193"/>
        <v>marital['Casado']</v>
      </c>
      <c r="R194" s="1" t="str">
        <f t="shared" si="193"/>
        <v>loan['Si']</v>
      </c>
      <c r="S194" s="1" t="str">
        <f t="shared" si="193"/>
        <v>education['Universitario']</v>
      </c>
      <c r="T194" s="1" t="str">
        <f t="shared" si="193"/>
        <v>age['Adulto']</v>
      </c>
      <c r="U194" s="1" t="str">
        <f t="shared" si="193"/>
        <v>previous['Bajo']</v>
      </c>
      <c r="V194" s="1" t="str">
        <f t="shared" si="193"/>
        <v>y['Bajo']</v>
      </c>
      <c r="W194" s="33" t="str">
        <f t="shared" si="3"/>
        <v>rule192 = ctrl.Rule(balance['Medio'] &amp; marital['Casado'] &amp; loan['Si'] &amp; education['Universitario'] &amp; age['Adulto'] &amp; previous['Bajo'], y['Bajo'])</v>
      </c>
    </row>
    <row r="195">
      <c r="H195" s="30">
        <v>193.0</v>
      </c>
      <c r="I195" s="14" t="s">
        <v>39</v>
      </c>
      <c r="J195" s="14" t="s">
        <v>30</v>
      </c>
      <c r="K195" s="14" t="s">
        <v>36</v>
      </c>
      <c r="L195" s="7" t="s">
        <v>45</v>
      </c>
      <c r="M195" s="14" t="s">
        <v>26</v>
      </c>
      <c r="N195" s="14" t="s">
        <v>33</v>
      </c>
      <c r="O195" s="44" t="s">
        <v>33</v>
      </c>
      <c r="P195" s="38" t="str">
        <f t="shared" ref="P195:V195" si="194">I$2&amp;"['"&amp;I195&amp;"']"</f>
        <v>balance['Medio']</v>
      </c>
      <c r="Q195" s="1" t="str">
        <f t="shared" si="194"/>
        <v>marital['Divorciado']</v>
      </c>
      <c r="R195" s="1" t="str">
        <f t="shared" si="194"/>
        <v>loan['No']</v>
      </c>
      <c r="S195" s="1" t="str">
        <f t="shared" si="194"/>
        <v>education['Primaria']</v>
      </c>
      <c r="T195" s="1" t="str">
        <f t="shared" si="194"/>
        <v>age['Adulto']</v>
      </c>
      <c r="U195" s="1" t="str">
        <f t="shared" si="194"/>
        <v>previous['Bajo']</v>
      </c>
      <c r="V195" s="1" t="str">
        <f t="shared" si="194"/>
        <v>y['Bajo']</v>
      </c>
      <c r="W195" s="33" t="str">
        <f t="shared" si="3"/>
        <v>rule193 = ctrl.Rule(balance['Medio'] &amp; marital['Divorciado'] &amp; loan['No'] &amp; education['Primaria'] &amp; age['Adulto'] &amp; previous['Bajo'], y['Bajo'])</v>
      </c>
    </row>
    <row r="196">
      <c r="H196" s="30">
        <v>194.0</v>
      </c>
      <c r="I196" s="14" t="s">
        <v>39</v>
      </c>
      <c r="J196" s="14" t="s">
        <v>30</v>
      </c>
      <c r="K196" s="14" t="s">
        <v>36</v>
      </c>
      <c r="L196" s="7" t="s">
        <v>47</v>
      </c>
      <c r="M196" s="14" t="s">
        <v>26</v>
      </c>
      <c r="N196" s="14" t="s">
        <v>33</v>
      </c>
      <c r="O196" s="44" t="s">
        <v>43</v>
      </c>
      <c r="P196" s="38" t="str">
        <f t="shared" ref="P196:V196" si="195">I$2&amp;"['"&amp;I196&amp;"']"</f>
        <v>balance['Medio']</v>
      </c>
      <c r="Q196" s="1" t="str">
        <f t="shared" si="195"/>
        <v>marital['Divorciado']</v>
      </c>
      <c r="R196" s="1" t="str">
        <f t="shared" si="195"/>
        <v>loan['No']</v>
      </c>
      <c r="S196" s="1" t="str">
        <f t="shared" si="195"/>
        <v>education['Segundaria']</v>
      </c>
      <c r="T196" s="1" t="str">
        <f t="shared" si="195"/>
        <v>age['Adulto']</v>
      </c>
      <c r="U196" s="1" t="str">
        <f t="shared" si="195"/>
        <v>previous['Bajo']</v>
      </c>
      <c r="V196" s="1" t="str">
        <f t="shared" si="195"/>
        <v>y['Muy Alto']</v>
      </c>
      <c r="W196" s="33" t="str">
        <f t="shared" si="3"/>
        <v>rule194 = ctrl.Rule(balance['Medio'] &amp; marital['Divorciado'] &amp; loan['No'] &amp; education['Segundaria'] &amp; age['Adulto'] &amp; previous['Bajo'], y['Muy Alto'])</v>
      </c>
    </row>
    <row r="197">
      <c r="H197" s="30">
        <v>195.0</v>
      </c>
      <c r="I197" s="14" t="s">
        <v>39</v>
      </c>
      <c r="J197" s="14" t="s">
        <v>30</v>
      </c>
      <c r="K197" s="14" t="s">
        <v>36</v>
      </c>
      <c r="L197" s="7" t="s">
        <v>49</v>
      </c>
      <c r="M197" s="14" t="s">
        <v>26</v>
      </c>
      <c r="N197" s="14" t="s">
        <v>33</v>
      </c>
      <c r="O197" s="44" t="s">
        <v>43</v>
      </c>
      <c r="P197" s="38" t="str">
        <f t="shared" ref="P197:V197" si="196">I$2&amp;"['"&amp;I197&amp;"']"</f>
        <v>balance['Medio']</v>
      </c>
      <c r="Q197" s="1" t="str">
        <f t="shared" si="196"/>
        <v>marital['Divorciado']</v>
      </c>
      <c r="R197" s="1" t="str">
        <f t="shared" si="196"/>
        <v>loan['No']</v>
      </c>
      <c r="S197" s="1" t="str">
        <f t="shared" si="196"/>
        <v>education['Universitario']</v>
      </c>
      <c r="T197" s="1" t="str">
        <f t="shared" si="196"/>
        <v>age['Adulto']</v>
      </c>
      <c r="U197" s="1" t="str">
        <f t="shared" si="196"/>
        <v>previous['Bajo']</v>
      </c>
      <c r="V197" s="1" t="str">
        <f t="shared" si="196"/>
        <v>y['Muy Alto']</v>
      </c>
      <c r="W197" s="33" t="str">
        <f t="shared" si="3"/>
        <v>rule195 = ctrl.Rule(balance['Medio'] &amp; marital['Divorciado'] &amp; loan['No'] &amp; education['Universitario'] &amp; age['Adulto'] &amp; previous['Bajo'], y['Muy Alto'])</v>
      </c>
    </row>
    <row r="198">
      <c r="H198" s="30">
        <v>196.0</v>
      </c>
      <c r="I198" s="14" t="s">
        <v>39</v>
      </c>
      <c r="J198" s="14" t="s">
        <v>30</v>
      </c>
      <c r="K198" s="14" t="s">
        <v>41</v>
      </c>
      <c r="L198" s="7" t="s">
        <v>45</v>
      </c>
      <c r="M198" s="14" t="s">
        <v>26</v>
      </c>
      <c r="N198" s="14" t="s">
        <v>33</v>
      </c>
      <c r="O198" s="44" t="s">
        <v>33</v>
      </c>
      <c r="P198" s="38" t="str">
        <f t="shared" ref="P198:V198" si="197">I$2&amp;"['"&amp;I198&amp;"']"</f>
        <v>balance['Medio']</v>
      </c>
      <c r="Q198" s="1" t="str">
        <f t="shared" si="197"/>
        <v>marital['Divorciado']</v>
      </c>
      <c r="R198" s="1" t="str">
        <f t="shared" si="197"/>
        <v>loan['Si']</v>
      </c>
      <c r="S198" s="1" t="str">
        <f t="shared" si="197"/>
        <v>education['Primaria']</v>
      </c>
      <c r="T198" s="1" t="str">
        <f t="shared" si="197"/>
        <v>age['Adulto']</v>
      </c>
      <c r="U198" s="1" t="str">
        <f t="shared" si="197"/>
        <v>previous['Bajo']</v>
      </c>
      <c r="V198" s="1" t="str">
        <f t="shared" si="197"/>
        <v>y['Bajo']</v>
      </c>
      <c r="W198" s="33" t="str">
        <f t="shared" si="3"/>
        <v>rule196 = ctrl.Rule(balance['Medio'] &amp; marital['Divorciado'] &amp; loan['Si'] &amp; education['Primaria'] &amp; age['Adulto'] &amp; previous['Bajo'], y['Bajo'])</v>
      </c>
    </row>
    <row r="199">
      <c r="H199" s="30">
        <v>197.0</v>
      </c>
      <c r="I199" s="14" t="s">
        <v>39</v>
      </c>
      <c r="J199" s="14" t="s">
        <v>30</v>
      </c>
      <c r="K199" s="14" t="s">
        <v>41</v>
      </c>
      <c r="L199" s="7" t="s">
        <v>47</v>
      </c>
      <c r="M199" s="14" t="s">
        <v>26</v>
      </c>
      <c r="N199" s="14" t="s">
        <v>33</v>
      </c>
      <c r="O199" s="44" t="s">
        <v>33</v>
      </c>
      <c r="P199" s="38" t="str">
        <f t="shared" ref="P199:V199" si="198">I$2&amp;"['"&amp;I199&amp;"']"</f>
        <v>balance['Medio']</v>
      </c>
      <c r="Q199" s="1" t="str">
        <f t="shared" si="198"/>
        <v>marital['Divorciado']</v>
      </c>
      <c r="R199" s="1" t="str">
        <f t="shared" si="198"/>
        <v>loan['Si']</v>
      </c>
      <c r="S199" s="1" t="str">
        <f t="shared" si="198"/>
        <v>education['Segundaria']</v>
      </c>
      <c r="T199" s="1" t="str">
        <f t="shared" si="198"/>
        <v>age['Adulto']</v>
      </c>
      <c r="U199" s="1" t="str">
        <f t="shared" si="198"/>
        <v>previous['Bajo']</v>
      </c>
      <c r="V199" s="1" t="str">
        <f t="shared" si="198"/>
        <v>y['Bajo']</v>
      </c>
      <c r="W199" s="33" t="str">
        <f t="shared" si="3"/>
        <v>rule197 = ctrl.Rule(balance['Medio'] &amp; marital['Divorciado'] &amp; loan['Si'] &amp; education['Segundaria'] &amp; age['Adulto'] &amp; previous['Bajo'], y['Bajo'])</v>
      </c>
    </row>
    <row r="200">
      <c r="H200" s="30">
        <v>198.0</v>
      </c>
      <c r="I200" s="14" t="s">
        <v>39</v>
      </c>
      <c r="J200" s="14" t="s">
        <v>30</v>
      </c>
      <c r="K200" s="14" t="s">
        <v>41</v>
      </c>
      <c r="L200" s="7" t="s">
        <v>49</v>
      </c>
      <c r="M200" s="14" t="s">
        <v>26</v>
      </c>
      <c r="N200" s="14" t="s">
        <v>33</v>
      </c>
      <c r="O200" s="44" t="s">
        <v>33</v>
      </c>
      <c r="P200" s="38" t="str">
        <f t="shared" ref="P200:V200" si="199">I$2&amp;"['"&amp;I200&amp;"']"</f>
        <v>balance['Medio']</v>
      </c>
      <c r="Q200" s="1" t="str">
        <f t="shared" si="199"/>
        <v>marital['Divorciado']</v>
      </c>
      <c r="R200" s="1" t="str">
        <f t="shared" si="199"/>
        <v>loan['Si']</v>
      </c>
      <c r="S200" s="1" t="str">
        <f t="shared" si="199"/>
        <v>education['Universitario']</v>
      </c>
      <c r="T200" s="1" t="str">
        <f t="shared" si="199"/>
        <v>age['Adulto']</v>
      </c>
      <c r="U200" s="1" t="str">
        <f t="shared" si="199"/>
        <v>previous['Bajo']</v>
      </c>
      <c r="V200" s="1" t="str">
        <f t="shared" si="199"/>
        <v>y['Bajo']</v>
      </c>
      <c r="W200" s="33" t="str">
        <f t="shared" si="3"/>
        <v>rule198 = ctrl.Rule(balance['Medio'] &amp; marital['Divorciado'] &amp; loan['Si'] &amp; education['Universitario'] &amp; age['Adulto'] &amp; previous['Bajo'], y['Bajo'])</v>
      </c>
    </row>
    <row r="201">
      <c r="H201" s="30">
        <v>199.0</v>
      </c>
      <c r="I201" s="14" t="s">
        <v>38</v>
      </c>
      <c r="J201" s="14" t="s">
        <v>24</v>
      </c>
      <c r="K201" s="14" t="s">
        <v>36</v>
      </c>
      <c r="L201" s="7" t="s">
        <v>45</v>
      </c>
      <c r="M201" s="14" t="s">
        <v>26</v>
      </c>
      <c r="N201" s="14" t="s">
        <v>33</v>
      </c>
      <c r="O201" s="44" t="s">
        <v>33</v>
      </c>
      <c r="P201" s="38" t="str">
        <f t="shared" ref="P201:V201" si="200">I$2&amp;"['"&amp;I201&amp;"']"</f>
        <v>balance['Alto']</v>
      </c>
      <c r="Q201" s="1" t="str">
        <f t="shared" si="200"/>
        <v>marital['Soltero']</v>
      </c>
      <c r="R201" s="1" t="str">
        <f t="shared" si="200"/>
        <v>loan['No']</v>
      </c>
      <c r="S201" s="1" t="str">
        <f t="shared" si="200"/>
        <v>education['Primaria']</v>
      </c>
      <c r="T201" s="1" t="str">
        <f t="shared" si="200"/>
        <v>age['Adulto']</v>
      </c>
      <c r="U201" s="1" t="str">
        <f t="shared" si="200"/>
        <v>previous['Bajo']</v>
      </c>
      <c r="V201" s="1" t="str">
        <f t="shared" si="200"/>
        <v>y['Bajo']</v>
      </c>
      <c r="W201" s="33" t="str">
        <f t="shared" si="3"/>
        <v>rule199 = ctrl.Rule(balance['Alto'] &amp; marital['Soltero'] &amp; loan['No'] &amp; education['Primaria'] &amp; age['Adulto'] &amp; previous['Bajo'], y['Bajo'])</v>
      </c>
    </row>
    <row r="202">
      <c r="H202" s="30">
        <v>200.0</v>
      </c>
      <c r="I202" s="14" t="s">
        <v>38</v>
      </c>
      <c r="J202" s="14" t="s">
        <v>24</v>
      </c>
      <c r="K202" s="14" t="s">
        <v>36</v>
      </c>
      <c r="L202" s="7" t="s">
        <v>47</v>
      </c>
      <c r="M202" s="14" t="s">
        <v>26</v>
      </c>
      <c r="N202" s="14" t="s">
        <v>33</v>
      </c>
      <c r="O202" s="44" t="s">
        <v>38</v>
      </c>
      <c r="P202" s="38" t="str">
        <f t="shared" ref="P202:V202" si="201">I$2&amp;"['"&amp;I202&amp;"']"</f>
        <v>balance['Alto']</v>
      </c>
      <c r="Q202" s="1" t="str">
        <f t="shared" si="201"/>
        <v>marital['Soltero']</v>
      </c>
      <c r="R202" s="1" t="str">
        <f t="shared" si="201"/>
        <v>loan['No']</v>
      </c>
      <c r="S202" s="1" t="str">
        <f t="shared" si="201"/>
        <v>education['Segundaria']</v>
      </c>
      <c r="T202" s="1" t="str">
        <f t="shared" si="201"/>
        <v>age['Adulto']</v>
      </c>
      <c r="U202" s="1" t="str">
        <f t="shared" si="201"/>
        <v>previous['Bajo']</v>
      </c>
      <c r="V202" s="1" t="str">
        <f t="shared" si="201"/>
        <v>y['Alto']</v>
      </c>
      <c r="W202" s="33" t="str">
        <f t="shared" si="3"/>
        <v>rule200 = ctrl.Rule(balance['Alto'] &amp; marital['Soltero'] &amp; loan['No'] &amp; education['Segundaria'] &amp; age['Adulto'] &amp; previous['Bajo'], y['Alto'])</v>
      </c>
    </row>
    <row r="203">
      <c r="H203" s="30">
        <v>201.0</v>
      </c>
      <c r="I203" s="14" t="s">
        <v>38</v>
      </c>
      <c r="J203" s="14" t="s">
        <v>24</v>
      </c>
      <c r="K203" s="14" t="s">
        <v>36</v>
      </c>
      <c r="L203" s="7" t="s">
        <v>49</v>
      </c>
      <c r="M203" s="14" t="s">
        <v>26</v>
      </c>
      <c r="N203" s="14" t="s">
        <v>33</v>
      </c>
      <c r="O203" s="44" t="s">
        <v>38</v>
      </c>
      <c r="P203" s="38" t="str">
        <f t="shared" ref="P203:V203" si="202">I$2&amp;"['"&amp;I203&amp;"']"</f>
        <v>balance['Alto']</v>
      </c>
      <c r="Q203" s="1" t="str">
        <f t="shared" si="202"/>
        <v>marital['Soltero']</v>
      </c>
      <c r="R203" s="1" t="str">
        <f t="shared" si="202"/>
        <v>loan['No']</v>
      </c>
      <c r="S203" s="1" t="str">
        <f t="shared" si="202"/>
        <v>education['Universitario']</v>
      </c>
      <c r="T203" s="1" t="str">
        <f t="shared" si="202"/>
        <v>age['Adulto']</v>
      </c>
      <c r="U203" s="1" t="str">
        <f t="shared" si="202"/>
        <v>previous['Bajo']</v>
      </c>
      <c r="V203" s="1" t="str">
        <f t="shared" si="202"/>
        <v>y['Alto']</v>
      </c>
      <c r="W203" s="33" t="str">
        <f t="shared" si="3"/>
        <v>rule201 = ctrl.Rule(balance['Alto'] &amp; marital['Soltero'] &amp; loan['No'] &amp; education['Universitario'] &amp; age['Adulto'] &amp; previous['Bajo'], y['Alto'])</v>
      </c>
    </row>
    <row r="204">
      <c r="H204" s="30">
        <v>202.0</v>
      </c>
      <c r="I204" s="14" t="s">
        <v>38</v>
      </c>
      <c r="J204" s="14" t="s">
        <v>24</v>
      </c>
      <c r="K204" s="14" t="s">
        <v>41</v>
      </c>
      <c r="L204" s="7" t="s">
        <v>45</v>
      </c>
      <c r="M204" s="14" t="s">
        <v>26</v>
      </c>
      <c r="N204" s="14" t="s">
        <v>33</v>
      </c>
      <c r="O204" s="44" t="s">
        <v>33</v>
      </c>
      <c r="P204" s="38" t="str">
        <f t="shared" ref="P204:V204" si="203">I$2&amp;"['"&amp;I204&amp;"']"</f>
        <v>balance['Alto']</v>
      </c>
      <c r="Q204" s="1" t="str">
        <f t="shared" si="203"/>
        <v>marital['Soltero']</v>
      </c>
      <c r="R204" s="1" t="str">
        <f t="shared" si="203"/>
        <v>loan['Si']</v>
      </c>
      <c r="S204" s="1" t="str">
        <f t="shared" si="203"/>
        <v>education['Primaria']</v>
      </c>
      <c r="T204" s="1" t="str">
        <f t="shared" si="203"/>
        <v>age['Adulto']</v>
      </c>
      <c r="U204" s="1" t="str">
        <f t="shared" si="203"/>
        <v>previous['Bajo']</v>
      </c>
      <c r="V204" s="1" t="str">
        <f t="shared" si="203"/>
        <v>y['Bajo']</v>
      </c>
      <c r="W204" s="33" t="str">
        <f t="shared" si="3"/>
        <v>rule202 = ctrl.Rule(balance['Alto'] &amp; marital['Soltero'] &amp; loan['Si'] &amp; education['Primaria'] &amp; age['Adulto'] &amp; previous['Bajo'], y['Bajo'])</v>
      </c>
    </row>
    <row r="205">
      <c r="H205" s="30">
        <v>203.0</v>
      </c>
      <c r="I205" s="14" t="s">
        <v>38</v>
      </c>
      <c r="J205" s="14" t="s">
        <v>24</v>
      </c>
      <c r="K205" s="14" t="s">
        <v>41</v>
      </c>
      <c r="L205" s="7" t="s">
        <v>47</v>
      </c>
      <c r="M205" s="14" t="s">
        <v>26</v>
      </c>
      <c r="N205" s="14" t="s">
        <v>33</v>
      </c>
      <c r="O205" s="44" t="s">
        <v>33</v>
      </c>
      <c r="P205" s="38" t="str">
        <f t="shared" ref="P205:V205" si="204">I$2&amp;"['"&amp;I205&amp;"']"</f>
        <v>balance['Alto']</v>
      </c>
      <c r="Q205" s="1" t="str">
        <f t="shared" si="204"/>
        <v>marital['Soltero']</v>
      </c>
      <c r="R205" s="1" t="str">
        <f t="shared" si="204"/>
        <v>loan['Si']</v>
      </c>
      <c r="S205" s="1" t="str">
        <f t="shared" si="204"/>
        <v>education['Segundaria']</v>
      </c>
      <c r="T205" s="1" t="str">
        <f t="shared" si="204"/>
        <v>age['Adulto']</v>
      </c>
      <c r="U205" s="1" t="str">
        <f t="shared" si="204"/>
        <v>previous['Bajo']</v>
      </c>
      <c r="V205" s="1" t="str">
        <f t="shared" si="204"/>
        <v>y['Bajo']</v>
      </c>
      <c r="W205" s="33" t="str">
        <f t="shared" si="3"/>
        <v>rule203 = ctrl.Rule(balance['Alto'] &amp; marital['Soltero'] &amp; loan['Si'] &amp; education['Segundaria'] &amp; age['Adulto'] &amp; previous['Bajo'], y['Bajo'])</v>
      </c>
    </row>
    <row r="206">
      <c r="H206" s="30">
        <v>204.0</v>
      </c>
      <c r="I206" s="14" t="s">
        <v>38</v>
      </c>
      <c r="J206" s="14" t="s">
        <v>24</v>
      </c>
      <c r="K206" s="14" t="s">
        <v>41</v>
      </c>
      <c r="L206" s="7" t="s">
        <v>49</v>
      </c>
      <c r="M206" s="14" t="s">
        <v>26</v>
      </c>
      <c r="N206" s="14" t="s">
        <v>33</v>
      </c>
      <c r="O206" s="44" t="s">
        <v>33</v>
      </c>
      <c r="P206" s="38" t="str">
        <f t="shared" ref="P206:V206" si="205">I$2&amp;"['"&amp;I206&amp;"']"</f>
        <v>balance['Alto']</v>
      </c>
      <c r="Q206" s="1" t="str">
        <f t="shared" si="205"/>
        <v>marital['Soltero']</v>
      </c>
      <c r="R206" s="1" t="str">
        <f t="shared" si="205"/>
        <v>loan['Si']</v>
      </c>
      <c r="S206" s="1" t="str">
        <f t="shared" si="205"/>
        <v>education['Universitario']</v>
      </c>
      <c r="T206" s="1" t="str">
        <f t="shared" si="205"/>
        <v>age['Adulto']</v>
      </c>
      <c r="U206" s="1" t="str">
        <f t="shared" si="205"/>
        <v>previous['Bajo']</v>
      </c>
      <c r="V206" s="1" t="str">
        <f t="shared" si="205"/>
        <v>y['Bajo']</v>
      </c>
      <c r="W206" s="33" t="str">
        <f t="shared" si="3"/>
        <v>rule204 = ctrl.Rule(balance['Alto'] &amp; marital['Soltero'] &amp; loan['Si'] &amp; education['Universitario'] &amp; age['Adulto'] &amp; previous['Bajo'], y['Bajo'])</v>
      </c>
    </row>
    <row r="207">
      <c r="H207" s="30">
        <v>205.0</v>
      </c>
      <c r="I207" s="14" t="s">
        <v>38</v>
      </c>
      <c r="J207" s="14" t="s">
        <v>27</v>
      </c>
      <c r="K207" s="14" t="s">
        <v>36</v>
      </c>
      <c r="L207" s="7" t="s">
        <v>45</v>
      </c>
      <c r="M207" s="14" t="s">
        <v>26</v>
      </c>
      <c r="N207" s="14" t="s">
        <v>33</v>
      </c>
      <c r="O207" s="44" t="s">
        <v>33</v>
      </c>
      <c r="P207" s="38" t="str">
        <f t="shared" ref="P207:V207" si="206">I$2&amp;"['"&amp;I207&amp;"']"</f>
        <v>balance['Alto']</v>
      </c>
      <c r="Q207" s="1" t="str">
        <f t="shared" si="206"/>
        <v>marital['Casado']</v>
      </c>
      <c r="R207" s="1" t="str">
        <f t="shared" si="206"/>
        <v>loan['No']</v>
      </c>
      <c r="S207" s="1" t="str">
        <f t="shared" si="206"/>
        <v>education['Primaria']</v>
      </c>
      <c r="T207" s="1" t="str">
        <f t="shared" si="206"/>
        <v>age['Adulto']</v>
      </c>
      <c r="U207" s="1" t="str">
        <f t="shared" si="206"/>
        <v>previous['Bajo']</v>
      </c>
      <c r="V207" s="1" t="str">
        <f t="shared" si="206"/>
        <v>y['Bajo']</v>
      </c>
      <c r="W207" s="33" t="str">
        <f t="shared" si="3"/>
        <v>rule205 = ctrl.Rule(balance['Alto'] &amp; marital['Casado'] &amp; loan['No'] &amp; education['Primaria'] &amp; age['Adulto'] &amp; previous['Bajo'], y['Bajo'])</v>
      </c>
    </row>
    <row r="208">
      <c r="H208" s="30">
        <v>206.0</v>
      </c>
      <c r="I208" s="14" t="s">
        <v>38</v>
      </c>
      <c r="J208" s="14" t="s">
        <v>27</v>
      </c>
      <c r="K208" s="14" t="s">
        <v>36</v>
      </c>
      <c r="L208" s="7" t="s">
        <v>47</v>
      </c>
      <c r="M208" s="14" t="s">
        <v>26</v>
      </c>
      <c r="N208" s="14" t="s">
        <v>33</v>
      </c>
      <c r="O208" s="44" t="s">
        <v>43</v>
      </c>
      <c r="P208" s="38" t="str">
        <f t="shared" ref="P208:V208" si="207">I$2&amp;"['"&amp;I208&amp;"']"</f>
        <v>balance['Alto']</v>
      </c>
      <c r="Q208" s="1" t="str">
        <f t="shared" si="207"/>
        <v>marital['Casado']</v>
      </c>
      <c r="R208" s="1" t="str">
        <f t="shared" si="207"/>
        <v>loan['No']</v>
      </c>
      <c r="S208" s="1" t="str">
        <f t="shared" si="207"/>
        <v>education['Segundaria']</v>
      </c>
      <c r="T208" s="1" t="str">
        <f t="shared" si="207"/>
        <v>age['Adulto']</v>
      </c>
      <c r="U208" s="1" t="str">
        <f t="shared" si="207"/>
        <v>previous['Bajo']</v>
      </c>
      <c r="V208" s="1" t="str">
        <f t="shared" si="207"/>
        <v>y['Muy Alto']</v>
      </c>
      <c r="W208" s="33" t="str">
        <f t="shared" si="3"/>
        <v>rule206 = ctrl.Rule(balance['Alto'] &amp; marital['Casado'] &amp; loan['No'] &amp; education['Segundaria'] &amp; age['Adulto'] &amp; previous['Bajo'], y['Muy Alto'])</v>
      </c>
    </row>
    <row r="209">
      <c r="H209" s="30">
        <v>207.0</v>
      </c>
      <c r="I209" s="14" t="s">
        <v>38</v>
      </c>
      <c r="J209" s="14" t="s">
        <v>27</v>
      </c>
      <c r="K209" s="14" t="s">
        <v>36</v>
      </c>
      <c r="L209" s="7" t="s">
        <v>49</v>
      </c>
      <c r="M209" s="14" t="s">
        <v>26</v>
      </c>
      <c r="N209" s="14" t="s">
        <v>33</v>
      </c>
      <c r="O209" s="44" t="s">
        <v>43</v>
      </c>
      <c r="P209" s="38" t="str">
        <f t="shared" ref="P209:V209" si="208">I$2&amp;"['"&amp;I209&amp;"']"</f>
        <v>balance['Alto']</v>
      </c>
      <c r="Q209" s="1" t="str">
        <f t="shared" si="208"/>
        <v>marital['Casado']</v>
      </c>
      <c r="R209" s="1" t="str">
        <f t="shared" si="208"/>
        <v>loan['No']</v>
      </c>
      <c r="S209" s="1" t="str">
        <f t="shared" si="208"/>
        <v>education['Universitario']</v>
      </c>
      <c r="T209" s="1" t="str">
        <f t="shared" si="208"/>
        <v>age['Adulto']</v>
      </c>
      <c r="U209" s="1" t="str">
        <f t="shared" si="208"/>
        <v>previous['Bajo']</v>
      </c>
      <c r="V209" s="1" t="str">
        <f t="shared" si="208"/>
        <v>y['Muy Alto']</v>
      </c>
      <c r="W209" s="33" t="str">
        <f t="shared" si="3"/>
        <v>rule207 = ctrl.Rule(balance['Alto'] &amp; marital['Casado'] &amp; loan['No'] &amp; education['Universitario'] &amp; age['Adulto'] &amp; previous['Bajo'], y['Muy Alto'])</v>
      </c>
    </row>
    <row r="210">
      <c r="H210" s="30">
        <v>208.0</v>
      </c>
      <c r="I210" s="14" t="s">
        <v>38</v>
      </c>
      <c r="J210" s="14" t="s">
        <v>27</v>
      </c>
      <c r="K210" s="14" t="s">
        <v>41</v>
      </c>
      <c r="L210" s="7" t="s">
        <v>45</v>
      </c>
      <c r="M210" s="14" t="s">
        <v>26</v>
      </c>
      <c r="N210" s="14" t="s">
        <v>33</v>
      </c>
      <c r="O210" s="44" t="s">
        <v>33</v>
      </c>
      <c r="P210" s="38" t="str">
        <f t="shared" ref="P210:V210" si="209">I$2&amp;"['"&amp;I210&amp;"']"</f>
        <v>balance['Alto']</v>
      </c>
      <c r="Q210" s="1" t="str">
        <f t="shared" si="209"/>
        <v>marital['Casado']</v>
      </c>
      <c r="R210" s="1" t="str">
        <f t="shared" si="209"/>
        <v>loan['Si']</v>
      </c>
      <c r="S210" s="1" t="str">
        <f t="shared" si="209"/>
        <v>education['Primaria']</v>
      </c>
      <c r="T210" s="1" t="str">
        <f t="shared" si="209"/>
        <v>age['Adulto']</v>
      </c>
      <c r="U210" s="1" t="str">
        <f t="shared" si="209"/>
        <v>previous['Bajo']</v>
      </c>
      <c r="V210" s="1" t="str">
        <f t="shared" si="209"/>
        <v>y['Bajo']</v>
      </c>
      <c r="W210" s="33" t="str">
        <f t="shared" si="3"/>
        <v>rule208 = ctrl.Rule(balance['Alto'] &amp; marital['Casado'] &amp; loan['Si'] &amp; education['Primaria'] &amp; age['Adulto'] &amp; previous['Bajo'], y['Bajo'])</v>
      </c>
    </row>
    <row r="211">
      <c r="H211" s="30">
        <v>209.0</v>
      </c>
      <c r="I211" s="14" t="s">
        <v>38</v>
      </c>
      <c r="J211" s="14" t="s">
        <v>27</v>
      </c>
      <c r="K211" s="14" t="s">
        <v>41</v>
      </c>
      <c r="L211" s="7" t="s">
        <v>47</v>
      </c>
      <c r="M211" s="14" t="s">
        <v>26</v>
      </c>
      <c r="N211" s="14" t="s">
        <v>33</v>
      </c>
      <c r="O211" s="44" t="s">
        <v>33</v>
      </c>
      <c r="P211" s="38" t="str">
        <f t="shared" ref="P211:V211" si="210">I$2&amp;"['"&amp;I211&amp;"']"</f>
        <v>balance['Alto']</v>
      </c>
      <c r="Q211" s="1" t="str">
        <f t="shared" si="210"/>
        <v>marital['Casado']</v>
      </c>
      <c r="R211" s="1" t="str">
        <f t="shared" si="210"/>
        <v>loan['Si']</v>
      </c>
      <c r="S211" s="1" t="str">
        <f t="shared" si="210"/>
        <v>education['Segundaria']</v>
      </c>
      <c r="T211" s="1" t="str">
        <f t="shared" si="210"/>
        <v>age['Adulto']</v>
      </c>
      <c r="U211" s="1" t="str">
        <f t="shared" si="210"/>
        <v>previous['Bajo']</v>
      </c>
      <c r="V211" s="1" t="str">
        <f t="shared" si="210"/>
        <v>y['Bajo']</v>
      </c>
      <c r="W211" s="33" t="str">
        <f t="shared" si="3"/>
        <v>rule209 = ctrl.Rule(balance['Alto'] &amp; marital['Casado'] &amp; loan['Si'] &amp; education['Segundaria'] &amp; age['Adulto'] &amp; previous['Bajo'], y['Bajo'])</v>
      </c>
    </row>
    <row r="212">
      <c r="H212" s="30">
        <v>210.0</v>
      </c>
      <c r="I212" s="14" t="s">
        <v>38</v>
      </c>
      <c r="J212" s="14" t="s">
        <v>27</v>
      </c>
      <c r="K212" s="14" t="s">
        <v>41</v>
      </c>
      <c r="L212" s="7" t="s">
        <v>49</v>
      </c>
      <c r="M212" s="14" t="s">
        <v>26</v>
      </c>
      <c r="N212" s="14" t="s">
        <v>33</v>
      </c>
      <c r="O212" s="44" t="s">
        <v>33</v>
      </c>
      <c r="P212" s="38" t="str">
        <f t="shared" ref="P212:V212" si="211">I$2&amp;"['"&amp;I212&amp;"']"</f>
        <v>balance['Alto']</v>
      </c>
      <c r="Q212" s="1" t="str">
        <f t="shared" si="211"/>
        <v>marital['Casado']</v>
      </c>
      <c r="R212" s="1" t="str">
        <f t="shared" si="211"/>
        <v>loan['Si']</v>
      </c>
      <c r="S212" s="1" t="str">
        <f t="shared" si="211"/>
        <v>education['Universitario']</v>
      </c>
      <c r="T212" s="1" t="str">
        <f t="shared" si="211"/>
        <v>age['Adulto']</v>
      </c>
      <c r="U212" s="1" t="str">
        <f t="shared" si="211"/>
        <v>previous['Bajo']</v>
      </c>
      <c r="V212" s="1" t="str">
        <f t="shared" si="211"/>
        <v>y['Bajo']</v>
      </c>
      <c r="W212" s="33" t="str">
        <f t="shared" si="3"/>
        <v>rule210 = ctrl.Rule(balance['Alto'] &amp; marital['Casado'] &amp; loan['Si'] &amp; education['Universitario'] &amp; age['Adulto'] &amp; previous['Bajo'], y['Bajo'])</v>
      </c>
    </row>
    <row r="213">
      <c r="H213" s="30">
        <v>211.0</v>
      </c>
      <c r="I213" s="14" t="s">
        <v>38</v>
      </c>
      <c r="J213" s="14" t="s">
        <v>30</v>
      </c>
      <c r="K213" s="14" t="s">
        <v>36</v>
      </c>
      <c r="L213" s="7" t="s">
        <v>45</v>
      </c>
      <c r="M213" s="14" t="s">
        <v>26</v>
      </c>
      <c r="N213" s="14" t="s">
        <v>33</v>
      </c>
      <c r="O213" s="44" t="s">
        <v>33</v>
      </c>
      <c r="P213" s="38" t="str">
        <f t="shared" ref="P213:V213" si="212">I$2&amp;"['"&amp;I213&amp;"']"</f>
        <v>balance['Alto']</v>
      </c>
      <c r="Q213" s="1" t="str">
        <f t="shared" si="212"/>
        <v>marital['Divorciado']</v>
      </c>
      <c r="R213" s="1" t="str">
        <f t="shared" si="212"/>
        <v>loan['No']</v>
      </c>
      <c r="S213" s="1" t="str">
        <f t="shared" si="212"/>
        <v>education['Primaria']</v>
      </c>
      <c r="T213" s="1" t="str">
        <f t="shared" si="212"/>
        <v>age['Adulto']</v>
      </c>
      <c r="U213" s="1" t="str">
        <f t="shared" si="212"/>
        <v>previous['Bajo']</v>
      </c>
      <c r="V213" s="1" t="str">
        <f t="shared" si="212"/>
        <v>y['Bajo']</v>
      </c>
      <c r="W213" s="33" t="str">
        <f t="shared" si="3"/>
        <v>rule211 = ctrl.Rule(balance['Alto'] &amp; marital['Divorciado'] &amp; loan['No'] &amp; education['Primaria'] &amp; age['Adulto'] &amp; previous['Bajo'], y['Bajo'])</v>
      </c>
    </row>
    <row r="214">
      <c r="H214" s="30">
        <v>212.0</v>
      </c>
      <c r="I214" s="14" t="s">
        <v>38</v>
      </c>
      <c r="J214" s="14" t="s">
        <v>30</v>
      </c>
      <c r="K214" s="14" t="s">
        <v>36</v>
      </c>
      <c r="L214" s="7" t="s">
        <v>47</v>
      </c>
      <c r="M214" s="14" t="s">
        <v>26</v>
      </c>
      <c r="N214" s="14" t="s">
        <v>33</v>
      </c>
      <c r="O214" s="44" t="s">
        <v>43</v>
      </c>
      <c r="P214" s="38" t="str">
        <f t="shared" ref="P214:V214" si="213">I$2&amp;"['"&amp;I214&amp;"']"</f>
        <v>balance['Alto']</v>
      </c>
      <c r="Q214" s="1" t="str">
        <f t="shared" si="213"/>
        <v>marital['Divorciado']</v>
      </c>
      <c r="R214" s="1" t="str">
        <f t="shared" si="213"/>
        <v>loan['No']</v>
      </c>
      <c r="S214" s="1" t="str">
        <f t="shared" si="213"/>
        <v>education['Segundaria']</v>
      </c>
      <c r="T214" s="1" t="str">
        <f t="shared" si="213"/>
        <v>age['Adulto']</v>
      </c>
      <c r="U214" s="1" t="str">
        <f t="shared" si="213"/>
        <v>previous['Bajo']</v>
      </c>
      <c r="V214" s="1" t="str">
        <f t="shared" si="213"/>
        <v>y['Muy Alto']</v>
      </c>
      <c r="W214" s="33" t="str">
        <f t="shared" si="3"/>
        <v>rule212 = ctrl.Rule(balance['Alto'] &amp; marital['Divorciado'] &amp; loan['No'] &amp; education['Segundaria'] &amp; age['Adulto'] &amp; previous['Bajo'], y['Muy Alto'])</v>
      </c>
    </row>
    <row r="215">
      <c r="H215" s="30">
        <v>213.0</v>
      </c>
      <c r="I215" s="14" t="s">
        <v>38</v>
      </c>
      <c r="J215" s="14" t="s">
        <v>30</v>
      </c>
      <c r="K215" s="14" t="s">
        <v>36</v>
      </c>
      <c r="L215" s="7" t="s">
        <v>49</v>
      </c>
      <c r="M215" s="14" t="s">
        <v>26</v>
      </c>
      <c r="N215" s="14" t="s">
        <v>33</v>
      </c>
      <c r="O215" s="44" t="s">
        <v>43</v>
      </c>
      <c r="P215" s="38" t="str">
        <f t="shared" ref="P215:V215" si="214">I$2&amp;"['"&amp;I215&amp;"']"</f>
        <v>balance['Alto']</v>
      </c>
      <c r="Q215" s="1" t="str">
        <f t="shared" si="214"/>
        <v>marital['Divorciado']</v>
      </c>
      <c r="R215" s="1" t="str">
        <f t="shared" si="214"/>
        <v>loan['No']</v>
      </c>
      <c r="S215" s="1" t="str">
        <f t="shared" si="214"/>
        <v>education['Universitario']</v>
      </c>
      <c r="T215" s="1" t="str">
        <f t="shared" si="214"/>
        <v>age['Adulto']</v>
      </c>
      <c r="U215" s="1" t="str">
        <f t="shared" si="214"/>
        <v>previous['Bajo']</v>
      </c>
      <c r="V215" s="1" t="str">
        <f t="shared" si="214"/>
        <v>y['Muy Alto']</v>
      </c>
      <c r="W215" s="33" t="str">
        <f t="shared" si="3"/>
        <v>rule213 = ctrl.Rule(balance['Alto'] &amp; marital['Divorciado'] &amp; loan['No'] &amp; education['Universitario'] &amp; age['Adulto'] &amp; previous['Bajo'], y['Muy Alto'])</v>
      </c>
    </row>
    <row r="216">
      <c r="H216" s="30">
        <v>214.0</v>
      </c>
      <c r="I216" s="14" t="s">
        <v>38</v>
      </c>
      <c r="J216" s="14" t="s">
        <v>30</v>
      </c>
      <c r="K216" s="14" t="s">
        <v>41</v>
      </c>
      <c r="L216" s="7" t="s">
        <v>45</v>
      </c>
      <c r="M216" s="14" t="s">
        <v>26</v>
      </c>
      <c r="N216" s="14" t="s">
        <v>33</v>
      </c>
      <c r="O216" s="44" t="s">
        <v>33</v>
      </c>
      <c r="P216" s="38" t="str">
        <f t="shared" ref="P216:V216" si="215">I$2&amp;"['"&amp;I216&amp;"']"</f>
        <v>balance['Alto']</v>
      </c>
      <c r="Q216" s="1" t="str">
        <f t="shared" si="215"/>
        <v>marital['Divorciado']</v>
      </c>
      <c r="R216" s="1" t="str">
        <f t="shared" si="215"/>
        <v>loan['Si']</v>
      </c>
      <c r="S216" s="1" t="str">
        <f t="shared" si="215"/>
        <v>education['Primaria']</v>
      </c>
      <c r="T216" s="1" t="str">
        <f t="shared" si="215"/>
        <v>age['Adulto']</v>
      </c>
      <c r="U216" s="1" t="str">
        <f t="shared" si="215"/>
        <v>previous['Bajo']</v>
      </c>
      <c r="V216" s="1" t="str">
        <f t="shared" si="215"/>
        <v>y['Bajo']</v>
      </c>
      <c r="W216" s="33" t="str">
        <f t="shared" si="3"/>
        <v>rule214 = ctrl.Rule(balance['Alto'] &amp; marital['Divorciado'] &amp; loan['Si'] &amp; education['Primaria'] &amp; age['Adulto'] &amp; previous['Bajo'], y['Bajo'])</v>
      </c>
    </row>
    <row r="217">
      <c r="H217" s="30">
        <v>215.0</v>
      </c>
      <c r="I217" s="14" t="s">
        <v>38</v>
      </c>
      <c r="J217" s="14" t="s">
        <v>30</v>
      </c>
      <c r="K217" s="14" t="s">
        <v>41</v>
      </c>
      <c r="L217" s="7" t="s">
        <v>47</v>
      </c>
      <c r="M217" s="14" t="s">
        <v>26</v>
      </c>
      <c r="N217" s="14" t="s">
        <v>33</v>
      </c>
      <c r="O217" s="44" t="s">
        <v>33</v>
      </c>
      <c r="P217" s="38" t="str">
        <f t="shared" ref="P217:V217" si="216">I$2&amp;"['"&amp;I217&amp;"']"</f>
        <v>balance['Alto']</v>
      </c>
      <c r="Q217" s="1" t="str">
        <f t="shared" si="216"/>
        <v>marital['Divorciado']</v>
      </c>
      <c r="R217" s="1" t="str">
        <f t="shared" si="216"/>
        <v>loan['Si']</v>
      </c>
      <c r="S217" s="1" t="str">
        <f t="shared" si="216"/>
        <v>education['Segundaria']</v>
      </c>
      <c r="T217" s="1" t="str">
        <f t="shared" si="216"/>
        <v>age['Adulto']</v>
      </c>
      <c r="U217" s="1" t="str">
        <f t="shared" si="216"/>
        <v>previous['Bajo']</v>
      </c>
      <c r="V217" s="1" t="str">
        <f t="shared" si="216"/>
        <v>y['Bajo']</v>
      </c>
      <c r="W217" s="33" t="str">
        <f t="shared" si="3"/>
        <v>rule215 = ctrl.Rule(balance['Alto'] &amp; marital['Divorciado'] &amp; loan['Si'] &amp; education['Segundaria'] &amp; age['Adulto'] &amp; previous['Bajo'], y['Bajo'])</v>
      </c>
    </row>
    <row r="218">
      <c r="H218" s="30">
        <v>216.0</v>
      </c>
      <c r="I218" s="14" t="s">
        <v>38</v>
      </c>
      <c r="J218" s="14" t="s">
        <v>30</v>
      </c>
      <c r="K218" s="14" t="s">
        <v>41</v>
      </c>
      <c r="L218" s="7" t="s">
        <v>49</v>
      </c>
      <c r="M218" s="14" t="s">
        <v>26</v>
      </c>
      <c r="N218" s="14" t="s">
        <v>33</v>
      </c>
      <c r="O218" s="44" t="s">
        <v>33</v>
      </c>
      <c r="P218" s="38" t="str">
        <f t="shared" ref="P218:V218" si="217">I$2&amp;"['"&amp;I218&amp;"']"</f>
        <v>balance['Alto']</v>
      </c>
      <c r="Q218" s="1" t="str">
        <f t="shared" si="217"/>
        <v>marital['Divorciado']</v>
      </c>
      <c r="R218" s="1" t="str">
        <f t="shared" si="217"/>
        <v>loan['Si']</v>
      </c>
      <c r="S218" s="1" t="str">
        <f t="shared" si="217"/>
        <v>education['Universitario']</v>
      </c>
      <c r="T218" s="1" t="str">
        <f t="shared" si="217"/>
        <v>age['Adulto']</v>
      </c>
      <c r="U218" s="1" t="str">
        <f t="shared" si="217"/>
        <v>previous['Bajo']</v>
      </c>
      <c r="V218" s="1" t="str">
        <f t="shared" si="217"/>
        <v>y['Bajo']</v>
      </c>
      <c r="W218" s="33" t="str">
        <f t="shared" si="3"/>
        <v>rule216 = ctrl.Rule(balance['Alto'] &amp; marital['Divorciado'] &amp; loan['Si'] &amp; education['Universitario'] &amp; age['Adulto'] &amp; previous['Bajo'], y['Bajo'])</v>
      </c>
    </row>
    <row r="219">
      <c r="H219" s="30">
        <v>217.0</v>
      </c>
      <c r="I219" s="14" t="s">
        <v>33</v>
      </c>
      <c r="J219" s="14" t="s">
        <v>24</v>
      </c>
      <c r="K219" s="14" t="s">
        <v>36</v>
      </c>
      <c r="L219" s="7" t="s">
        <v>45</v>
      </c>
      <c r="M219" s="14" t="s">
        <v>26</v>
      </c>
      <c r="N219" s="14" t="s">
        <v>39</v>
      </c>
      <c r="O219" s="43" t="s">
        <v>33</v>
      </c>
      <c r="P219" s="38" t="str">
        <f t="shared" ref="P219:V219" si="218">I$2&amp;"['"&amp;I219&amp;"']"</f>
        <v>balance['Bajo']</v>
      </c>
      <c r="Q219" s="1" t="str">
        <f t="shared" si="218"/>
        <v>marital['Soltero']</v>
      </c>
      <c r="R219" s="1" t="str">
        <f t="shared" si="218"/>
        <v>loan['No']</v>
      </c>
      <c r="S219" s="1" t="str">
        <f t="shared" si="218"/>
        <v>education['Primaria']</v>
      </c>
      <c r="T219" s="1" t="str">
        <f t="shared" si="218"/>
        <v>age['Adulto']</v>
      </c>
      <c r="U219" s="1" t="str">
        <f t="shared" si="218"/>
        <v>previous['Medio']</v>
      </c>
      <c r="V219" s="1" t="str">
        <f t="shared" si="218"/>
        <v>y['Bajo']</v>
      </c>
      <c r="W219" s="33" t="str">
        <f t="shared" si="3"/>
        <v>rule217 = ctrl.Rule(balance['Bajo'] &amp; marital['Soltero'] &amp; loan['No'] &amp; education['Primaria'] &amp; age['Adulto'] &amp; previous['Medio'], y['Bajo'])</v>
      </c>
    </row>
    <row r="220">
      <c r="H220" s="30">
        <v>218.0</v>
      </c>
      <c r="I220" s="14" t="s">
        <v>33</v>
      </c>
      <c r="J220" s="14" t="s">
        <v>24</v>
      </c>
      <c r="K220" s="14" t="s">
        <v>36</v>
      </c>
      <c r="L220" s="7" t="s">
        <v>47</v>
      </c>
      <c r="M220" s="14" t="s">
        <v>26</v>
      </c>
      <c r="N220" s="14" t="s">
        <v>39</v>
      </c>
      <c r="O220" s="43" t="s">
        <v>38</v>
      </c>
      <c r="P220" s="38" t="str">
        <f t="shared" ref="P220:V220" si="219">I$2&amp;"['"&amp;I220&amp;"']"</f>
        <v>balance['Bajo']</v>
      </c>
      <c r="Q220" s="1" t="str">
        <f t="shared" si="219"/>
        <v>marital['Soltero']</v>
      </c>
      <c r="R220" s="1" t="str">
        <f t="shared" si="219"/>
        <v>loan['No']</v>
      </c>
      <c r="S220" s="1" t="str">
        <f t="shared" si="219"/>
        <v>education['Segundaria']</v>
      </c>
      <c r="T220" s="1" t="str">
        <f t="shared" si="219"/>
        <v>age['Adulto']</v>
      </c>
      <c r="U220" s="1" t="str">
        <f t="shared" si="219"/>
        <v>previous['Medio']</v>
      </c>
      <c r="V220" s="1" t="str">
        <f t="shared" si="219"/>
        <v>y['Alto']</v>
      </c>
      <c r="W220" s="33" t="str">
        <f t="shared" si="3"/>
        <v>rule218 = ctrl.Rule(balance['Bajo'] &amp; marital['Soltero'] &amp; loan['No'] &amp; education['Segundaria'] &amp; age['Adulto'] &amp; previous['Medio'], y['Alto'])</v>
      </c>
    </row>
    <row r="221">
      <c r="H221" s="30">
        <v>219.0</v>
      </c>
      <c r="I221" s="14" t="s">
        <v>33</v>
      </c>
      <c r="J221" s="14" t="s">
        <v>24</v>
      </c>
      <c r="K221" s="14" t="s">
        <v>36</v>
      </c>
      <c r="L221" s="7" t="s">
        <v>49</v>
      </c>
      <c r="M221" s="14" t="s">
        <v>26</v>
      </c>
      <c r="N221" s="14" t="s">
        <v>39</v>
      </c>
      <c r="O221" s="43" t="s">
        <v>38</v>
      </c>
      <c r="P221" s="38" t="str">
        <f t="shared" ref="P221:V221" si="220">I$2&amp;"['"&amp;I221&amp;"']"</f>
        <v>balance['Bajo']</v>
      </c>
      <c r="Q221" s="1" t="str">
        <f t="shared" si="220"/>
        <v>marital['Soltero']</v>
      </c>
      <c r="R221" s="1" t="str">
        <f t="shared" si="220"/>
        <v>loan['No']</v>
      </c>
      <c r="S221" s="1" t="str">
        <f t="shared" si="220"/>
        <v>education['Universitario']</v>
      </c>
      <c r="T221" s="1" t="str">
        <f t="shared" si="220"/>
        <v>age['Adulto']</v>
      </c>
      <c r="U221" s="1" t="str">
        <f t="shared" si="220"/>
        <v>previous['Medio']</v>
      </c>
      <c r="V221" s="1" t="str">
        <f t="shared" si="220"/>
        <v>y['Alto']</v>
      </c>
      <c r="W221" s="33" t="str">
        <f t="shared" si="3"/>
        <v>rule219 = ctrl.Rule(balance['Bajo'] &amp; marital['Soltero'] &amp; loan['No'] &amp; education['Universitario'] &amp; age['Adulto'] &amp; previous['Medio'], y['Alto'])</v>
      </c>
    </row>
    <row r="222">
      <c r="H222" s="30">
        <v>220.0</v>
      </c>
      <c r="I222" s="14" t="s">
        <v>33</v>
      </c>
      <c r="J222" s="14" t="s">
        <v>24</v>
      </c>
      <c r="K222" s="14" t="s">
        <v>41</v>
      </c>
      <c r="L222" s="7" t="s">
        <v>45</v>
      </c>
      <c r="M222" s="14" t="s">
        <v>26</v>
      </c>
      <c r="N222" s="14" t="s">
        <v>39</v>
      </c>
      <c r="O222" s="43" t="s">
        <v>33</v>
      </c>
      <c r="P222" s="38" t="str">
        <f t="shared" ref="P222:V222" si="221">I$2&amp;"['"&amp;I222&amp;"']"</f>
        <v>balance['Bajo']</v>
      </c>
      <c r="Q222" s="1" t="str">
        <f t="shared" si="221"/>
        <v>marital['Soltero']</v>
      </c>
      <c r="R222" s="1" t="str">
        <f t="shared" si="221"/>
        <v>loan['Si']</v>
      </c>
      <c r="S222" s="1" t="str">
        <f t="shared" si="221"/>
        <v>education['Primaria']</v>
      </c>
      <c r="T222" s="1" t="str">
        <f t="shared" si="221"/>
        <v>age['Adulto']</v>
      </c>
      <c r="U222" s="1" t="str">
        <f t="shared" si="221"/>
        <v>previous['Medio']</v>
      </c>
      <c r="V222" s="1" t="str">
        <f t="shared" si="221"/>
        <v>y['Bajo']</v>
      </c>
      <c r="W222" s="33" t="str">
        <f t="shared" si="3"/>
        <v>rule220 = ctrl.Rule(balance['Bajo'] &amp; marital['Soltero'] &amp; loan['Si'] &amp; education['Primaria'] &amp; age['Adulto'] &amp; previous['Medio'], y['Bajo'])</v>
      </c>
    </row>
    <row r="223">
      <c r="H223" s="30">
        <v>221.0</v>
      </c>
      <c r="I223" s="14" t="s">
        <v>33</v>
      </c>
      <c r="J223" s="14" t="s">
        <v>24</v>
      </c>
      <c r="K223" s="14" t="s">
        <v>41</v>
      </c>
      <c r="L223" s="7" t="s">
        <v>47</v>
      </c>
      <c r="M223" s="14" t="s">
        <v>26</v>
      </c>
      <c r="N223" s="14" t="s">
        <v>39</v>
      </c>
      <c r="O223" s="43" t="s">
        <v>33</v>
      </c>
      <c r="P223" s="38" t="str">
        <f t="shared" ref="P223:V223" si="222">I$2&amp;"['"&amp;I223&amp;"']"</f>
        <v>balance['Bajo']</v>
      </c>
      <c r="Q223" s="1" t="str">
        <f t="shared" si="222"/>
        <v>marital['Soltero']</v>
      </c>
      <c r="R223" s="1" t="str">
        <f t="shared" si="222"/>
        <v>loan['Si']</v>
      </c>
      <c r="S223" s="1" t="str">
        <f t="shared" si="222"/>
        <v>education['Segundaria']</v>
      </c>
      <c r="T223" s="1" t="str">
        <f t="shared" si="222"/>
        <v>age['Adulto']</v>
      </c>
      <c r="U223" s="1" t="str">
        <f t="shared" si="222"/>
        <v>previous['Medio']</v>
      </c>
      <c r="V223" s="1" t="str">
        <f t="shared" si="222"/>
        <v>y['Bajo']</v>
      </c>
      <c r="W223" s="33" t="str">
        <f t="shared" si="3"/>
        <v>rule221 = ctrl.Rule(balance['Bajo'] &amp; marital['Soltero'] &amp; loan['Si'] &amp; education['Segundaria'] &amp; age['Adulto'] &amp; previous['Medio'], y['Bajo'])</v>
      </c>
    </row>
    <row r="224">
      <c r="H224" s="30">
        <v>222.0</v>
      </c>
      <c r="I224" s="14" t="s">
        <v>33</v>
      </c>
      <c r="J224" s="14" t="s">
        <v>24</v>
      </c>
      <c r="K224" s="14" t="s">
        <v>41</v>
      </c>
      <c r="L224" s="7" t="s">
        <v>49</v>
      </c>
      <c r="M224" s="14" t="s">
        <v>26</v>
      </c>
      <c r="N224" s="14" t="s">
        <v>39</v>
      </c>
      <c r="O224" s="43" t="s">
        <v>33</v>
      </c>
      <c r="P224" s="38" t="str">
        <f t="shared" ref="P224:V224" si="223">I$2&amp;"['"&amp;I224&amp;"']"</f>
        <v>balance['Bajo']</v>
      </c>
      <c r="Q224" s="1" t="str">
        <f t="shared" si="223"/>
        <v>marital['Soltero']</v>
      </c>
      <c r="R224" s="1" t="str">
        <f t="shared" si="223"/>
        <v>loan['Si']</v>
      </c>
      <c r="S224" s="1" t="str">
        <f t="shared" si="223"/>
        <v>education['Universitario']</v>
      </c>
      <c r="T224" s="1" t="str">
        <f t="shared" si="223"/>
        <v>age['Adulto']</v>
      </c>
      <c r="U224" s="1" t="str">
        <f t="shared" si="223"/>
        <v>previous['Medio']</v>
      </c>
      <c r="V224" s="1" t="str">
        <f t="shared" si="223"/>
        <v>y['Bajo']</v>
      </c>
      <c r="W224" s="33" t="str">
        <f t="shared" si="3"/>
        <v>rule222 = ctrl.Rule(balance['Bajo'] &amp; marital['Soltero'] &amp; loan['Si'] &amp; education['Universitario'] &amp; age['Adulto'] &amp; previous['Medio'], y['Bajo'])</v>
      </c>
    </row>
    <row r="225">
      <c r="H225" s="30">
        <v>223.0</v>
      </c>
      <c r="I225" s="14" t="s">
        <v>33</v>
      </c>
      <c r="J225" s="14" t="s">
        <v>27</v>
      </c>
      <c r="K225" s="14" t="s">
        <v>36</v>
      </c>
      <c r="L225" s="7" t="s">
        <v>45</v>
      </c>
      <c r="M225" s="14" t="s">
        <v>26</v>
      </c>
      <c r="N225" s="14" t="s">
        <v>39</v>
      </c>
      <c r="O225" s="43" t="s">
        <v>33</v>
      </c>
      <c r="P225" s="38" t="str">
        <f t="shared" ref="P225:V225" si="224">I$2&amp;"['"&amp;I225&amp;"']"</f>
        <v>balance['Bajo']</v>
      </c>
      <c r="Q225" s="1" t="str">
        <f t="shared" si="224"/>
        <v>marital['Casado']</v>
      </c>
      <c r="R225" s="1" t="str">
        <f t="shared" si="224"/>
        <v>loan['No']</v>
      </c>
      <c r="S225" s="1" t="str">
        <f t="shared" si="224"/>
        <v>education['Primaria']</v>
      </c>
      <c r="T225" s="1" t="str">
        <f t="shared" si="224"/>
        <v>age['Adulto']</v>
      </c>
      <c r="U225" s="1" t="str">
        <f t="shared" si="224"/>
        <v>previous['Medio']</v>
      </c>
      <c r="V225" s="1" t="str">
        <f t="shared" si="224"/>
        <v>y['Bajo']</v>
      </c>
      <c r="W225" s="33" t="str">
        <f t="shared" si="3"/>
        <v>rule223 = ctrl.Rule(balance['Bajo'] &amp; marital['Casado'] &amp; loan['No'] &amp; education['Primaria'] &amp; age['Adulto'] &amp; previous['Medio'], y['Bajo'])</v>
      </c>
    </row>
    <row r="226">
      <c r="H226" s="30">
        <v>224.0</v>
      </c>
      <c r="I226" s="14" t="s">
        <v>33</v>
      </c>
      <c r="J226" s="14" t="s">
        <v>27</v>
      </c>
      <c r="K226" s="14" t="s">
        <v>36</v>
      </c>
      <c r="L226" s="7" t="s">
        <v>47</v>
      </c>
      <c r="M226" s="14" t="s">
        <v>26</v>
      </c>
      <c r="N226" s="14" t="s">
        <v>39</v>
      </c>
      <c r="O226" s="43" t="s">
        <v>43</v>
      </c>
      <c r="P226" s="38" t="str">
        <f t="shared" ref="P226:V226" si="225">I$2&amp;"['"&amp;I226&amp;"']"</f>
        <v>balance['Bajo']</v>
      </c>
      <c r="Q226" s="1" t="str">
        <f t="shared" si="225"/>
        <v>marital['Casado']</v>
      </c>
      <c r="R226" s="1" t="str">
        <f t="shared" si="225"/>
        <v>loan['No']</v>
      </c>
      <c r="S226" s="1" t="str">
        <f t="shared" si="225"/>
        <v>education['Segundaria']</v>
      </c>
      <c r="T226" s="1" t="str">
        <f t="shared" si="225"/>
        <v>age['Adulto']</v>
      </c>
      <c r="U226" s="1" t="str">
        <f t="shared" si="225"/>
        <v>previous['Medio']</v>
      </c>
      <c r="V226" s="1" t="str">
        <f t="shared" si="225"/>
        <v>y['Muy Alto']</v>
      </c>
      <c r="W226" s="33" t="str">
        <f t="shared" si="3"/>
        <v>rule224 = ctrl.Rule(balance['Bajo'] &amp; marital['Casado'] &amp; loan['No'] &amp; education['Segundaria'] &amp; age['Adulto'] &amp; previous['Medio'], y['Muy Alto'])</v>
      </c>
    </row>
    <row r="227">
      <c r="H227" s="30">
        <v>225.0</v>
      </c>
      <c r="I227" s="14" t="s">
        <v>33</v>
      </c>
      <c r="J227" s="14" t="s">
        <v>27</v>
      </c>
      <c r="K227" s="14" t="s">
        <v>36</v>
      </c>
      <c r="L227" s="7" t="s">
        <v>49</v>
      </c>
      <c r="M227" s="14" t="s">
        <v>26</v>
      </c>
      <c r="N227" s="14" t="s">
        <v>39</v>
      </c>
      <c r="O227" s="43" t="s">
        <v>43</v>
      </c>
      <c r="P227" s="38" t="str">
        <f t="shared" ref="P227:V227" si="226">I$2&amp;"['"&amp;I227&amp;"']"</f>
        <v>balance['Bajo']</v>
      </c>
      <c r="Q227" s="1" t="str">
        <f t="shared" si="226"/>
        <v>marital['Casado']</v>
      </c>
      <c r="R227" s="1" t="str">
        <f t="shared" si="226"/>
        <v>loan['No']</v>
      </c>
      <c r="S227" s="1" t="str">
        <f t="shared" si="226"/>
        <v>education['Universitario']</v>
      </c>
      <c r="T227" s="1" t="str">
        <f t="shared" si="226"/>
        <v>age['Adulto']</v>
      </c>
      <c r="U227" s="1" t="str">
        <f t="shared" si="226"/>
        <v>previous['Medio']</v>
      </c>
      <c r="V227" s="1" t="str">
        <f t="shared" si="226"/>
        <v>y['Muy Alto']</v>
      </c>
      <c r="W227" s="33" t="str">
        <f t="shared" si="3"/>
        <v>rule225 = ctrl.Rule(balance['Bajo'] &amp; marital['Casado'] &amp; loan['No'] &amp; education['Universitario'] &amp; age['Adulto'] &amp; previous['Medio'], y['Muy Alto'])</v>
      </c>
    </row>
    <row r="228">
      <c r="H228" s="30">
        <v>226.0</v>
      </c>
      <c r="I228" s="14" t="s">
        <v>33</v>
      </c>
      <c r="J228" s="14" t="s">
        <v>27</v>
      </c>
      <c r="K228" s="14" t="s">
        <v>41</v>
      </c>
      <c r="L228" s="7" t="s">
        <v>45</v>
      </c>
      <c r="M228" s="14" t="s">
        <v>26</v>
      </c>
      <c r="N228" s="14" t="s">
        <v>39</v>
      </c>
      <c r="O228" s="43" t="s">
        <v>33</v>
      </c>
      <c r="P228" s="38" t="str">
        <f t="shared" ref="P228:V228" si="227">I$2&amp;"['"&amp;I228&amp;"']"</f>
        <v>balance['Bajo']</v>
      </c>
      <c r="Q228" s="1" t="str">
        <f t="shared" si="227"/>
        <v>marital['Casado']</v>
      </c>
      <c r="R228" s="1" t="str">
        <f t="shared" si="227"/>
        <v>loan['Si']</v>
      </c>
      <c r="S228" s="1" t="str">
        <f t="shared" si="227"/>
        <v>education['Primaria']</v>
      </c>
      <c r="T228" s="1" t="str">
        <f t="shared" si="227"/>
        <v>age['Adulto']</v>
      </c>
      <c r="U228" s="1" t="str">
        <f t="shared" si="227"/>
        <v>previous['Medio']</v>
      </c>
      <c r="V228" s="1" t="str">
        <f t="shared" si="227"/>
        <v>y['Bajo']</v>
      </c>
      <c r="W228" s="33" t="str">
        <f t="shared" si="3"/>
        <v>rule226 = ctrl.Rule(balance['Bajo'] &amp; marital['Casado'] &amp; loan['Si'] &amp; education['Primaria'] &amp; age['Adulto'] &amp; previous['Medio'], y['Bajo'])</v>
      </c>
    </row>
    <row r="229">
      <c r="H229" s="30">
        <v>227.0</v>
      </c>
      <c r="I229" s="14" t="s">
        <v>33</v>
      </c>
      <c r="J229" s="14" t="s">
        <v>27</v>
      </c>
      <c r="K229" s="14" t="s">
        <v>41</v>
      </c>
      <c r="L229" s="7" t="s">
        <v>47</v>
      </c>
      <c r="M229" s="14" t="s">
        <v>26</v>
      </c>
      <c r="N229" s="14" t="s">
        <v>39</v>
      </c>
      <c r="O229" s="43" t="s">
        <v>33</v>
      </c>
      <c r="P229" s="38" t="str">
        <f t="shared" ref="P229:V229" si="228">I$2&amp;"['"&amp;I229&amp;"']"</f>
        <v>balance['Bajo']</v>
      </c>
      <c r="Q229" s="1" t="str">
        <f t="shared" si="228"/>
        <v>marital['Casado']</v>
      </c>
      <c r="R229" s="1" t="str">
        <f t="shared" si="228"/>
        <v>loan['Si']</v>
      </c>
      <c r="S229" s="1" t="str">
        <f t="shared" si="228"/>
        <v>education['Segundaria']</v>
      </c>
      <c r="T229" s="1" t="str">
        <f t="shared" si="228"/>
        <v>age['Adulto']</v>
      </c>
      <c r="U229" s="1" t="str">
        <f t="shared" si="228"/>
        <v>previous['Medio']</v>
      </c>
      <c r="V229" s="1" t="str">
        <f t="shared" si="228"/>
        <v>y['Bajo']</v>
      </c>
      <c r="W229" s="33" t="str">
        <f t="shared" si="3"/>
        <v>rule227 = ctrl.Rule(balance['Bajo'] &amp; marital['Casado'] &amp; loan['Si'] &amp; education['Segundaria'] &amp; age['Adulto'] &amp; previous['Medio'], y['Bajo'])</v>
      </c>
    </row>
    <row r="230">
      <c r="H230" s="30">
        <v>228.0</v>
      </c>
      <c r="I230" s="14" t="s">
        <v>33</v>
      </c>
      <c r="J230" s="14" t="s">
        <v>27</v>
      </c>
      <c r="K230" s="14" t="s">
        <v>41</v>
      </c>
      <c r="L230" s="7" t="s">
        <v>49</v>
      </c>
      <c r="M230" s="14" t="s">
        <v>26</v>
      </c>
      <c r="N230" s="14" t="s">
        <v>39</v>
      </c>
      <c r="O230" s="43" t="s">
        <v>33</v>
      </c>
      <c r="P230" s="38" t="str">
        <f t="shared" ref="P230:V230" si="229">I$2&amp;"['"&amp;I230&amp;"']"</f>
        <v>balance['Bajo']</v>
      </c>
      <c r="Q230" s="1" t="str">
        <f t="shared" si="229"/>
        <v>marital['Casado']</v>
      </c>
      <c r="R230" s="1" t="str">
        <f t="shared" si="229"/>
        <v>loan['Si']</v>
      </c>
      <c r="S230" s="1" t="str">
        <f t="shared" si="229"/>
        <v>education['Universitario']</v>
      </c>
      <c r="T230" s="1" t="str">
        <f t="shared" si="229"/>
        <v>age['Adulto']</v>
      </c>
      <c r="U230" s="1" t="str">
        <f t="shared" si="229"/>
        <v>previous['Medio']</v>
      </c>
      <c r="V230" s="1" t="str">
        <f t="shared" si="229"/>
        <v>y['Bajo']</v>
      </c>
      <c r="W230" s="33" t="str">
        <f t="shared" si="3"/>
        <v>rule228 = ctrl.Rule(balance['Bajo'] &amp; marital['Casado'] &amp; loan['Si'] &amp; education['Universitario'] &amp; age['Adulto'] &amp; previous['Medio'], y['Bajo'])</v>
      </c>
    </row>
    <row r="231">
      <c r="H231" s="30">
        <v>229.0</v>
      </c>
      <c r="I231" s="14" t="s">
        <v>33</v>
      </c>
      <c r="J231" s="14" t="s">
        <v>30</v>
      </c>
      <c r="K231" s="14" t="s">
        <v>36</v>
      </c>
      <c r="L231" s="7" t="s">
        <v>45</v>
      </c>
      <c r="M231" s="14" t="s">
        <v>26</v>
      </c>
      <c r="N231" s="14" t="s">
        <v>39</v>
      </c>
      <c r="O231" s="43" t="s">
        <v>33</v>
      </c>
      <c r="P231" s="38" t="str">
        <f t="shared" ref="P231:V231" si="230">I$2&amp;"['"&amp;I231&amp;"']"</f>
        <v>balance['Bajo']</v>
      </c>
      <c r="Q231" s="1" t="str">
        <f t="shared" si="230"/>
        <v>marital['Divorciado']</v>
      </c>
      <c r="R231" s="1" t="str">
        <f t="shared" si="230"/>
        <v>loan['No']</v>
      </c>
      <c r="S231" s="1" t="str">
        <f t="shared" si="230"/>
        <v>education['Primaria']</v>
      </c>
      <c r="T231" s="1" t="str">
        <f t="shared" si="230"/>
        <v>age['Adulto']</v>
      </c>
      <c r="U231" s="1" t="str">
        <f t="shared" si="230"/>
        <v>previous['Medio']</v>
      </c>
      <c r="V231" s="1" t="str">
        <f t="shared" si="230"/>
        <v>y['Bajo']</v>
      </c>
      <c r="W231" s="33" t="str">
        <f t="shared" si="3"/>
        <v>rule229 = ctrl.Rule(balance['Bajo'] &amp; marital['Divorciado'] &amp; loan['No'] &amp; education['Primaria'] &amp; age['Adulto'] &amp; previous['Medio'], y['Bajo'])</v>
      </c>
    </row>
    <row r="232">
      <c r="H232" s="30">
        <v>230.0</v>
      </c>
      <c r="I232" s="14" t="s">
        <v>33</v>
      </c>
      <c r="J232" s="14" t="s">
        <v>30</v>
      </c>
      <c r="K232" s="14" t="s">
        <v>36</v>
      </c>
      <c r="L232" s="7" t="s">
        <v>47</v>
      </c>
      <c r="M232" s="14" t="s">
        <v>26</v>
      </c>
      <c r="N232" s="14" t="s">
        <v>39</v>
      </c>
      <c r="O232" s="43" t="s">
        <v>38</v>
      </c>
      <c r="P232" s="38" t="str">
        <f t="shared" ref="P232:V232" si="231">I$2&amp;"['"&amp;I232&amp;"']"</f>
        <v>balance['Bajo']</v>
      </c>
      <c r="Q232" s="1" t="str">
        <f t="shared" si="231"/>
        <v>marital['Divorciado']</v>
      </c>
      <c r="R232" s="1" t="str">
        <f t="shared" si="231"/>
        <v>loan['No']</v>
      </c>
      <c r="S232" s="1" t="str">
        <f t="shared" si="231"/>
        <v>education['Segundaria']</v>
      </c>
      <c r="T232" s="1" t="str">
        <f t="shared" si="231"/>
        <v>age['Adulto']</v>
      </c>
      <c r="U232" s="1" t="str">
        <f t="shared" si="231"/>
        <v>previous['Medio']</v>
      </c>
      <c r="V232" s="1" t="str">
        <f t="shared" si="231"/>
        <v>y['Alto']</v>
      </c>
      <c r="W232" s="33" t="str">
        <f t="shared" si="3"/>
        <v>rule230 = ctrl.Rule(balance['Bajo'] &amp; marital['Divorciado'] &amp; loan['No'] &amp; education['Segundaria'] &amp; age['Adulto'] &amp; previous['Medio'], y['Alto'])</v>
      </c>
    </row>
    <row r="233">
      <c r="H233" s="30">
        <v>231.0</v>
      </c>
      <c r="I233" s="14" t="s">
        <v>33</v>
      </c>
      <c r="J233" s="14" t="s">
        <v>30</v>
      </c>
      <c r="K233" s="14" t="s">
        <v>36</v>
      </c>
      <c r="L233" s="7" t="s">
        <v>49</v>
      </c>
      <c r="M233" s="14" t="s">
        <v>26</v>
      </c>
      <c r="N233" s="14" t="s">
        <v>39</v>
      </c>
      <c r="O233" s="43" t="s">
        <v>38</v>
      </c>
      <c r="P233" s="38" t="str">
        <f t="shared" ref="P233:V233" si="232">I$2&amp;"['"&amp;I233&amp;"']"</f>
        <v>balance['Bajo']</v>
      </c>
      <c r="Q233" s="1" t="str">
        <f t="shared" si="232"/>
        <v>marital['Divorciado']</v>
      </c>
      <c r="R233" s="1" t="str">
        <f t="shared" si="232"/>
        <v>loan['No']</v>
      </c>
      <c r="S233" s="1" t="str">
        <f t="shared" si="232"/>
        <v>education['Universitario']</v>
      </c>
      <c r="T233" s="1" t="str">
        <f t="shared" si="232"/>
        <v>age['Adulto']</v>
      </c>
      <c r="U233" s="1" t="str">
        <f t="shared" si="232"/>
        <v>previous['Medio']</v>
      </c>
      <c r="V233" s="1" t="str">
        <f t="shared" si="232"/>
        <v>y['Alto']</v>
      </c>
      <c r="W233" s="33" t="str">
        <f t="shared" si="3"/>
        <v>rule231 = ctrl.Rule(balance['Bajo'] &amp; marital['Divorciado'] &amp; loan['No'] &amp; education['Universitario'] &amp; age['Adulto'] &amp; previous['Medio'], y['Alto'])</v>
      </c>
    </row>
    <row r="234">
      <c r="H234" s="30">
        <v>232.0</v>
      </c>
      <c r="I234" s="14" t="s">
        <v>33</v>
      </c>
      <c r="J234" s="14" t="s">
        <v>30</v>
      </c>
      <c r="K234" s="14" t="s">
        <v>41</v>
      </c>
      <c r="L234" s="7" t="s">
        <v>45</v>
      </c>
      <c r="M234" s="14" t="s">
        <v>26</v>
      </c>
      <c r="N234" s="14" t="s">
        <v>39</v>
      </c>
      <c r="O234" s="43" t="s">
        <v>33</v>
      </c>
      <c r="P234" s="38" t="str">
        <f t="shared" ref="P234:V234" si="233">I$2&amp;"['"&amp;I234&amp;"']"</f>
        <v>balance['Bajo']</v>
      </c>
      <c r="Q234" s="1" t="str">
        <f t="shared" si="233"/>
        <v>marital['Divorciado']</v>
      </c>
      <c r="R234" s="1" t="str">
        <f t="shared" si="233"/>
        <v>loan['Si']</v>
      </c>
      <c r="S234" s="1" t="str">
        <f t="shared" si="233"/>
        <v>education['Primaria']</v>
      </c>
      <c r="T234" s="1" t="str">
        <f t="shared" si="233"/>
        <v>age['Adulto']</v>
      </c>
      <c r="U234" s="1" t="str">
        <f t="shared" si="233"/>
        <v>previous['Medio']</v>
      </c>
      <c r="V234" s="1" t="str">
        <f t="shared" si="233"/>
        <v>y['Bajo']</v>
      </c>
      <c r="W234" s="33" t="str">
        <f t="shared" si="3"/>
        <v>rule232 = ctrl.Rule(balance['Bajo'] &amp; marital['Divorciado'] &amp; loan['Si'] &amp; education['Primaria'] &amp; age['Adulto'] &amp; previous['Medio'], y['Bajo'])</v>
      </c>
    </row>
    <row r="235">
      <c r="H235" s="30">
        <v>233.0</v>
      </c>
      <c r="I235" s="14" t="s">
        <v>33</v>
      </c>
      <c r="J235" s="14" t="s">
        <v>30</v>
      </c>
      <c r="K235" s="14" t="s">
        <v>41</v>
      </c>
      <c r="L235" s="7" t="s">
        <v>47</v>
      </c>
      <c r="M235" s="14" t="s">
        <v>26</v>
      </c>
      <c r="N235" s="14" t="s">
        <v>39</v>
      </c>
      <c r="O235" s="43" t="s">
        <v>33</v>
      </c>
      <c r="P235" s="38" t="str">
        <f t="shared" ref="P235:V235" si="234">I$2&amp;"['"&amp;I235&amp;"']"</f>
        <v>balance['Bajo']</v>
      </c>
      <c r="Q235" s="1" t="str">
        <f t="shared" si="234"/>
        <v>marital['Divorciado']</v>
      </c>
      <c r="R235" s="1" t="str">
        <f t="shared" si="234"/>
        <v>loan['Si']</v>
      </c>
      <c r="S235" s="1" t="str">
        <f t="shared" si="234"/>
        <v>education['Segundaria']</v>
      </c>
      <c r="T235" s="1" t="str">
        <f t="shared" si="234"/>
        <v>age['Adulto']</v>
      </c>
      <c r="U235" s="1" t="str">
        <f t="shared" si="234"/>
        <v>previous['Medio']</v>
      </c>
      <c r="V235" s="1" t="str">
        <f t="shared" si="234"/>
        <v>y['Bajo']</v>
      </c>
      <c r="W235" s="33" t="str">
        <f t="shared" si="3"/>
        <v>rule233 = ctrl.Rule(balance['Bajo'] &amp; marital['Divorciado'] &amp; loan['Si'] &amp; education['Segundaria'] &amp; age['Adulto'] &amp; previous['Medio'], y['Bajo'])</v>
      </c>
    </row>
    <row r="236">
      <c r="H236" s="30">
        <v>234.0</v>
      </c>
      <c r="I236" s="14" t="s">
        <v>33</v>
      </c>
      <c r="J236" s="14" t="s">
        <v>30</v>
      </c>
      <c r="K236" s="14" t="s">
        <v>41</v>
      </c>
      <c r="L236" s="7" t="s">
        <v>49</v>
      </c>
      <c r="M236" s="14" t="s">
        <v>26</v>
      </c>
      <c r="N236" s="14" t="s">
        <v>39</v>
      </c>
      <c r="O236" s="43" t="s">
        <v>33</v>
      </c>
      <c r="P236" s="38" t="str">
        <f t="shared" ref="P236:V236" si="235">I$2&amp;"['"&amp;I236&amp;"']"</f>
        <v>balance['Bajo']</v>
      </c>
      <c r="Q236" s="1" t="str">
        <f t="shared" si="235"/>
        <v>marital['Divorciado']</v>
      </c>
      <c r="R236" s="1" t="str">
        <f t="shared" si="235"/>
        <v>loan['Si']</v>
      </c>
      <c r="S236" s="1" t="str">
        <f t="shared" si="235"/>
        <v>education['Universitario']</v>
      </c>
      <c r="T236" s="1" t="str">
        <f t="shared" si="235"/>
        <v>age['Adulto']</v>
      </c>
      <c r="U236" s="1" t="str">
        <f t="shared" si="235"/>
        <v>previous['Medio']</v>
      </c>
      <c r="V236" s="1" t="str">
        <f t="shared" si="235"/>
        <v>y['Bajo']</v>
      </c>
      <c r="W236" s="33" t="str">
        <f t="shared" si="3"/>
        <v>rule234 = ctrl.Rule(balance['Bajo'] &amp; marital['Divorciado'] &amp; loan['Si'] &amp; education['Universitario'] &amp; age['Adulto'] &amp; previous['Medio'], y['Bajo'])</v>
      </c>
    </row>
    <row r="237">
      <c r="H237" s="30">
        <v>235.0</v>
      </c>
      <c r="I237" s="14" t="s">
        <v>39</v>
      </c>
      <c r="J237" s="14" t="s">
        <v>24</v>
      </c>
      <c r="K237" s="14" t="s">
        <v>36</v>
      </c>
      <c r="L237" s="7" t="s">
        <v>45</v>
      </c>
      <c r="M237" s="14" t="s">
        <v>26</v>
      </c>
      <c r="N237" s="14" t="s">
        <v>39</v>
      </c>
      <c r="O237" s="43" t="s">
        <v>33</v>
      </c>
      <c r="P237" s="38" t="str">
        <f t="shared" ref="P237:V237" si="236">I$2&amp;"['"&amp;I237&amp;"']"</f>
        <v>balance['Medio']</v>
      </c>
      <c r="Q237" s="1" t="str">
        <f t="shared" si="236"/>
        <v>marital['Soltero']</v>
      </c>
      <c r="R237" s="1" t="str">
        <f t="shared" si="236"/>
        <v>loan['No']</v>
      </c>
      <c r="S237" s="1" t="str">
        <f t="shared" si="236"/>
        <v>education['Primaria']</v>
      </c>
      <c r="T237" s="1" t="str">
        <f t="shared" si="236"/>
        <v>age['Adulto']</v>
      </c>
      <c r="U237" s="1" t="str">
        <f t="shared" si="236"/>
        <v>previous['Medio']</v>
      </c>
      <c r="V237" s="1" t="str">
        <f t="shared" si="236"/>
        <v>y['Bajo']</v>
      </c>
      <c r="W237" s="33" t="str">
        <f t="shared" si="3"/>
        <v>rule235 = ctrl.Rule(balance['Medio'] &amp; marital['Soltero'] &amp; loan['No'] &amp; education['Primaria'] &amp; age['Adulto'] &amp; previous['Medio'], y['Bajo'])</v>
      </c>
    </row>
    <row r="238">
      <c r="H238" s="30">
        <v>236.0</v>
      </c>
      <c r="I238" s="14" t="s">
        <v>39</v>
      </c>
      <c r="J238" s="14" t="s">
        <v>24</v>
      </c>
      <c r="K238" s="14" t="s">
        <v>36</v>
      </c>
      <c r="L238" s="7" t="s">
        <v>47</v>
      </c>
      <c r="M238" s="14" t="s">
        <v>26</v>
      </c>
      <c r="N238" s="14" t="s">
        <v>39</v>
      </c>
      <c r="O238" s="43" t="s">
        <v>43</v>
      </c>
      <c r="P238" s="38" t="str">
        <f t="shared" ref="P238:V238" si="237">I$2&amp;"['"&amp;I238&amp;"']"</f>
        <v>balance['Medio']</v>
      </c>
      <c r="Q238" s="1" t="str">
        <f t="shared" si="237"/>
        <v>marital['Soltero']</v>
      </c>
      <c r="R238" s="1" t="str">
        <f t="shared" si="237"/>
        <v>loan['No']</v>
      </c>
      <c r="S238" s="1" t="str">
        <f t="shared" si="237"/>
        <v>education['Segundaria']</v>
      </c>
      <c r="T238" s="1" t="str">
        <f t="shared" si="237"/>
        <v>age['Adulto']</v>
      </c>
      <c r="U238" s="1" t="str">
        <f t="shared" si="237"/>
        <v>previous['Medio']</v>
      </c>
      <c r="V238" s="1" t="str">
        <f t="shared" si="237"/>
        <v>y['Muy Alto']</v>
      </c>
      <c r="W238" s="33" t="str">
        <f t="shared" si="3"/>
        <v>rule236 = ctrl.Rule(balance['Medio'] &amp; marital['Soltero'] &amp; loan['No'] &amp; education['Segundaria'] &amp; age['Adulto'] &amp; previous['Medio'], y['Muy Alto'])</v>
      </c>
    </row>
    <row r="239">
      <c r="H239" s="30">
        <v>237.0</v>
      </c>
      <c r="I239" s="14" t="s">
        <v>39</v>
      </c>
      <c r="J239" s="14" t="s">
        <v>24</v>
      </c>
      <c r="K239" s="14" t="s">
        <v>36</v>
      </c>
      <c r="L239" s="7" t="s">
        <v>49</v>
      </c>
      <c r="M239" s="14" t="s">
        <v>26</v>
      </c>
      <c r="N239" s="14" t="s">
        <v>39</v>
      </c>
      <c r="O239" s="43" t="s">
        <v>43</v>
      </c>
      <c r="P239" s="38" t="str">
        <f t="shared" ref="P239:V239" si="238">I$2&amp;"['"&amp;I239&amp;"']"</f>
        <v>balance['Medio']</v>
      </c>
      <c r="Q239" s="1" t="str">
        <f t="shared" si="238"/>
        <v>marital['Soltero']</v>
      </c>
      <c r="R239" s="1" t="str">
        <f t="shared" si="238"/>
        <v>loan['No']</v>
      </c>
      <c r="S239" s="1" t="str">
        <f t="shared" si="238"/>
        <v>education['Universitario']</v>
      </c>
      <c r="T239" s="1" t="str">
        <f t="shared" si="238"/>
        <v>age['Adulto']</v>
      </c>
      <c r="U239" s="1" t="str">
        <f t="shared" si="238"/>
        <v>previous['Medio']</v>
      </c>
      <c r="V239" s="1" t="str">
        <f t="shared" si="238"/>
        <v>y['Muy Alto']</v>
      </c>
      <c r="W239" s="33" t="str">
        <f t="shared" si="3"/>
        <v>rule237 = ctrl.Rule(balance['Medio'] &amp; marital['Soltero'] &amp; loan['No'] &amp; education['Universitario'] &amp; age['Adulto'] &amp; previous['Medio'], y['Muy Alto'])</v>
      </c>
    </row>
    <row r="240">
      <c r="H240" s="30">
        <v>238.0</v>
      </c>
      <c r="I240" s="14" t="s">
        <v>39</v>
      </c>
      <c r="J240" s="14" t="s">
        <v>24</v>
      </c>
      <c r="K240" s="14" t="s">
        <v>41</v>
      </c>
      <c r="L240" s="7" t="s">
        <v>45</v>
      </c>
      <c r="M240" s="14" t="s">
        <v>26</v>
      </c>
      <c r="N240" s="14" t="s">
        <v>39</v>
      </c>
      <c r="O240" s="43" t="s">
        <v>33</v>
      </c>
      <c r="P240" s="38" t="str">
        <f t="shared" ref="P240:V240" si="239">I$2&amp;"['"&amp;I240&amp;"']"</f>
        <v>balance['Medio']</v>
      </c>
      <c r="Q240" s="1" t="str">
        <f t="shared" si="239"/>
        <v>marital['Soltero']</v>
      </c>
      <c r="R240" s="1" t="str">
        <f t="shared" si="239"/>
        <v>loan['Si']</v>
      </c>
      <c r="S240" s="1" t="str">
        <f t="shared" si="239"/>
        <v>education['Primaria']</v>
      </c>
      <c r="T240" s="1" t="str">
        <f t="shared" si="239"/>
        <v>age['Adulto']</v>
      </c>
      <c r="U240" s="1" t="str">
        <f t="shared" si="239"/>
        <v>previous['Medio']</v>
      </c>
      <c r="V240" s="1" t="str">
        <f t="shared" si="239"/>
        <v>y['Bajo']</v>
      </c>
      <c r="W240" s="33" t="str">
        <f t="shared" si="3"/>
        <v>rule238 = ctrl.Rule(balance['Medio'] &amp; marital['Soltero'] &amp; loan['Si'] &amp; education['Primaria'] &amp; age['Adulto'] &amp; previous['Medio'], y['Bajo'])</v>
      </c>
    </row>
    <row r="241">
      <c r="H241" s="30">
        <v>239.0</v>
      </c>
      <c r="I241" s="14" t="s">
        <v>39</v>
      </c>
      <c r="J241" s="14" t="s">
        <v>24</v>
      </c>
      <c r="K241" s="14" t="s">
        <v>41</v>
      </c>
      <c r="L241" s="7" t="s">
        <v>47</v>
      </c>
      <c r="M241" s="14" t="s">
        <v>26</v>
      </c>
      <c r="N241" s="14" t="s">
        <v>39</v>
      </c>
      <c r="O241" s="43" t="s">
        <v>33</v>
      </c>
      <c r="P241" s="38" t="str">
        <f t="shared" ref="P241:V241" si="240">I$2&amp;"['"&amp;I241&amp;"']"</f>
        <v>balance['Medio']</v>
      </c>
      <c r="Q241" s="1" t="str">
        <f t="shared" si="240"/>
        <v>marital['Soltero']</v>
      </c>
      <c r="R241" s="1" t="str">
        <f t="shared" si="240"/>
        <v>loan['Si']</v>
      </c>
      <c r="S241" s="1" t="str">
        <f t="shared" si="240"/>
        <v>education['Segundaria']</v>
      </c>
      <c r="T241" s="1" t="str">
        <f t="shared" si="240"/>
        <v>age['Adulto']</v>
      </c>
      <c r="U241" s="1" t="str">
        <f t="shared" si="240"/>
        <v>previous['Medio']</v>
      </c>
      <c r="V241" s="1" t="str">
        <f t="shared" si="240"/>
        <v>y['Bajo']</v>
      </c>
      <c r="W241" s="33" t="str">
        <f t="shared" si="3"/>
        <v>rule239 = ctrl.Rule(balance['Medio'] &amp; marital['Soltero'] &amp; loan['Si'] &amp; education['Segundaria'] &amp; age['Adulto'] &amp; previous['Medio'], y['Bajo'])</v>
      </c>
    </row>
    <row r="242">
      <c r="H242" s="30">
        <v>240.0</v>
      </c>
      <c r="I242" s="14" t="s">
        <v>39</v>
      </c>
      <c r="J242" s="14" t="s">
        <v>24</v>
      </c>
      <c r="K242" s="14" t="s">
        <v>41</v>
      </c>
      <c r="L242" s="7" t="s">
        <v>49</v>
      </c>
      <c r="M242" s="14" t="s">
        <v>26</v>
      </c>
      <c r="N242" s="14" t="s">
        <v>39</v>
      </c>
      <c r="O242" s="43" t="s">
        <v>33</v>
      </c>
      <c r="P242" s="38" t="str">
        <f t="shared" ref="P242:V242" si="241">I$2&amp;"['"&amp;I242&amp;"']"</f>
        <v>balance['Medio']</v>
      </c>
      <c r="Q242" s="1" t="str">
        <f t="shared" si="241"/>
        <v>marital['Soltero']</v>
      </c>
      <c r="R242" s="1" t="str">
        <f t="shared" si="241"/>
        <v>loan['Si']</v>
      </c>
      <c r="S242" s="1" t="str">
        <f t="shared" si="241"/>
        <v>education['Universitario']</v>
      </c>
      <c r="T242" s="1" t="str">
        <f t="shared" si="241"/>
        <v>age['Adulto']</v>
      </c>
      <c r="U242" s="1" t="str">
        <f t="shared" si="241"/>
        <v>previous['Medio']</v>
      </c>
      <c r="V242" s="1" t="str">
        <f t="shared" si="241"/>
        <v>y['Bajo']</v>
      </c>
      <c r="W242" s="33" t="str">
        <f t="shared" si="3"/>
        <v>rule240 = ctrl.Rule(balance['Medio'] &amp; marital['Soltero'] &amp; loan['Si'] &amp; education['Universitario'] &amp; age['Adulto'] &amp; previous['Medio'], y['Bajo'])</v>
      </c>
    </row>
    <row r="243">
      <c r="H243" s="30">
        <v>241.0</v>
      </c>
      <c r="I243" s="14" t="s">
        <v>39</v>
      </c>
      <c r="J243" s="14" t="s">
        <v>27</v>
      </c>
      <c r="K243" s="14" t="s">
        <v>36</v>
      </c>
      <c r="L243" s="7" t="s">
        <v>45</v>
      </c>
      <c r="M243" s="14" t="s">
        <v>26</v>
      </c>
      <c r="N243" s="14" t="s">
        <v>39</v>
      </c>
      <c r="O243" s="43" t="s">
        <v>38</v>
      </c>
      <c r="P243" s="38" t="str">
        <f t="shared" ref="P243:V243" si="242">I$2&amp;"['"&amp;I243&amp;"']"</f>
        <v>balance['Medio']</v>
      </c>
      <c r="Q243" s="1" t="str">
        <f t="shared" si="242"/>
        <v>marital['Casado']</v>
      </c>
      <c r="R243" s="1" t="str">
        <f t="shared" si="242"/>
        <v>loan['No']</v>
      </c>
      <c r="S243" s="1" t="str">
        <f t="shared" si="242"/>
        <v>education['Primaria']</v>
      </c>
      <c r="T243" s="1" t="str">
        <f t="shared" si="242"/>
        <v>age['Adulto']</v>
      </c>
      <c r="U243" s="1" t="str">
        <f t="shared" si="242"/>
        <v>previous['Medio']</v>
      </c>
      <c r="V243" s="1" t="str">
        <f t="shared" si="242"/>
        <v>y['Alto']</v>
      </c>
      <c r="W243" s="33" t="str">
        <f t="shared" si="3"/>
        <v>rule241 = ctrl.Rule(balance['Medio'] &amp; marital['Casado'] &amp; loan['No'] &amp; education['Primaria'] &amp; age['Adulto'] &amp; previous['Medio'], y['Alto'])</v>
      </c>
    </row>
    <row r="244">
      <c r="H244" s="30">
        <v>242.0</v>
      </c>
      <c r="I244" s="14" t="s">
        <v>39</v>
      </c>
      <c r="J244" s="14" t="s">
        <v>27</v>
      </c>
      <c r="K244" s="14" t="s">
        <v>36</v>
      </c>
      <c r="L244" s="7" t="s">
        <v>47</v>
      </c>
      <c r="M244" s="14" t="s">
        <v>26</v>
      </c>
      <c r="N244" s="14" t="s">
        <v>39</v>
      </c>
      <c r="O244" s="43" t="s">
        <v>38</v>
      </c>
      <c r="P244" s="38" t="str">
        <f t="shared" ref="P244:V244" si="243">I$2&amp;"['"&amp;I244&amp;"']"</f>
        <v>balance['Medio']</v>
      </c>
      <c r="Q244" s="1" t="str">
        <f t="shared" si="243"/>
        <v>marital['Casado']</v>
      </c>
      <c r="R244" s="1" t="str">
        <f t="shared" si="243"/>
        <v>loan['No']</v>
      </c>
      <c r="S244" s="1" t="str">
        <f t="shared" si="243"/>
        <v>education['Segundaria']</v>
      </c>
      <c r="T244" s="1" t="str">
        <f t="shared" si="243"/>
        <v>age['Adulto']</v>
      </c>
      <c r="U244" s="1" t="str">
        <f t="shared" si="243"/>
        <v>previous['Medio']</v>
      </c>
      <c r="V244" s="1" t="str">
        <f t="shared" si="243"/>
        <v>y['Alto']</v>
      </c>
      <c r="W244" s="33" t="str">
        <f t="shared" si="3"/>
        <v>rule242 = ctrl.Rule(balance['Medio'] &amp; marital['Casado'] &amp; loan['No'] &amp; education['Segundaria'] &amp; age['Adulto'] &amp; previous['Medio'], y['Alto'])</v>
      </c>
    </row>
    <row r="245">
      <c r="H245" s="30">
        <v>243.0</v>
      </c>
      <c r="I245" s="14" t="s">
        <v>39</v>
      </c>
      <c r="J245" s="14" t="s">
        <v>27</v>
      </c>
      <c r="K245" s="14" t="s">
        <v>36</v>
      </c>
      <c r="L245" s="7" t="s">
        <v>49</v>
      </c>
      <c r="M245" s="14" t="s">
        <v>26</v>
      </c>
      <c r="N245" s="14" t="s">
        <v>39</v>
      </c>
      <c r="O245" s="43" t="s">
        <v>33</v>
      </c>
      <c r="P245" s="38" t="str">
        <f t="shared" ref="P245:V245" si="244">I$2&amp;"['"&amp;I245&amp;"']"</f>
        <v>balance['Medio']</v>
      </c>
      <c r="Q245" s="1" t="str">
        <f t="shared" si="244"/>
        <v>marital['Casado']</v>
      </c>
      <c r="R245" s="1" t="str">
        <f t="shared" si="244"/>
        <v>loan['No']</v>
      </c>
      <c r="S245" s="1" t="str">
        <f t="shared" si="244"/>
        <v>education['Universitario']</v>
      </c>
      <c r="T245" s="1" t="str">
        <f t="shared" si="244"/>
        <v>age['Adulto']</v>
      </c>
      <c r="U245" s="1" t="str">
        <f t="shared" si="244"/>
        <v>previous['Medio']</v>
      </c>
      <c r="V245" s="1" t="str">
        <f t="shared" si="244"/>
        <v>y['Bajo']</v>
      </c>
      <c r="W245" s="33" t="str">
        <f t="shared" si="3"/>
        <v>rule243 = ctrl.Rule(balance['Medio'] &amp; marital['Casado'] &amp; loan['No'] &amp; education['Universitario'] &amp; age['Adulto'] &amp; previous['Medio'], y['Bajo'])</v>
      </c>
    </row>
    <row r="246">
      <c r="H246" s="30">
        <v>244.0</v>
      </c>
      <c r="I246" s="14" t="s">
        <v>39</v>
      </c>
      <c r="J246" s="14" t="s">
        <v>27</v>
      </c>
      <c r="K246" s="14" t="s">
        <v>41</v>
      </c>
      <c r="L246" s="7" t="s">
        <v>45</v>
      </c>
      <c r="M246" s="14" t="s">
        <v>26</v>
      </c>
      <c r="N246" s="14" t="s">
        <v>39</v>
      </c>
      <c r="O246" s="43" t="s">
        <v>33</v>
      </c>
      <c r="P246" s="38" t="str">
        <f t="shared" ref="P246:V246" si="245">I$2&amp;"['"&amp;I246&amp;"']"</f>
        <v>balance['Medio']</v>
      </c>
      <c r="Q246" s="1" t="str">
        <f t="shared" si="245"/>
        <v>marital['Casado']</v>
      </c>
      <c r="R246" s="1" t="str">
        <f t="shared" si="245"/>
        <v>loan['Si']</v>
      </c>
      <c r="S246" s="1" t="str">
        <f t="shared" si="245"/>
        <v>education['Primaria']</v>
      </c>
      <c r="T246" s="1" t="str">
        <f t="shared" si="245"/>
        <v>age['Adulto']</v>
      </c>
      <c r="U246" s="1" t="str">
        <f t="shared" si="245"/>
        <v>previous['Medio']</v>
      </c>
      <c r="V246" s="1" t="str">
        <f t="shared" si="245"/>
        <v>y['Bajo']</v>
      </c>
      <c r="W246" s="33" t="str">
        <f t="shared" si="3"/>
        <v>rule244 = ctrl.Rule(balance['Medio'] &amp; marital['Casado'] &amp; loan['Si'] &amp; education['Primaria'] &amp; age['Adulto'] &amp; previous['Medio'], y['Bajo'])</v>
      </c>
    </row>
    <row r="247">
      <c r="H247" s="30">
        <v>245.0</v>
      </c>
      <c r="I247" s="14" t="s">
        <v>39</v>
      </c>
      <c r="J247" s="14" t="s">
        <v>27</v>
      </c>
      <c r="K247" s="14" t="s">
        <v>41</v>
      </c>
      <c r="L247" s="7" t="s">
        <v>47</v>
      </c>
      <c r="M247" s="14" t="s">
        <v>26</v>
      </c>
      <c r="N247" s="14" t="s">
        <v>39</v>
      </c>
      <c r="O247" s="43" t="s">
        <v>33</v>
      </c>
      <c r="P247" s="38" t="str">
        <f t="shared" ref="P247:V247" si="246">I$2&amp;"['"&amp;I247&amp;"']"</f>
        <v>balance['Medio']</v>
      </c>
      <c r="Q247" s="1" t="str">
        <f t="shared" si="246"/>
        <v>marital['Casado']</v>
      </c>
      <c r="R247" s="1" t="str">
        <f t="shared" si="246"/>
        <v>loan['Si']</v>
      </c>
      <c r="S247" s="1" t="str">
        <f t="shared" si="246"/>
        <v>education['Segundaria']</v>
      </c>
      <c r="T247" s="1" t="str">
        <f t="shared" si="246"/>
        <v>age['Adulto']</v>
      </c>
      <c r="U247" s="1" t="str">
        <f t="shared" si="246"/>
        <v>previous['Medio']</v>
      </c>
      <c r="V247" s="1" t="str">
        <f t="shared" si="246"/>
        <v>y['Bajo']</v>
      </c>
      <c r="W247" s="33" t="str">
        <f t="shared" si="3"/>
        <v>rule245 = ctrl.Rule(balance['Medio'] &amp; marital['Casado'] &amp; loan['Si'] &amp; education['Segundaria'] &amp; age['Adulto'] &amp; previous['Medio'], y['Bajo'])</v>
      </c>
    </row>
    <row r="248">
      <c r="H248" s="30">
        <v>246.0</v>
      </c>
      <c r="I248" s="14" t="s">
        <v>39</v>
      </c>
      <c r="J248" s="14" t="s">
        <v>27</v>
      </c>
      <c r="K248" s="14" t="s">
        <v>41</v>
      </c>
      <c r="L248" s="7" t="s">
        <v>49</v>
      </c>
      <c r="M248" s="14" t="s">
        <v>26</v>
      </c>
      <c r="N248" s="14" t="s">
        <v>39</v>
      </c>
      <c r="O248" s="43" t="s">
        <v>33</v>
      </c>
      <c r="P248" s="38" t="str">
        <f t="shared" ref="P248:V248" si="247">I$2&amp;"['"&amp;I248&amp;"']"</f>
        <v>balance['Medio']</v>
      </c>
      <c r="Q248" s="1" t="str">
        <f t="shared" si="247"/>
        <v>marital['Casado']</v>
      </c>
      <c r="R248" s="1" t="str">
        <f t="shared" si="247"/>
        <v>loan['Si']</v>
      </c>
      <c r="S248" s="1" t="str">
        <f t="shared" si="247"/>
        <v>education['Universitario']</v>
      </c>
      <c r="T248" s="1" t="str">
        <f t="shared" si="247"/>
        <v>age['Adulto']</v>
      </c>
      <c r="U248" s="1" t="str">
        <f t="shared" si="247"/>
        <v>previous['Medio']</v>
      </c>
      <c r="V248" s="1" t="str">
        <f t="shared" si="247"/>
        <v>y['Bajo']</v>
      </c>
      <c r="W248" s="33" t="str">
        <f t="shared" si="3"/>
        <v>rule246 = ctrl.Rule(balance['Medio'] &amp; marital['Casado'] &amp; loan['Si'] &amp; education['Universitario'] &amp; age['Adulto'] &amp; previous['Medio'], y['Bajo'])</v>
      </c>
    </row>
    <row r="249">
      <c r="H249" s="30">
        <v>247.0</v>
      </c>
      <c r="I249" s="14" t="s">
        <v>39</v>
      </c>
      <c r="J249" s="14" t="s">
        <v>30</v>
      </c>
      <c r="K249" s="14" t="s">
        <v>36</v>
      </c>
      <c r="L249" s="7" t="s">
        <v>45</v>
      </c>
      <c r="M249" s="14" t="s">
        <v>26</v>
      </c>
      <c r="N249" s="14" t="s">
        <v>39</v>
      </c>
      <c r="O249" s="43" t="s">
        <v>33</v>
      </c>
      <c r="P249" s="38" t="str">
        <f t="shared" ref="P249:V249" si="248">I$2&amp;"['"&amp;I249&amp;"']"</f>
        <v>balance['Medio']</v>
      </c>
      <c r="Q249" s="1" t="str">
        <f t="shared" si="248"/>
        <v>marital['Divorciado']</v>
      </c>
      <c r="R249" s="1" t="str">
        <f t="shared" si="248"/>
        <v>loan['No']</v>
      </c>
      <c r="S249" s="1" t="str">
        <f t="shared" si="248"/>
        <v>education['Primaria']</v>
      </c>
      <c r="T249" s="1" t="str">
        <f t="shared" si="248"/>
        <v>age['Adulto']</v>
      </c>
      <c r="U249" s="1" t="str">
        <f t="shared" si="248"/>
        <v>previous['Medio']</v>
      </c>
      <c r="V249" s="1" t="str">
        <f t="shared" si="248"/>
        <v>y['Bajo']</v>
      </c>
      <c r="W249" s="33" t="str">
        <f t="shared" si="3"/>
        <v>rule247 = ctrl.Rule(balance['Medio'] &amp; marital['Divorciado'] &amp; loan['No'] &amp; education['Primaria'] &amp; age['Adulto'] &amp; previous['Medio'], y['Bajo'])</v>
      </c>
    </row>
    <row r="250">
      <c r="H250" s="30">
        <v>248.0</v>
      </c>
      <c r="I250" s="14" t="s">
        <v>39</v>
      </c>
      <c r="J250" s="14" t="s">
        <v>30</v>
      </c>
      <c r="K250" s="14" t="s">
        <v>36</v>
      </c>
      <c r="L250" s="7" t="s">
        <v>47</v>
      </c>
      <c r="M250" s="14" t="s">
        <v>26</v>
      </c>
      <c r="N250" s="14" t="s">
        <v>39</v>
      </c>
      <c r="O250" s="43" t="s">
        <v>43</v>
      </c>
      <c r="P250" s="38" t="str">
        <f t="shared" ref="P250:V250" si="249">I$2&amp;"['"&amp;I250&amp;"']"</f>
        <v>balance['Medio']</v>
      </c>
      <c r="Q250" s="1" t="str">
        <f t="shared" si="249"/>
        <v>marital['Divorciado']</v>
      </c>
      <c r="R250" s="1" t="str">
        <f t="shared" si="249"/>
        <v>loan['No']</v>
      </c>
      <c r="S250" s="1" t="str">
        <f t="shared" si="249"/>
        <v>education['Segundaria']</v>
      </c>
      <c r="T250" s="1" t="str">
        <f t="shared" si="249"/>
        <v>age['Adulto']</v>
      </c>
      <c r="U250" s="1" t="str">
        <f t="shared" si="249"/>
        <v>previous['Medio']</v>
      </c>
      <c r="V250" s="1" t="str">
        <f t="shared" si="249"/>
        <v>y['Muy Alto']</v>
      </c>
      <c r="W250" s="33" t="str">
        <f t="shared" si="3"/>
        <v>rule248 = ctrl.Rule(balance['Medio'] &amp; marital['Divorciado'] &amp; loan['No'] &amp; education['Segundaria'] &amp; age['Adulto'] &amp; previous['Medio'], y['Muy Alto'])</v>
      </c>
    </row>
    <row r="251">
      <c r="H251" s="30">
        <v>249.0</v>
      </c>
      <c r="I251" s="14" t="s">
        <v>39</v>
      </c>
      <c r="J251" s="14" t="s">
        <v>30</v>
      </c>
      <c r="K251" s="14" t="s">
        <v>36</v>
      </c>
      <c r="L251" s="7" t="s">
        <v>49</v>
      </c>
      <c r="M251" s="14" t="s">
        <v>26</v>
      </c>
      <c r="N251" s="14" t="s">
        <v>39</v>
      </c>
      <c r="O251" s="43" t="s">
        <v>43</v>
      </c>
      <c r="P251" s="38" t="str">
        <f t="shared" ref="P251:V251" si="250">I$2&amp;"['"&amp;I251&amp;"']"</f>
        <v>balance['Medio']</v>
      </c>
      <c r="Q251" s="1" t="str">
        <f t="shared" si="250"/>
        <v>marital['Divorciado']</v>
      </c>
      <c r="R251" s="1" t="str">
        <f t="shared" si="250"/>
        <v>loan['No']</v>
      </c>
      <c r="S251" s="1" t="str">
        <f t="shared" si="250"/>
        <v>education['Universitario']</v>
      </c>
      <c r="T251" s="1" t="str">
        <f t="shared" si="250"/>
        <v>age['Adulto']</v>
      </c>
      <c r="U251" s="1" t="str">
        <f t="shared" si="250"/>
        <v>previous['Medio']</v>
      </c>
      <c r="V251" s="1" t="str">
        <f t="shared" si="250"/>
        <v>y['Muy Alto']</v>
      </c>
      <c r="W251" s="33" t="str">
        <f t="shared" si="3"/>
        <v>rule249 = ctrl.Rule(balance['Medio'] &amp; marital['Divorciado'] &amp; loan['No'] &amp; education['Universitario'] &amp; age['Adulto'] &amp; previous['Medio'], y['Muy Alto'])</v>
      </c>
    </row>
    <row r="252">
      <c r="H252" s="30">
        <v>250.0</v>
      </c>
      <c r="I252" s="14" t="s">
        <v>39</v>
      </c>
      <c r="J252" s="14" t="s">
        <v>30</v>
      </c>
      <c r="K252" s="14" t="s">
        <v>41</v>
      </c>
      <c r="L252" s="7" t="s">
        <v>45</v>
      </c>
      <c r="M252" s="14" t="s">
        <v>26</v>
      </c>
      <c r="N252" s="14" t="s">
        <v>39</v>
      </c>
      <c r="O252" s="43" t="s">
        <v>33</v>
      </c>
      <c r="P252" s="38" t="str">
        <f t="shared" ref="P252:V252" si="251">I$2&amp;"['"&amp;I252&amp;"']"</f>
        <v>balance['Medio']</v>
      </c>
      <c r="Q252" s="1" t="str">
        <f t="shared" si="251"/>
        <v>marital['Divorciado']</v>
      </c>
      <c r="R252" s="1" t="str">
        <f t="shared" si="251"/>
        <v>loan['Si']</v>
      </c>
      <c r="S252" s="1" t="str">
        <f t="shared" si="251"/>
        <v>education['Primaria']</v>
      </c>
      <c r="T252" s="1" t="str">
        <f t="shared" si="251"/>
        <v>age['Adulto']</v>
      </c>
      <c r="U252" s="1" t="str">
        <f t="shared" si="251"/>
        <v>previous['Medio']</v>
      </c>
      <c r="V252" s="1" t="str">
        <f t="shared" si="251"/>
        <v>y['Bajo']</v>
      </c>
      <c r="W252" s="33" t="str">
        <f t="shared" si="3"/>
        <v>rule250 = ctrl.Rule(balance['Medio'] &amp; marital['Divorciado'] &amp; loan['Si'] &amp; education['Primaria'] &amp; age['Adulto'] &amp; previous['Medio'], y['Bajo'])</v>
      </c>
    </row>
    <row r="253">
      <c r="H253" s="30">
        <v>251.0</v>
      </c>
      <c r="I253" s="14" t="s">
        <v>39</v>
      </c>
      <c r="J253" s="14" t="s">
        <v>30</v>
      </c>
      <c r="K253" s="14" t="s">
        <v>41</v>
      </c>
      <c r="L253" s="7" t="s">
        <v>47</v>
      </c>
      <c r="M253" s="14" t="s">
        <v>26</v>
      </c>
      <c r="N253" s="14" t="s">
        <v>39</v>
      </c>
      <c r="O253" s="43" t="s">
        <v>33</v>
      </c>
      <c r="P253" s="38" t="str">
        <f t="shared" ref="P253:V253" si="252">I$2&amp;"['"&amp;I253&amp;"']"</f>
        <v>balance['Medio']</v>
      </c>
      <c r="Q253" s="1" t="str">
        <f t="shared" si="252"/>
        <v>marital['Divorciado']</v>
      </c>
      <c r="R253" s="1" t="str">
        <f t="shared" si="252"/>
        <v>loan['Si']</v>
      </c>
      <c r="S253" s="1" t="str">
        <f t="shared" si="252"/>
        <v>education['Segundaria']</v>
      </c>
      <c r="T253" s="1" t="str">
        <f t="shared" si="252"/>
        <v>age['Adulto']</v>
      </c>
      <c r="U253" s="1" t="str">
        <f t="shared" si="252"/>
        <v>previous['Medio']</v>
      </c>
      <c r="V253" s="1" t="str">
        <f t="shared" si="252"/>
        <v>y['Bajo']</v>
      </c>
      <c r="W253" s="33" t="str">
        <f t="shared" si="3"/>
        <v>rule251 = ctrl.Rule(balance['Medio'] &amp; marital['Divorciado'] &amp; loan['Si'] &amp; education['Segundaria'] &amp; age['Adulto'] &amp; previous['Medio'], y['Bajo'])</v>
      </c>
    </row>
    <row r="254">
      <c r="H254" s="30">
        <v>252.0</v>
      </c>
      <c r="I254" s="14" t="s">
        <v>39</v>
      </c>
      <c r="J254" s="14" t="s">
        <v>30</v>
      </c>
      <c r="K254" s="14" t="s">
        <v>41</v>
      </c>
      <c r="L254" s="7" t="s">
        <v>49</v>
      </c>
      <c r="M254" s="14" t="s">
        <v>26</v>
      </c>
      <c r="N254" s="14" t="s">
        <v>39</v>
      </c>
      <c r="O254" s="43" t="s">
        <v>33</v>
      </c>
      <c r="P254" s="38" t="str">
        <f t="shared" ref="P254:V254" si="253">I$2&amp;"['"&amp;I254&amp;"']"</f>
        <v>balance['Medio']</v>
      </c>
      <c r="Q254" s="1" t="str">
        <f t="shared" si="253"/>
        <v>marital['Divorciado']</v>
      </c>
      <c r="R254" s="1" t="str">
        <f t="shared" si="253"/>
        <v>loan['Si']</v>
      </c>
      <c r="S254" s="1" t="str">
        <f t="shared" si="253"/>
        <v>education['Universitario']</v>
      </c>
      <c r="T254" s="1" t="str">
        <f t="shared" si="253"/>
        <v>age['Adulto']</v>
      </c>
      <c r="U254" s="1" t="str">
        <f t="shared" si="253"/>
        <v>previous['Medio']</v>
      </c>
      <c r="V254" s="1" t="str">
        <f t="shared" si="253"/>
        <v>y['Bajo']</v>
      </c>
      <c r="W254" s="33" t="str">
        <f t="shared" si="3"/>
        <v>rule252 = ctrl.Rule(balance['Medio'] &amp; marital['Divorciado'] &amp; loan['Si'] &amp; education['Universitario'] &amp; age['Adulto'] &amp; previous['Medio'], y['Bajo'])</v>
      </c>
    </row>
    <row r="255">
      <c r="H255" s="30">
        <v>253.0</v>
      </c>
      <c r="I255" s="14" t="s">
        <v>38</v>
      </c>
      <c r="J255" s="14" t="s">
        <v>24</v>
      </c>
      <c r="K255" s="14" t="s">
        <v>36</v>
      </c>
      <c r="L255" s="7" t="s">
        <v>45</v>
      </c>
      <c r="M255" s="14" t="s">
        <v>26</v>
      </c>
      <c r="N255" s="14" t="s">
        <v>39</v>
      </c>
      <c r="O255" s="43" t="s">
        <v>33</v>
      </c>
      <c r="P255" s="38" t="str">
        <f t="shared" ref="P255:V255" si="254">I$2&amp;"['"&amp;I255&amp;"']"</f>
        <v>balance['Alto']</v>
      </c>
      <c r="Q255" s="1" t="str">
        <f t="shared" si="254"/>
        <v>marital['Soltero']</v>
      </c>
      <c r="R255" s="1" t="str">
        <f t="shared" si="254"/>
        <v>loan['No']</v>
      </c>
      <c r="S255" s="1" t="str">
        <f t="shared" si="254"/>
        <v>education['Primaria']</v>
      </c>
      <c r="T255" s="1" t="str">
        <f t="shared" si="254"/>
        <v>age['Adulto']</v>
      </c>
      <c r="U255" s="1" t="str">
        <f t="shared" si="254"/>
        <v>previous['Medio']</v>
      </c>
      <c r="V255" s="1" t="str">
        <f t="shared" si="254"/>
        <v>y['Bajo']</v>
      </c>
      <c r="W255" s="33" t="str">
        <f t="shared" si="3"/>
        <v>rule253 = ctrl.Rule(balance['Alto'] &amp; marital['Soltero'] &amp; loan['No'] &amp; education['Primaria'] &amp; age['Adulto'] &amp; previous['Medio'], y['Bajo'])</v>
      </c>
    </row>
    <row r="256">
      <c r="H256" s="30">
        <v>254.0</v>
      </c>
      <c r="I256" s="14" t="s">
        <v>38</v>
      </c>
      <c r="J256" s="14" t="s">
        <v>24</v>
      </c>
      <c r="K256" s="14" t="s">
        <v>36</v>
      </c>
      <c r="L256" s="7" t="s">
        <v>47</v>
      </c>
      <c r="M256" s="14" t="s">
        <v>26</v>
      </c>
      <c r="N256" s="14" t="s">
        <v>39</v>
      </c>
      <c r="O256" s="43" t="s">
        <v>38</v>
      </c>
      <c r="P256" s="38" t="str">
        <f t="shared" ref="P256:V256" si="255">I$2&amp;"['"&amp;I256&amp;"']"</f>
        <v>balance['Alto']</v>
      </c>
      <c r="Q256" s="1" t="str">
        <f t="shared" si="255"/>
        <v>marital['Soltero']</v>
      </c>
      <c r="R256" s="1" t="str">
        <f t="shared" si="255"/>
        <v>loan['No']</v>
      </c>
      <c r="S256" s="1" t="str">
        <f t="shared" si="255"/>
        <v>education['Segundaria']</v>
      </c>
      <c r="T256" s="1" t="str">
        <f t="shared" si="255"/>
        <v>age['Adulto']</v>
      </c>
      <c r="U256" s="1" t="str">
        <f t="shared" si="255"/>
        <v>previous['Medio']</v>
      </c>
      <c r="V256" s="1" t="str">
        <f t="shared" si="255"/>
        <v>y['Alto']</v>
      </c>
      <c r="W256" s="33" t="str">
        <f t="shared" si="3"/>
        <v>rule254 = ctrl.Rule(balance['Alto'] &amp; marital['Soltero'] &amp; loan['No'] &amp; education['Segundaria'] &amp; age['Adulto'] &amp; previous['Medio'], y['Alto'])</v>
      </c>
    </row>
    <row r="257">
      <c r="H257" s="30">
        <v>255.0</v>
      </c>
      <c r="I257" s="14" t="s">
        <v>38</v>
      </c>
      <c r="J257" s="14" t="s">
        <v>24</v>
      </c>
      <c r="K257" s="14" t="s">
        <v>36</v>
      </c>
      <c r="L257" s="7" t="s">
        <v>49</v>
      </c>
      <c r="M257" s="14" t="s">
        <v>26</v>
      </c>
      <c r="N257" s="14" t="s">
        <v>39</v>
      </c>
      <c r="O257" s="43" t="s">
        <v>38</v>
      </c>
      <c r="P257" s="38" t="str">
        <f t="shared" ref="P257:V257" si="256">I$2&amp;"['"&amp;I257&amp;"']"</f>
        <v>balance['Alto']</v>
      </c>
      <c r="Q257" s="1" t="str">
        <f t="shared" si="256"/>
        <v>marital['Soltero']</v>
      </c>
      <c r="R257" s="1" t="str">
        <f t="shared" si="256"/>
        <v>loan['No']</v>
      </c>
      <c r="S257" s="1" t="str">
        <f t="shared" si="256"/>
        <v>education['Universitario']</v>
      </c>
      <c r="T257" s="1" t="str">
        <f t="shared" si="256"/>
        <v>age['Adulto']</v>
      </c>
      <c r="U257" s="1" t="str">
        <f t="shared" si="256"/>
        <v>previous['Medio']</v>
      </c>
      <c r="V257" s="1" t="str">
        <f t="shared" si="256"/>
        <v>y['Alto']</v>
      </c>
      <c r="W257" s="33" t="str">
        <f t="shared" si="3"/>
        <v>rule255 = ctrl.Rule(balance['Alto'] &amp; marital['Soltero'] &amp; loan['No'] &amp; education['Universitario'] &amp; age['Adulto'] &amp; previous['Medio'], y['Alto'])</v>
      </c>
    </row>
    <row r="258">
      <c r="H258" s="30">
        <v>256.0</v>
      </c>
      <c r="I258" s="14" t="s">
        <v>38</v>
      </c>
      <c r="J258" s="14" t="s">
        <v>24</v>
      </c>
      <c r="K258" s="14" t="s">
        <v>41</v>
      </c>
      <c r="L258" s="7" t="s">
        <v>45</v>
      </c>
      <c r="M258" s="14" t="s">
        <v>26</v>
      </c>
      <c r="N258" s="14" t="s">
        <v>39</v>
      </c>
      <c r="O258" s="43" t="s">
        <v>33</v>
      </c>
      <c r="P258" s="38" t="str">
        <f t="shared" ref="P258:V258" si="257">I$2&amp;"['"&amp;I258&amp;"']"</f>
        <v>balance['Alto']</v>
      </c>
      <c r="Q258" s="1" t="str">
        <f t="shared" si="257"/>
        <v>marital['Soltero']</v>
      </c>
      <c r="R258" s="1" t="str">
        <f t="shared" si="257"/>
        <v>loan['Si']</v>
      </c>
      <c r="S258" s="1" t="str">
        <f t="shared" si="257"/>
        <v>education['Primaria']</v>
      </c>
      <c r="T258" s="1" t="str">
        <f t="shared" si="257"/>
        <v>age['Adulto']</v>
      </c>
      <c r="U258" s="1" t="str">
        <f t="shared" si="257"/>
        <v>previous['Medio']</v>
      </c>
      <c r="V258" s="1" t="str">
        <f t="shared" si="257"/>
        <v>y['Bajo']</v>
      </c>
      <c r="W258" s="33" t="str">
        <f t="shared" si="3"/>
        <v>rule256 = ctrl.Rule(balance['Alto'] &amp; marital['Soltero'] &amp; loan['Si'] &amp; education['Primaria'] &amp; age['Adulto'] &amp; previous['Medio'], y['Bajo'])</v>
      </c>
    </row>
    <row r="259">
      <c r="H259" s="30">
        <v>257.0</v>
      </c>
      <c r="I259" s="14" t="s">
        <v>38</v>
      </c>
      <c r="J259" s="14" t="s">
        <v>24</v>
      </c>
      <c r="K259" s="14" t="s">
        <v>41</v>
      </c>
      <c r="L259" s="7" t="s">
        <v>47</v>
      </c>
      <c r="M259" s="14" t="s">
        <v>26</v>
      </c>
      <c r="N259" s="14" t="s">
        <v>39</v>
      </c>
      <c r="O259" s="43" t="s">
        <v>33</v>
      </c>
      <c r="P259" s="38" t="str">
        <f t="shared" ref="P259:V259" si="258">I$2&amp;"['"&amp;I259&amp;"']"</f>
        <v>balance['Alto']</v>
      </c>
      <c r="Q259" s="1" t="str">
        <f t="shared" si="258"/>
        <v>marital['Soltero']</v>
      </c>
      <c r="R259" s="1" t="str">
        <f t="shared" si="258"/>
        <v>loan['Si']</v>
      </c>
      <c r="S259" s="1" t="str">
        <f t="shared" si="258"/>
        <v>education['Segundaria']</v>
      </c>
      <c r="T259" s="1" t="str">
        <f t="shared" si="258"/>
        <v>age['Adulto']</v>
      </c>
      <c r="U259" s="1" t="str">
        <f t="shared" si="258"/>
        <v>previous['Medio']</v>
      </c>
      <c r="V259" s="1" t="str">
        <f t="shared" si="258"/>
        <v>y['Bajo']</v>
      </c>
      <c r="W259" s="33" t="str">
        <f t="shared" si="3"/>
        <v>rule257 = ctrl.Rule(balance['Alto'] &amp; marital['Soltero'] &amp; loan['Si'] &amp; education['Segundaria'] &amp; age['Adulto'] &amp; previous['Medio'], y['Bajo'])</v>
      </c>
    </row>
    <row r="260">
      <c r="H260" s="30">
        <v>258.0</v>
      </c>
      <c r="I260" s="14" t="s">
        <v>38</v>
      </c>
      <c r="J260" s="14" t="s">
        <v>24</v>
      </c>
      <c r="K260" s="14" t="s">
        <v>41</v>
      </c>
      <c r="L260" s="7" t="s">
        <v>49</v>
      </c>
      <c r="M260" s="14" t="s">
        <v>26</v>
      </c>
      <c r="N260" s="14" t="s">
        <v>39</v>
      </c>
      <c r="O260" s="43" t="s">
        <v>33</v>
      </c>
      <c r="P260" s="38" t="str">
        <f t="shared" ref="P260:V260" si="259">I$2&amp;"['"&amp;I260&amp;"']"</f>
        <v>balance['Alto']</v>
      </c>
      <c r="Q260" s="1" t="str">
        <f t="shared" si="259"/>
        <v>marital['Soltero']</v>
      </c>
      <c r="R260" s="1" t="str">
        <f t="shared" si="259"/>
        <v>loan['Si']</v>
      </c>
      <c r="S260" s="1" t="str">
        <f t="shared" si="259"/>
        <v>education['Universitario']</v>
      </c>
      <c r="T260" s="1" t="str">
        <f t="shared" si="259"/>
        <v>age['Adulto']</v>
      </c>
      <c r="U260" s="1" t="str">
        <f t="shared" si="259"/>
        <v>previous['Medio']</v>
      </c>
      <c r="V260" s="1" t="str">
        <f t="shared" si="259"/>
        <v>y['Bajo']</v>
      </c>
      <c r="W260" s="33" t="str">
        <f t="shared" si="3"/>
        <v>rule258 = ctrl.Rule(balance['Alto'] &amp; marital['Soltero'] &amp; loan['Si'] &amp; education['Universitario'] &amp; age['Adulto'] &amp; previous['Medio'], y['Bajo'])</v>
      </c>
    </row>
    <row r="261">
      <c r="H261" s="30">
        <v>259.0</v>
      </c>
      <c r="I261" s="14" t="s">
        <v>38</v>
      </c>
      <c r="J261" s="14" t="s">
        <v>27</v>
      </c>
      <c r="K261" s="14" t="s">
        <v>36</v>
      </c>
      <c r="L261" s="7" t="s">
        <v>45</v>
      </c>
      <c r="M261" s="14" t="s">
        <v>26</v>
      </c>
      <c r="N261" s="14" t="s">
        <v>39</v>
      </c>
      <c r="O261" s="43" t="s">
        <v>33</v>
      </c>
      <c r="P261" s="38" t="str">
        <f t="shared" ref="P261:V261" si="260">I$2&amp;"['"&amp;I261&amp;"']"</f>
        <v>balance['Alto']</v>
      </c>
      <c r="Q261" s="1" t="str">
        <f t="shared" si="260"/>
        <v>marital['Casado']</v>
      </c>
      <c r="R261" s="1" t="str">
        <f t="shared" si="260"/>
        <v>loan['No']</v>
      </c>
      <c r="S261" s="1" t="str">
        <f t="shared" si="260"/>
        <v>education['Primaria']</v>
      </c>
      <c r="T261" s="1" t="str">
        <f t="shared" si="260"/>
        <v>age['Adulto']</v>
      </c>
      <c r="U261" s="1" t="str">
        <f t="shared" si="260"/>
        <v>previous['Medio']</v>
      </c>
      <c r="V261" s="1" t="str">
        <f t="shared" si="260"/>
        <v>y['Bajo']</v>
      </c>
      <c r="W261" s="33" t="str">
        <f t="shared" si="3"/>
        <v>rule259 = ctrl.Rule(balance['Alto'] &amp; marital['Casado'] &amp; loan['No'] &amp; education['Primaria'] &amp; age['Adulto'] &amp; previous['Medio'], y['Bajo'])</v>
      </c>
    </row>
    <row r="262">
      <c r="H262" s="30">
        <v>260.0</v>
      </c>
      <c r="I262" s="14" t="s">
        <v>38</v>
      </c>
      <c r="J262" s="14" t="s">
        <v>27</v>
      </c>
      <c r="K262" s="14" t="s">
        <v>36</v>
      </c>
      <c r="L262" s="7" t="s">
        <v>47</v>
      </c>
      <c r="M262" s="14" t="s">
        <v>26</v>
      </c>
      <c r="N262" s="14" t="s">
        <v>39</v>
      </c>
      <c r="O262" s="43" t="s">
        <v>43</v>
      </c>
      <c r="P262" s="38" t="str">
        <f t="shared" ref="P262:V262" si="261">I$2&amp;"['"&amp;I262&amp;"']"</f>
        <v>balance['Alto']</v>
      </c>
      <c r="Q262" s="1" t="str">
        <f t="shared" si="261"/>
        <v>marital['Casado']</v>
      </c>
      <c r="R262" s="1" t="str">
        <f t="shared" si="261"/>
        <v>loan['No']</v>
      </c>
      <c r="S262" s="1" t="str">
        <f t="shared" si="261"/>
        <v>education['Segundaria']</v>
      </c>
      <c r="T262" s="1" t="str">
        <f t="shared" si="261"/>
        <v>age['Adulto']</v>
      </c>
      <c r="U262" s="1" t="str">
        <f t="shared" si="261"/>
        <v>previous['Medio']</v>
      </c>
      <c r="V262" s="1" t="str">
        <f t="shared" si="261"/>
        <v>y['Muy Alto']</v>
      </c>
      <c r="W262" s="33" t="str">
        <f t="shared" si="3"/>
        <v>rule260 = ctrl.Rule(balance['Alto'] &amp; marital['Casado'] &amp; loan['No'] &amp; education['Segundaria'] &amp; age['Adulto'] &amp; previous['Medio'], y['Muy Alto'])</v>
      </c>
    </row>
    <row r="263">
      <c r="H263" s="30">
        <v>261.0</v>
      </c>
      <c r="I263" s="14" t="s">
        <v>38</v>
      </c>
      <c r="J263" s="14" t="s">
        <v>27</v>
      </c>
      <c r="K263" s="14" t="s">
        <v>36</v>
      </c>
      <c r="L263" s="7" t="s">
        <v>49</v>
      </c>
      <c r="M263" s="14" t="s">
        <v>26</v>
      </c>
      <c r="N263" s="14" t="s">
        <v>39</v>
      </c>
      <c r="O263" s="43" t="s">
        <v>43</v>
      </c>
      <c r="P263" s="38" t="str">
        <f t="shared" ref="P263:V263" si="262">I$2&amp;"['"&amp;I263&amp;"']"</f>
        <v>balance['Alto']</v>
      </c>
      <c r="Q263" s="1" t="str">
        <f t="shared" si="262"/>
        <v>marital['Casado']</v>
      </c>
      <c r="R263" s="1" t="str">
        <f t="shared" si="262"/>
        <v>loan['No']</v>
      </c>
      <c r="S263" s="1" t="str">
        <f t="shared" si="262"/>
        <v>education['Universitario']</v>
      </c>
      <c r="T263" s="1" t="str">
        <f t="shared" si="262"/>
        <v>age['Adulto']</v>
      </c>
      <c r="U263" s="1" t="str">
        <f t="shared" si="262"/>
        <v>previous['Medio']</v>
      </c>
      <c r="V263" s="1" t="str">
        <f t="shared" si="262"/>
        <v>y['Muy Alto']</v>
      </c>
      <c r="W263" s="33" t="str">
        <f t="shared" si="3"/>
        <v>rule261 = ctrl.Rule(balance['Alto'] &amp; marital['Casado'] &amp; loan['No'] &amp; education['Universitario'] &amp; age['Adulto'] &amp; previous['Medio'], y['Muy Alto'])</v>
      </c>
    </row>
    <row r="264">
      <c r="H264" s="30">
        <v>262.0</v>
      </c>
      <c r="I264" s="14" t="s">
        <v>38</v>
      </c>
      <c r="J264" s="14" t="s">
        <v>27</v>
      </c>
      <c r="K264" s="14" t="s">
        <v>41</v>
      </c>
      <c r="L264" s="7" t="s">
        <v>45</v>
      </c>
      <c r="M264" s="14" t="s">
        <v>26</v>
      </c>
      <c r="N264" s="14" t="s">
        <v>39</v>
      </c>
      <c r="O264" s="43" t="s">
        <v>33</v>
      </c>
      <c r="P264" s="38" t="str">
        <f t="shared" ref="P264:V264" si="263">I$2&amp;"['"&amp;I264&amp;"']"</f>
        <v>balance['Alto']</v>
      </c>
      <c r="Q264" s="1" t="str">
        <f t="shared" si="263"/>
        <v>marital['Casado']</v>
      </c>
      <c r="R264" s="1" t="str">
        <f t="shared" si="263"/>
        <v>loan['Si']</v>
      </c>
      <c r="S264" s="1" t="str">
        <f t="shared" si="263"/>
        <v>education['Primaria']</v>
      </c>
      <c r="T264" s="1" t="str">
        <f t="shared" si="263"/>
        <v>age['Adulto']</v>
      </c>
      <c r="U264" s="1" t="str">
        <f t="shared" si="263"/>
        <v>previous['Medio']</v>
      </c>
      <c r="V264" s="1" t="str">
        <f t="shared" si="263"/>
        <v>y['Bajo']</v>
      </c>
      <c r="W264" s="33" t="str">
        <f t="shared" si="3"/>
        <v>rule262 = ctrl.Rule(balance['Alto'] &amp; marital['Casado'] &amp; loan['Si'] &amp; education['Primaria'] &amp; age['Adulto'] &amp; previous['Medio'], y['Bajo'])</v>
      </c>
    </row>
    <row r="265">
      <c r="H265" s="30">
        <v>263.0</v>
      </c>
      <c r="I265" s="14" t="s">
        <v>38</v>
      </c>
      <c r="J265" s="14" t="s">
        <v>27</v>
      </c>
      <c r="K265" s="14" t="s">
        <v>41</v>
      </c>
      <c r="L265" s="7" t="s">
        <v>47</v>
      </c>
      <c r="M265" s="14" t="s">
        <v>26</v>
      </c>
      <c r="N265" s="14" t="s">
        <v>39</v>
      </c>
      <c r="O265" s="43" t="s">
        <v>33</v>
      </c>
      <c r="P265" s="38" t="str">
        <f t="shared" ref="P265:V265" si="264">I$2&amp;"['"&amp;I265&amp;"']"</f>
        <v>balance['Alto']</v>
      </c>
      <c r="Q265" s="1" t="str">
        <f t="shared" si="264"/>
        <v>marital['Casado']</v>
      </c>
      <c r="R265" s="1" t="str">
        <f t="shared" si="264"/>
        <v>loan['Si']</v>
      </c>
      <c r="S265" s="1" t="str">
        <f t="shared" si="264"/>
        <v>education['Segundaria']</v>
      </c>
      <c r="T265" s="1" t="str">
        <f t="shared" si="264"/>
        <v>age['Adulto']</v>
      </c>
      <c r="U265" s="1" t="str">
        <f t="shared" si="264"/>
        <v>previous['Medio']</v>
      </c>
      <c r="V265" s="1" t="str">
        <f t="shared" si="264"/>
        <v>y['Bajo']</v>
      </c>
      <c r="W265" s="33" t="str">
        <f t="shared" si="3"/>
        <v>rule263 = ctrl.Rule(balance['Alto'] &amp; marital['Casado'] &amp; loan['Si'] &amp; education['Segundaria'] &amp; age['Adulto'] &amp; previous['Medio'], y['Bajo'])</v>
      </c>
    </row>
    <row r="266">
      <c r="H266" s="30">
        <v>264.0</v>
      </c>
      <c r="I266" s="14" t="s">
        <v>38</v>
      </c>
      <c r="J266" s="14" t="s">
        <v>27</v>
      </c>
      <c r="K266" s="14" t="s">
        <v>41</v>
      </c>
      <c r="L266" s="7" t="s">
        <v>49</v>
      </c>
      <c r="M266" s="14" t="s">
        <v>26</v>
      </c>
      <c r="N266" s="14" t="s">
        <v>39</v>
      </c>
      <c r="O266" s="43" t="s">
        <v>33</v>
      </c>
      <c r="P266" s="38" t="str">
        <f t="shared" ref="P266:V266" si="265">I$2&amp;"['"&amp;I266&amp;"']"</f>
        <v>balance['Alto']</v>
      </c>
      <c r="Q266" s="1" t="str">
        <f t="shared" si="265"/>
        <v>marital['Casado']</v>
      </c>
      <c r="R266" s="1" t="str">
        <f t="shared" si="265"/>
        <v>loan['Si']</v>
      </c>
      <c r="S266" s="1" t="str">
        <f t="shared" si="265"/>
        <v>education['Universitario']</v>
      </c>
      <c r="T266" s="1" t="str">
        <f t="shared" si="265"/>
        <v>age['Adulto']</v>
      </c>
      <c r="U266" s="1" t="str">
        <f t="shared" si="265"/>
        <v>previous['Medio']</v>
      </c>
      <c r="V266" s="1" t="str">
        <f t="shared" si="265"/>
        <v>y['Bajo']</v>
      </c>
      <c r="W266" s="33" t="str">
        <f t="shared" si="3"/>
        <v>rule264 = ctrl.Rule(balance['Alto'] &amp; marital['Casado'] &amp; loan['Si'] &amp; education['Universitario'] &amp; age['Adulto'] &amp; previous['Medio'], y['Bajo'])</v>
      </c>
    </row>
    <row r="267">
      <c r="H267" s="30">
        <v>265.0</v>
      </c>
      <c r="I267" s="14" t="s">
        <v>38</v>
      </c>
      <c r="J267" s="14" t="s">
        <v>30</v>
      </c>
      <c r="K267" s="14" t="s">
        <v>36</v>
      </c>
      <c r="L267" s="7" t="s">
        <v>45</v>
      </c>
      <c r="M267" s="14" t="s">
        <v>26</v>
      </c>
      <c r="N267" s="14" t="s">
        <v>39</v>
      </c>
      <c r="O267" s="43" t="s">
        <v>33</v>
      </c>
      <c r="P267" s="38" t="str">
        <f t="shared" ref="P267:V267" si="266">I$2&amp;"['"&amp;I267&amp;"']"</f>
        <v>balance['Alto']</v>
      </c>
      <c r="Q267" s="1" t="str">
        <f t="shared" si="266"/>
        <v>marital['Divorciado']</v>
      </c>
      <c r="R267" s="1" t="str">
        <f t="shared" si="266"/>
        <v>loan['No']</v>
      </c>
      <c r="S267" s="1" t="str">
        <f t="shared" si="266"/>
        <v>education['Primaria']</v>
      </c>
      <c r="T267" s="1" t="str">
        <f t="shared" si="266"/>
        <v>age['Adulto']</v>
      </c>
      <c r="U267" s="1" t="str">
        <f t="shared" si="266"/>
        <v>previous['Medio']</v>
      </c>
      <c r="V267" s="1" t="str">
        <f t="shared" si="266"/>
        <v>y['Bajo']</v>
      </c>
      <c r="W267" s="33" t="str">
        <f t="shared" si="3"/>
        <v>rule265 = ctrl.Rule(balance['Alto'] &amp; marital['Divorciado'] &amp; loan['No'] &amp; education['Primaria'] &amp; age['Adulto'] &amp; previous['Medio'], y['Bajo'])</v>
      </c>
    </row>
    <row r="268">
      <c r="H268" s="30">
        <v>266.0</v>
      </c>
      <c r="I268" s="14" t="s">
        <v>38</v>
      </c>
      <c r="J268" s="14" t="s">
        <v>30</v>
      </c>
      <c r="K268" s="14" t="s">
        <v>36</v>
      </c>
      <c r="L268" s="7" t="s">
        <v>47</v>
      </c>
      <c r="M268" s="14" t="s">
        <v>26</v>
      </c>
      <c r="N268" s="14" t="s">
        <v>39</v>
      </c>
      <c r="O268" s="43" t="s">
        <v>43</v>
      </c>
      <c r="P268" s="38" t="str">
        <f t="shared" ref="P268:V268" si="267">I$2&amp;"['"&amp;I268&amp;"']"</f>
        <v>balance['Alto']</v>
      </c>
      <c r="Q268" s="1" t="str">
        <f t="shared" si="267"/>
        <v>marital['Divorciado']</v>
      </c>
      <c r="R268" s="1" t="str">
        <f t="shared" si="267"/>
        <v>loan['No']</v>
      </c>
      <c r="S268" s="1" t="str">
        <f t="shared" si="267"/>
        <v>education['Segundaria']</v>
      </c>
      <c r="T268" s="1" t="str">
        <f t="shared" si="267"/>
        <v>age['Adulto']</v>
      </c>
      <c r="U268" s="1" t="str">
        <f t="shared" si="267"/>
        <v>previous['Medio']</v>
      </c>
      <c r="V268" s="1" t="str">
        <f t="shared" si="267"/>
        <v>y['Muy Alto']</v>
      </c>
      <c r="W268" s="33" t="str">
        <f t="shared" si="3"/>
        <v>rule266 = ctrl.Rule(balance['Alto'] &amp; marital['Divorciado'] &amp; loan['No'] &amp; education['Segundaria'] &amp; age['Adulto'] &amp; previous['Medio'], y['Muy Alto'])</v>
      </c>
    </row>
    <row r="269">
      <c r="H269" s="30">
        <v>267.0</v>
      </c>
      <c r="I269" s="14" t="s">
        <v>38</v>
      </c>
      <c r="J269" s="14" t="s">
        <v>30</v>
      </c>
      <c r="K269" s="14" t="s">
        <v>36</v>
      </c>
      <c r="L269" s="7" t="s">
        <v>49</v>
      </c>
      <c r="M269" s="14" t="s">
        <v>26</v>
      </c>
      <c r="N269" s="14" t="s">
        <v>39</v>
      </c>
      <c r="O269" s="43" t="s">
        <v>43</v>
      </c>
      <c r="P269" s="38" t="str">
        <f t="shared" ref="P269:V269" si="268">I$2&amp;"['"&amp;I269&amp;"']"</f>
        <v>balance['Alto']</v>
      </c>
      <c r="Q269" s="1" t="str">
        <f t="shared" si="268"/>
        <v>marital['Divorciado']</v>
      </c>
      <c r="R269" s="1" t="str">
        <f t="shared" si="268"/>
        <v>loan['No']</v>
      </c>
      <c r="S269" s="1" t="str">
        <f t="shared" si="268"/>
        <v>education['Universitario']</v>
      </c>
      <c r="T269" s="1" t="str">
        <f t="shared" si="268"/>
        <v>age['Adulto']</v>
      </c>
      <c r="U269" s="1" t="str">
        <f t="shared" si="268"/>
        <v>previous['Medio']</v>
      </c>
      <c r="V269" s="1" t="str">
        <f t="shared" si="268"/>
        <v>y['Muy Alto']</v>
      </c>
      <c r="W269" s="33" t="str">
        <f t="shared" si="3"/>
        <v>rule267 = ctrl.Rule(balance['Alto'] &amp; marital['Divorciado'] &amp; loan['No'] &amp; education['Universitario'] &amp; age['Adulto'] &amp; previous['Medio'], y['Muy Alto'])</v>
      </c>
    </row>
    <row r="270">
      <c r="H270" s="30">
        <v>268.0</v>
      </c>
      <c r="I270" s="14" t="s">
        <v>38</v>
      </c>
      <c r="J270" s="14" t="s">
        <v>30</v>
      </c>
      <c r="K270" s="14" t="s">
        <v>41</v>
      </c>
      <c r="L270" s="7" t="s">
        <v>45</v>
      </c>
      <c r="M270" s="14" t="s">
        <v>26</v>
      </c>
      <c r="N270" s="14" t="s">
        <v>39</v>
      </c>
      <c r="O270" s="43" t="s">
        <v>33</v>
      </c>
      <c r="P270" s="38" t="str">
        <f t="shared" ref="P270:V270" si="269">I$2&amp;"['"&amp;I270&amp;"']"</f>
        <v>balance['Alto']</v>
      </c>
      <c r="Q270" s="1" t="str">
        <f t="shared" si="269"/>
        <v>marital['Divorciado']</v>
      </c>
      <c r="R270" s="1" t="str">
        <f t="shared" si="269"/>
        <v>loan['Si']</v>
      </c>
      <c r="S270" s="1" t="str">
        <f t="shared" si="269"/>
        <v>education['Primaria']</v>
      </c>
      <c r="T270" s="1" t="str">
        <f t="shared" si="269"/>
        <v>age['Adulto']</v>
      </c>
      <c r="U270" s="1" t="str">
        <f t="shared" si="269"/>
        <v>previous['Medio']</v>
      </c>
      <c r="V270" s="1" t="str">
        <f t="shared" si="269"/>
        <v>y['Bajo']</v>
      </c>
      <c r="W270" s="33" t="str">
        <f t="shared" si="3"/>
        <v>rule268 = ctrl.Rule(balance['Alto'] &amp; marital['Divorciado'] &amp; loan['Si'] &amp; education['Primaria'] &amp; age['Adulto'] &amp; previous['Medio'], y['Bajo'])</v>
      </c>
    </row>
    <row r="271">
      <c r="H271" s="30">
        <v>269.0</v>
      </c>
      <c r="I271" s="14" t="s">
        <v>38</v>
      </c>
      <c r="J271" s="14" t="s">
        <v>30</v>
      </c>
      <c r="K271" s="14" t="s">
        <v>41</v>
      </c>
      <c r="L271" s="7" t="s">
        <v>47</v>
      </c>
      <c r="M271" s="14" t="s">
        <v>26</v>
      </c>
      <c r="N271" s="14" t="s">
        <v>39</v>
      </c>
      <c r="O271" s="43" t="s">
        <v>33</v>
      </c>
      <c r="P271" s="38" t="str">
        <f t="shared" ref="P271:V271" si="270">I$2&amp;"['"&amp;I271&amp;"']"</f>
        <v>balance['Alto']</v>
      </c>
      <c r="Q271" s="1" t="str">
        <f t="shared" si="270"/>
        <v>marital['Divorciado']</v>
      </c>
      <c r="R271" s="1" t="str">
        <f t="shared" si="270"/>
        <v>loan['Si']</v>
      </c>
      <c r="S271" s="1" t="str">
        <f t="shared" si="270"/>
        <v>education['Segundaria']</v>
      </c>
      <c r="T271" s="1" t="str">
        <f t="shared" si="270"/>
        <v>age['Adulto']</v>
      </c>
      <c r="U271" s="1" t="str">
        <f t="shared" si="270"/>
        <v>previous['Medio']</v>
      </c>
      <c r="V271" s="1" t="str">
        <f t="shared" si="270"/>
        <v>y['Bajo']</v>
      </c>
      <c r="W271" s="33" t="str">
        <f t="shared" si="3"/>
        <v>rule269 = ctrl.Rule(balance['Alto'] &amp; marital['Divorciado'] &amp; loan['Si'] &amp; education['Segundaria'] &amp; age['Adulto'] &amp; previous['Medio'], y['Bajo'])</v>
      </c>
    </row>
    <row r="272">
      <c r="H272" s="30">
        <v>270.0</v>
      </c>
      <c r="I272" s="14" t="s">
        <v>38</v>
      </c>
      <c r="J272" s="14" t="s">
        <v>30</v>
      </c>
      <c r="K272" s="14" t="s">
        <v>41</v>
      </c>
      <c r="L272" s="7" t="s">
        <v>49</v>
      </c>
      <c r="M272" s="14" t="s">
        <v>26</v>
      </c>
      <c r="N272" s="14" t="s">
        <v>39</v>
      </c>
      <c r="O272" s="43" t="s">
        <v>33</v>
      </c>
      <c r="P272" s="38" t="str">
        <f t="shared" ref="P272:V272" si="271">I$2&amp;"['"&amp;I272&amp;"']"</f>
        <v>balance['Alto']</v>
      </c>
      <c r="Q272" s="1" t="str">
        <f t="shared" si="271"/>
        <v>marital['Divorciado']</v>
      </c>
      <c r="R272" s="1" t="str">
        <f t="shared" si="271"/>
        <v>loan['Si']</v>
      </c>
      <c r="S272" s="1" t="str">
        <f t="shared" si="271"/>
        <v>education['Universitario']</v>
      </c>
      <c r="T272" s="1" t="str">
        <f t="shared" si="271"/>
        <v>age['Adulto']</v>
      </c>
      <c r="U272" s="1" t="str">
        <f t="shared" si="271"/>
        <v>previous['Medio']</v>
      </c>
      <c r="V272" s="1" t="str">
        <f t="shared" si="271"/>
        <v>y['Bajo']</v>
      </c>
      <c r="W272" s="33" t="str">
        <f t="shared" si="3"/>
        <v>rule270 = ctrl.Rule(balance['Alto'] &amp; marital['Divorciado'] &amp; loan['Si'] &amp; education['Universitario'] &amp; age['Adulto'] &amp; previous['Medio'], y['Bajo'])</v>
      </c>
    </row>
    <row r="273">
      <c r="H273" s="30">
        <v>271.0</v>
      </c>
      <c r="I273" s="14" t="s">
        <v>33</v>
      </c>
      <c r="J273" s="14" t="s">
        <v>24</v>
      </c>
      <c r="K273" s="14" t="s">
        <v>36</v>
      </c>
      <c r="L273" s="7" t="s">
        <v>45</v>
      </c>
      <c r="M273" s="14" t="s">
        <v>26</v>
      </c>
      <c r="N273" s="14" t="s">
        <v>38</v>
      </c>
      <c r="O273" s="44" t="s">
        <v>33</v>
      </c>
      <c r="P273" s="38" t="str">
        <f t="shared" ref="P273:V273" si="272">I$2&amp;"['"&amp;I273&amp;"']"</f>
        <v>balance['Bajo']</v>
      </c>
      <c r="Q273" s="1" t="str">
        <f t="shared" si="272"/>
        <v>marital['Soltero']</v>
      </c>
      <c r="R273" s="1" t="str">
        <f t="shared" si="272"/>
        <v>loan['No']</v>
      </c>
      <c r="S273" s="1" t="str">
        <f t="shared" si="272"/>
        <v>education['Primaria']</v>
      </c>
      <c r="T273" s="1" t="str">
        <f t="shared" si="272"/>
        <v>age['Adulto']</v>
      </c>
      <c r="U273" s="1" t="str">
        <f t="shared" si="272"/>
        <v>previous['Alto']</v>
      </c>
      <c r="V273" s="1" t="str">
        <f t="shared" si="272"/>
        <v>y['Bajo']</v>
      </c>
      <c r="W273" s="33" t="str">
        <f t="shared" si="3"/>
        <v>rule271 = ctrl.Rule(balance['Bajo'] &amp; marital['Soltero'] &amp; loan['No'] &amp; education['Primaria'] &amp; age['Adulto'] &amp; previous['Alto'], y['Bajo'])</v>
      </c>
    </row>
    <row r="274">
      <c r="H274" s="30">
        <v>272.0</v>
      </c>
      <c r="I274" s="14" t="s">
        <v>33</v>
      </c>
      <c r="J274" s="14" t="s">
        <v>24</v>
      </c>
      <c r="K274" s="14" t="s">
        <v>36</v>
      </c>
      <c r="L274" s="7" t="s">
        <v>47</v>
      </c>
      <c r="M274" s="14" t="s">
        <v>26</v>
      </c>
      <c r="N274" s="14" t="s">
        <v>38</v>
      </c>
      <c r="O274" s="44" t="s">
        <v>38</v>
      </c>
      <c r="P274" s="38" t="str">
        <f t="shared" ref="P274:V274" si="273">I$2&amp;"['"&amp;I274&amp;"']"</f>
        <v>balance['Bajo']</v>
      </c>
      <c r="Q274" s="1" t="str">
        <f t="shared" si="273"/>
        <v>marital['Soltero']</v>
      </c>
      <c r="R274" s="1" t="str">
        <f t="shared" si="273"/>
        <v>loan['No']</v>
      </c>
      <c r="S274" s="1" t="str">
        <f t="shared" si="273"/>
        <v>education['Segundaria']</v>
      </c>
      <c r="T274" s="1" t="str">
        <f t="shared" si="273"/>
        <v>age['Adulto']</v>
      </c>
      <c r="U274" s="1" t="str">
        <f t="shared" si="273"/>
        <v>previous['Alto']</v>
      </c>
      <c r="V274" s="1" t="str">
        <f t="shared" si="273"/>
        <v>y['Alto']</v>
      </c>
      <c r="W274" s="33" t="str">
        <f t="shared" si="3"/>
        <v>rule272 = ctrl.Rule(balance['Bajo'] &amp; marital['Soltero'] &amp; loan['No'] &amp; education['Segundaria'] &amp; age['Adulto'] &amp; previous['Alto'], y['Alto'])</v>
      </c>
    </row>
    <row r="275">
      <c r="H275" s="30">
        <v>273.0</v>
      </c>
      <c r="I275" s="14" t="s">
        <v>33</v>
      </c>
      <c r="J275" s="14" t="s">
        <v>24</v>
      </c>
      <c r="K275" s="14" t="s">
        <v>36</v>
      </c>
      <c r="L275" s="7" t="s">
        <v>49</v>
      </c>
      <c r="M275" s="14" t="s">
        <v>26</v>
      </c>
      <c r="N275" s="14" t="s">
        <v>38</v>
      </c>
      <c r="O275" s="44" t="s">
        <v>38</v>
      </c>
      <c r="P275" s="38" t="str">
        <f t="shared" ref="P275:V275" si="274">I$2&amp;"['"&amp;I275&amp;"']"</f>
        <v>balance['Bajo']</v>
      </c>
      <c r="Q275" s="1" t="str">
        <f t="shared" si="274"/>
        <v>marital['Soltero']</v>
      </c>
      <c r="R275" s="1" t="str">
        <f t="shared" si="274"/>
        <v>loan['No']</v>
      </c>
      <c r="S275" s="1" t="str">
        <f t="shared" si="274"/>
        <v>education['Universitario']</v>
      </c>
      <c r="T275" s="1" t="str">
        <f t="shared" si="274"/>
        <v>age['Adulto']</v>
      </c>
      <c r="U275" s="1" t="str">
        <f t="shared" si="274"/>
        <v>previous['Alto']</v>
      </c>
      <c r="V275" s="1" t="str">
        <f t="shared" si="274"/>
        <v>y['Alto']</v>
      </c>
      <c r="W275" s="33" t="str">
        <f t="shared" si="3"/>
        <v>rule273 = ctrl.Rule(balance['Bajo'] &amp; marital['Soltero'] &amp; loan['No'] &amp; education['Universitario'] &amp; age['Adulto'] &amp; previous['Alto'], y['Alto'])</v>
      </c>
    </row>
    <row r="276">
      <c r="H276" s="30">
        <v>274.0</v>
      </c>
      <c r="I276" s="14" t="s">
        <v>33</v>
      </c>
      <c r="J276" s="14" t="s">
        <v>24</v>
      </c>
      <c r="K276" s="14" t="s">
        <v>41</v>
      </c>
      <c r="L276" s="7" t="s">
        <v>45</v>
      </c>
      <c r="M276" s="14" t="s">
        <v>26</v>
      </c>
      <c r="N276" s="14" t="s">
        <v>38</v>
      </c>
      <c r="O276" s="44" t="s">
        <v>33</v>
      </c>
      <c r="P276" s="38" t="str">
        <f t="shared" ref="P276:V276" si="275">I$2&amp;"['"&amp;I276&amp;"']"</f>
        <v>balance['Bajo']</v>
      </c>
      <c r="Q276" s="1" t="str">
        <f t="shared" si="275"/>
        <v>marital['Soltero']</v>
      </c>
      <c r="R276" s="1" t="str">
        <f t="shared" si="275"/>
        <v>loan['Si']</v>
      </c>
      <c r="S276" s="1" t="str">
        <f t="shared" si="275"/>
        <v>education['Primaria']</v>
      </c>
      <c r="T276" s="1" t="str">
        <f t="shared" si="275"/>
        <v>age['Adulto']</v>
      </c>
      <c r="U276" s="1" t="str">
        <f t="shared" si="275"/>
        <v>previous['Alto']</v>
      </c>
      <c r="V276" s="1" t="str">
        <f t="shared" si="275"/>
        <v>y['Bajo']</v>
      </c>
      <c r="W276" s="33" t="str">
        <f t="shared" si="3"/>
        <v>rule274 = ctrl.Rule(balance['Bajo'] &amp; marital['Soltero'] &amp; loan['Si'] &amp; education['Primaria'] &amp; age['Adulto'] &amp; previous['Alto'], y['Bajo'])</v>
      </c>
    </row>
    <row r="277">
      <c r="H277" s="30">
        <v>275.0</v>
      </c>
      <c r="I277" s="14" t="s">
        <v>33</v>
      </c>
      <c r="J277" s="14" t="s">
        <v>24</v>
      </c>
      <c r="K277" s="14" t="s">
        <v>41</v>
      </c>
      <c r="L277" s="7" t="s">
        <v>47</v>
      </c>
      <c r="M277" s="14" t="s">
        <v>26</v>
      </c>
      <c r="N277" s="14" t="s">
        <v>38</v>
      </c>
      <c r="O277" s="44" t="s">
        <v>33</v>
      </c>
      <c r="P277" s="38" t="str">
        <f t="shared" ref="P277:V277" si="276">I$2&amp;"['"&amp;I277&amp;"']"</f>
        <v>balance['Bajo']</v>
      </c>
      <c r="Q277" s="1" t="str">
        <f t="shared" si="276"/>
        <v>marital['Soltero']</v>
      </c>
      <c r="R277" s="1" t="str">
        <f t="shared" si="276"/>
        <v>loan['Si']</v>
      </c>
      <c r="S277" s="1" t="str">
        <f t="shared" si="276"/>
        <v>education['Segundaria']</v>
      </c>
      <c r="T277" s="1" t="str">
        <f t="shared" si="276"/>
        <v>age['Adulto']</v>
      </c>
      <c r="U277" s="1" t="str">
        <f t="shared" si="276"/>
        <v>previous['Alto']</v>
      </c>
      <c r="V277" s="1" t="str">
        <f t="shared" si="276"/>
        <v>y['Bajo']</v>
      </c>
      <c r="W277" s="33" t="str">
        <f t="shared" si="3"/>
        <v>rule275 = ctrl.Rule(balance['Bajo'] &amp; marital['Soltero'] &amp; loan['Si'] &amp; education['Segundaria'] &amp; age['Adulto'] &amp; previous['Alto'], y['Bajo'])</v>
      </c>
    </row>
    <row r="278">
      <c r="H278" s="30">
        <v>276.0</v>
      </c>
      <c r="I278" s="14" t="s">
        <v>33</v>
      </c>
      <c r="J278" s="14" t="s">
        <v>24</v>
      </c>
      <c r="K278" s="14" t="s">
        <v>41</v>
      </c>
      <c r="L278" s="7" t="s">
        <v>49</v>
      </c>
      <c r="M278" s="14" t="s">
        <v>26</v>
      </c>
      <c r="N278" s="14" t="s">
        <v>38</v>
      </c>
      <c r="O278" s="44" t="s">
        <v>33</v>
      </c>
      <c r="P278" s="38" t="str">
        <f t="shared" ref="P278:V278" si="277">I$2&amp;"['"&amp;I278&amp;"']"</f>
        <v>balance['Bajo']</v>
      </c>
      <c r="Q278" s="1" t="str">
        <f t="shared" si="277"/>
        <v>marital['Soltero']</v>
      </c>
      <c r="R278" s="1" t="str">
        <f t="shared" si="277"/>
        <v>loan['Si']</v>
      </c>
      <c r="S278" s="1" t="str">
        <f t="shared" si="277"/>
        <v>education['Universitario']</v>
      </c>
      <c r="T278" s="1" t="str">
        <f t="shared" si="277"/>
        <v>age['Adulto']</v>
      </c>
      <c r="U278" s="1" t="str">
        <f t="shared" si="277"/>
        <v>previous['Alto']</v>
      </c>
      <c r="V278" s="1" t="str">
        <f t="shared" si="277"/>
        <v>y['Bajo']</v>
      </c>
      <c r="W278" s="33" t="str">
        <f t="shared" si="3"/>
        <v>rule276 = ctrl.Rule(balance['Bajo'] &amp; marital['Soltero'] &amp; loan['Si'] &amp; education['Universitario'] &amp; age['Adulto'] &amp; previous['Alto'], y['Bajo'])</v>
      </c>
    </row>
    <row r="279">
      <c r="H279" s="30">
        <v>277.0</v>
      </c>
      <c r="I279" s="14" t="s">
        <v>33</v>
      </c>
      <c r="J279" s="14" t="s">
        <v>27</v>
      </c>
      <c r="K279" s="14" t="s">
        <v>36</v>
      </c>
      <c r="L279" s="7" t="s">
        <v>45</v>
      </c>
      <c r="M279" s="14" t="s">
        <v>26</v>
      </c>
      <c r="N279" s="14" t="s">
        <v>38</v>
      </c>
      <c r="O279" s="44" t="s">
        <v>33</v>
      </c>
      <c r="P279" s="38" t="str">
        <f t="shared" ref="P279:V279" si="278">I$2&amp;"['"&amp;I279&amp;"']"</f>
        <v>balance['Bajo']</v>
      </c>
      <c r="Q279" s="1" t="str">
        <f t="shared" si="278"/>
        <v>marital['Casado']</v>
      </c>
      <c r="R279" s="1" t="str">
        <f t="shared" si="278"/>
        <v>loan['No']</v>
      </c>
      <c r="S279" s="1" t="str">
        <f t="shared" si="278"/>
        <v>education['Primaria']</v>
      </c>
      <c r="T279" s="1" t="str">
        <f t="shared" si="278"/>
        <v>age['Adulto']</v>
      </c>
      <c r="U279" s="1" t="str">
        <f t="shared" si="278"/>
        <v>previous['Alto']</v>
      </c>
      <c r="V279" s="1" t="str">
        <f t="shared" si="278"/>
        <v>y['Bajo']</v>
      </c>
      <c r="W279" s="33" t="str">
        <f t="shared" si="3"/>
        <v>rule277 = ctrl.Rule(balance['Bajo'] &amp; marital['Casado'] &amp; loan['No'] &amp; education['Primaria'] &amp; age['Adulto'] &amp; previous['Alto'], y['Bajo'])</v>
      </c>
    </row>
    <row r="280">
      <c r="H280" s="30">
        <v>278.0</v>
      </c>
      <c r="I280" s="14" t="s">
        <v>33</v>
      </c>
      <c r="J280" s="14" t="s">
        <v>27</v>
      </c>
      <c r="K280" s="14" t="s">
        <v>36</v>
      </c>
      <c r="L280" s="7" t="s">
        <v>47</v>
      </c>
      <c r="M280" s="14" t="s">
        <v>26</v>
      </c>
      <c r="N280" s="14" t="s">
        <v>38</v>
      </c>
      <c r="O280" s="44" t="s">
        <v>43</v>
      </c>
      <c r="P280" s="38" t="str">
        <f t="shared" ref="P280:V280" si="279">I$2&amp;"['"&amp;I280&amp;"']"</f>
        <v>balance['Bajo']</v>
      </c>
      <c r="Q280" s="1" t="str">
        <f t="shared" si="279"/>
        <v>marital['Casado']</v>
      </c>
      <c r="R280" s="1" t="str">
        <f t="shared" si="279"/>
        <v>loan['No']</v>
      </c>
      <c r="S280" s="1" t="str">
        <f t="shared" si="279"/>
        <v>education['Segundaria']</v>
      </c>
      <c r="T280" s="1" t="str">
        <f t="shared" si="279"/>
        <v>age['Adulto']</v>
      </c>
      <c r="U280" s="1" t="str">
        <f t="shared" si="279"/>
        <v>previous['Alto']</v>
      </c>
      <c r="V280" s="1" t="str">
        <f t="shared" si="279"/>
        <v>y['Muy Alto']</v>
      </c>
      <c r="W280" s="33" t="str">
        <f t="shared" si="3"/>
        <v>rule278 = ctrl.Rule(balance['Bajo'] &amp; marital['Casado'] &amp; loan['No'] &amp; education['Segundaria'] &amp; age['Adulto'] &amp; previous['Alto'], y['Muy Alto'])</v>
      </c>
    </row>
    <row r="281">
      <c r="H281" s="30">
        <v>279.0</v>
      </c>
      <c r="I281" s="14" t="s">
        <v>33</v>
      </c>
      <c r="J281" s="14" t="s">
        <v>27</v>
      </c>
      <c r="K281" s="14" t="s">
        <v>36</v>
      </c>
      <c r="L281" s="7" t="s">
        <v>49</v>
      </c>
      <c r="M281" s="14" t="s">
        <v>26</v>
      </c>
      <c r="N281" s="14" t="s">
        <v>38</v>
      </c>
      <c r="O281" s="44" t="s">
        <v>43</v>
      </c>
      <c r="P281" s="38" t="str">
        <f t="shared" ref="P281:V281" si="280">I$2&amp;"['"&amp;I281&amp;"']"</f>
        <v>balance['Bajo']</v>
      </c>
      <c r="Q281" s="1" t="str">
        <f t="shared" si="280"/>
        <v>marital['Casado']</v>
      </c>
      <c r="R281" s="1" t="str">
        <f t="shared" si="280"/>
        <v>loan['No']</v>
      </c>
      <c r="S281" s="1" t="str">
        <f t="shared" si="280"/>
        <v>education['Universitario']</v>
      </c>
      <c r="T281" s="1" t="str">
        <f t="shared" si="280"/>
        <v>age['Adulto']</v>
      </c>
      <c r="U281" s="1" t="str">
        <f t="shared" si="280"/>
        <v>previous['Alto']</v>
      </c>
      <c r="V281" s="1" t="str">
        <f t="shared" si="280"/>
        <v>y['Muy Alto']</v>
      </c>
      <c r="W281" s="33" t="str">
        <f t="shared" si="3"/>
        <v>rule279 = ctrl.Rule(balance['Bajo'] &amp; marital['Casado'] &amp; loan['No'] &amp; education['Universitario'] &amp; age['Adulto'] &amp; previous['Alto'], y['Muy Alto'])</v>
      </c>
    </row>
    <row r="282">
      <c r="H282" s="30">
        <v>280.0</v>
      </c>
      <c r="I282" s="14" t="s">
        <v>33</v>
      </c>
      <c r="J282" s="14" t="s">
        <v>27</v>
      </c>
      <c r="K282" s="14" t="s">
        <v>41</v>
      </c>
      <c r="L282" s="7" t="s">
        <v>45</v>
      </c>
      <c r="M282" s="14" t="s">
        <v>26</v>
      </c>
      <c r="N282" s="14" t="s">
        <v>38</v>
      </c>
      <c r="O282" s="44" t="s">
        <v>33</v>
      </c>
      <c r="P282" s="38" t="str">
        <f t="shared" ref="P282:V282" si="281">I$2&amp;"['"&amp;I282&amp;"']"</f>
        <v>balance['Bajo']</v>
      </c>
      <c r="Q282" s="1" t="str">
        <f t="shared" si="281"/>
        <v>marital['Casado']</v>
      </c>
      <c r="R282" s="1" t="str">
        <f t="shared" si="281"/>
        <v>loan['Si']</v>
      </c>
      <c r="S282" s="1" t="str">
        <f t="shared" si="281"/>
        <v>education['Primaria']</v>
      </c>
      <c r="T282" s="1" t="str">
        <f t="shared" si="281"/>
        <v>age['Adulto']</v>
      </c>
      <c r="U282" s="1" t="str">
        <f t="shared" si="281"/>
        <v>previous['Alto']</v>
      </c>
      <c r="V282" s="1" t="str">
        <f t="shared" si="281"/>
        <v>y['Bajo']</v>
      </c>
      <c r="W282" s="33" t="str">
        <f t="shared" si="3"/>
        <v>rule280 = ctrl.Rule(balance['Bajo'] &amp; marital['Casado'] &amp; loan['Si'] &amp; education['Primaria'] &amp; age['Adulto'] &amp; previous['Alto'], y['Bajo'])</v>
      </c>
    </row>
    <row r="283">
      <c r="H283" s="30">
        <v>281.0</v>
      </c>
      <c r="I283" s="14" t="s">
        <v>33</v>
      </c>
      <c r="J283" s="14" t="s">
        <v>27</v>
      </c>
      <c r="K283" s="14" t="s">
        <v>41</v>
      </c>
      <c r="L283" s="7" t="s">
        <v>47</v>
      </c>
      <c r="M283" s="14" t="s">
        <v>26</v>
      </c>
      <c r="N283" s="14" t="s">
        <v>38</v>
      </c>
      <c r="O283" s="44" t="s">
        <v>33</v>
      </c>
      <c r="P283" s="38" t="str">
        <f t="shared" ref="P283:V283" si="282">I$2&amp;"['"&amp;I283&amp;"']"</f>
        <v>balance['Bajo']</v>
      </c>
      <c r="Q283" s="1" t="str">
        <f t="shared" si="282"/>
        <v>marital['Casado']</v>
      </c>
      <c r="R283" s="1" t="str">
        <f t="shared" si="282"/>
        <v>loan['Si']</v>
      </c>
      <c r="S283" s="1" t="str">
        <f t="shared" si="282"/>
        <v>education['Segundaria']</v>
      </c>
      <c r="T283" s="1" t="str">
        <f t="shared" si="282"/>
        <v>age['Adulto']</v>
      </c>
      <c r="U283" s="1" t="str">
        <f t="shared" si="282"/>
        <v>previous['Alto']</v>
      </c>
      <c r="V283" s="1" t="str">
        <f t="shared" si="282"/>
        <v>y['Bajo']</v>
      </c>
      <c r="W283" s="33" t="str">
        <f t="shared" si="3"/>
        <v>rule281 = ctrl.Rule(balance['Bajo'] &amp; marital['Casado'] &amp; loan['Si'] &amp; education['Segundaria'] &amp; age['Adulto'] &amp; previous['Alto'], y['Bajo'])</v>
      </c>
    </row>
    <row r="284">
      <c r="H284" s="30">
        <v>282.0</v>
      </c>
      <c r="I284" s="14" t="s">
        <v>33</v>
      </c>
      <c r="J284" s="14" t="s">
        <v>27</v>
      </c>
      <c r="K284" s="14" t="s">
        <v>41</v>
      </c>
      <c r="L284" s="7" t="s">
        <v>49</v>
      </c>
      <c r="M284" s="14" t="s">
        <v>26</v>
      </c>
      <c r="N284" s="14" t="s">
        <v>38</v>
      </c>
      <c r="O284" s="44" t="s">
        <v>33</v>
      </c>
      <c r="P284" s="38" t="str">
        <f t="shared" ref="P284:V284" si="283">I$2&amp;"['"&amp;I284&amp;"']"</f>
        <v>balance['Bajo']</v>
      </c>
      <c r="Q284" s="1" t="str">
        <f t="shared" si="283"/>
        <v>marital['Casado']</v>
      </c>
      <c r="R284" s="1" t="str">
        <f t="shared" si="283"/>
        <v>loan['Si']</v>
      </c>
      <c r="S284" s="1" t="str">
        <f t="shared" si="283"/>
        <v>education['Universitario']</v>
      </c>
      <c r="T284" s="1" t="str">
        <f t="shared" si="283"/>
        <v>age['Adulto']</v>
      </c>
      <c r="U284" s="1" t="str">
        <f t="shared" si="283"/>
        <v>previous['Alto']</v>
      </c>
      <c r="V284" s="1" t="str">
        <f t="shared" si="283"/>
        <v>y['Bajo']</v>
      </c>
      <c r="W284" s="33" t="str">
        <f t="shared" si="3"/>
        <v>rule282 = ctrl.Rule(balance['Bajo'] &amp; marital['Casado'] &amp; loan['Si'] &amp; education['Universitario'] &amp; age['Adulto'] &amp; previous['Alto'], y['Bajo'])</v>
      </c>
    </row>
    <row r="285">
      <c r="H285" s="30">
        <v>283.0</v>
      </c>
      <c r="I285" s="14" t="s">
        <v>33</v>
      </c>
      <c r="J285" s="14" t="s">
        <v>30</v>
      </c>
      <c r="K285" s="14" t="s">
        <v>36</v>
      </c>
      <c r="L285" s="7" t="s">
        <v>45</v>
      </c>
      <c r="M285" s="14" t="s">
        <v>26</v>
      </c>
      <c r="N285" s="14" t="s">
        <v>38</v>
      </c>
      <c r="O285" s="44" t="s">
        <v>33</v>
      </c>
      <c r="P285" s="38" t="str">
        <f t="shared" ref="P285:V285" si="284">I$2&amp;"['"&amp;I285&amp;"']"</f>
        <v>balance['Bajo']</v>
      </c>
      <c r="Q285" s="1" t="str">
        <f t="shared" si="284"/>
        <v>marital['Divorciado']</v>
      </c>
      <c r="R285" s="1" t="str">
        <f t="shared" si="284"/>
        <v>loan['No']</v>
      </c>
      <c r="S285" s="1" t="str">
        <f t="shared" si="284"/>
        <v>education['Primaria']</v>
      </c>
      <c r="T285" s="1" t="str">
        <f t="shared" si="284"/>
        <v>age['Adulto']</v>
      </c>
      <c r="U285" s="1" t="str">
        <f t="shared" si="284"/>
        <v>previous['Alto']</v>
      </c>
      <c r="V285" s="1" t="str">
        <f t="shared" si="284"/>
        <v>y['Bajo']</v>
      </c>
      <c r="W285" s="33" t="str">
        <f t="shared" si="3"/>
        <v>rule283 = ctrl.Rule(balance['Bajo'] &amp; marital['Divorciado'] &amp; loan['No'] &amp; education['Primaria'] &amp; age['Adulto'] &amp; previous['Alto'], y['Bajo'])</v>
      </c>
    </row>
    <row r="286">
      <c r="H286" s="30">
        <v>284.0</v>
      </c>
      <c r="I286" s="14" t="s">
        <v>33</v>
      </c>
      <c r="J286" s="14" t="s">
        <v>30</v>
      </c>
      <c r="K286" s="14" t="s">
        <v>36</v>
      </c>
      <c r="L286" s="7" t="s">
        <v>47</v>
      </c>
      <c r="M286" s="14" t="s">
        <v>26</v>
      </c>
      <c r="N286" s="14" t="s">
        <v>38</v>
      </c>
      <c r="O286" s="44" t="s">
        <v>38</v>
      </c>
      <c r="P286" s="38" t="str">
        <f t="shared" ref="P286:V286" si="285">I$2&amp;"['"&amp;I286&amp;"']"</f>
        <v>balance['Bajo']</v>
      </c>
      <c r="Q286" s="1" t="str">
        <f t="shared" si="285"/>
        <v>marital['Divorciado']</v>
      </c>
      <c r="R286" s="1" t="str">
        <f t="shared" si="285"/>
        <v>loan['No']</v>
      </c>
      <c r="S286" s="1" t="str">
        <f t="shared" si="285"/>
        <v>education['Segundaria']</v>
      </c>
      <c r="T286" s="1" t="str">
        <f t="shared" si="285"/>
        <v>age['Adulto']</v>
      </c>
      <c r="U286" s="1" t="str">
        <f t="shared" si="285"/>
        <v>previous['Alto']</v>
      </c>
      <c r="V286" s="1" t="str">
        <f t="shared" si="285"/>
        <v>y['Alto']</v>
      </c>
      <c r="W286" s="33" t="str">
        <f t="shared" si="3"/>
        <v>rule284 = ctrl.Rule(balance['Bajo'] &amp; marital['Divorciado'] &amp; loan['No'] &amp; education['Segundaria'] &amp; age['Adulto'] &amp; previous['Alto'], y['Alto'])</v>
      </c>
    </row>
    <row r="287">
      <c r="H287" s="30">
        <v>285.0</v>
      </c>
      <c r="I287" s="14" t="s">
        <v>33</v>
      </c>
      <c r="J287" s="14" t="s">
        <v>30</v>
      </c>
      <c r="K287" s="14" t="s">
        <v>36</v>
      </c>
      <c r="L287" s="7" t="s">
        <v>49</v>
      </c>
      <c r="M287" s="14" t="s">
        <v>26</v>
      </c>
      <c r="N287" s="14" t="s">
        <v>38</v>
      </c>
      <c r="O287" s="44" t="s">
        <v>38</v>
      </c>
      <c r="P287" s="38" t="str">
        <f t="shared" ref="P287:V287" si="286">I$2&amp;"['"&amp;I287&amp;"']"</f>
        <v>balance['Bajo']</v>
      </c>
      <c r="Q287" s="1" t="str">
        <f t="shared" si="286"/>
        <v>marital['Divorciado']</v>
      </c>
      <c r="R287" s="1" t="str">
        <f t="shared" si="286"/>
        <v>loan['No']</v>
      </c>
      <c r="S287" s="1" t="str">
        <f t="shared" si="286"/>
        <v>education['Universitario']</v>
      </c>
      <c r="T287" s="1" t="str">
        <f t="shared" si="286"/>
        <v>age['Adulto']</v>
      </c>
      <c r="U287" s="1" t="str">
        <f t="shared" si="286"/>
        <v>previous['Alto']</v>
      </c>
      <c r="V287" s="1" t="str">
        <f t="shared" si="286"/>
        <v>y['Alto']</v>
      </c>
      <c r="W287" s="33" t="str">
        <f t="shared" si="3"/>
        <v>rule285 = ctrl.Rule(balance['Bajo'] &amp; marital['Divorciado'] &amp; loan['No'] &amp; education['Universitario'] &amp; age['Adulto'] &amp; previous['Alto'], y['Alto'])</v>
      </c>
    </row>
    <row r="288">
      <c r="H288" s="30">
        <v>286.0</v>
      </c>
      <c r="I288" s="14" t="s">
        <v>33</v>
      </c>
      <c r="J288" s="14" t="s">
        <v>30</v>
      </c>
      <c r="K288" s="14" t="s">
        <v>41</v>
      </c>
      <c r="L288" s="7" t="s">
        <v>45</v>
      </c>
      <c r="M288" s="14" t="s">
        <v>26</v>
      </c>
      <c r="N288" s="14" t="s">
        <v>38</v>
      </c>
      <c r="O288" s="44" t="s">
        <v>33</v>
      </c>
      <c r="P288" s="38" t="str">
        <f t="shared" ref="P288:V288" si="287">I$2&amp;"['"&amp;I288&amp;"']"</f>
        <v>balance['Bajo']</v>
      </c>
      <c r="Q288" s="1" t="str">
        <f t="shared" si="287"/>
        <v>marital['Divorciado']</v>
      </c>
      <c r="R288" s="1" t="str">
        <f t="shared" si="287"/>
        <v>loan['Si']</v>
      </c>
      <c r="S288" s="1" t="str">
        <f t="shared" si="287"/>
        <v>education['Primaria']</v>
      </c>
      <c r="T288" s="1" t="str">
        <f t="shared" si="287"/>
        <v>age['Adulto']</v>
      </c>
      <c r="U288" s="1" t="str">
        <f t="shared" si="287"/>
        <v>previous['Alto']</v>
      </c>
      <c r="V288" s="1" t="str">
        <f t="shared" si="287"/>
        <v>y['Bajo']</v>
      </c>
      <c r="W288" s="33" t="str">
        <f t="shared" si="3"/>
        <v>rule286 = ctrl.Rule(balance['Bajo'] &amp; marital['Divorciado'] &amp; loan['Si'] &amp; education['Primaria'] &amp; age['Adulto'] &amp; previous['Alto'], y['Bajo'])</v>
      </c>
    </row>
    <row r="289">
      <c r="H289" s="30">
        <v>287.0</v>
      </c>
      <c r="I289" s="14" t="s">
        <v>33</v>
      </c>
      <c r="J289" s="14" t="s">
        <v>30</v>
      </c>
      <c r="K289" s="14" t="s">
        <v>41</v>
      </c>
      <c r="L289" s="7" t="s">
        <v>47</v>
      </c>
      <c r="M289" s="14" t="s">
        <v>26</v>
      </c>
      <c r="N289" s="14" t="s">
        <v>38</v>
      </c>
      <c r="O289" s="44" t="s">
        <v>33</v>
      </c>
      <c r="P289" s="38" t="str">
        <f t="shared" ref="P289:V289" si="288">I$2&amp;"['"&amp;I289&amp;"']"</f>
        <v>balance['Bajo']</v>
      </c>
      <c r="Q289" s="1" t="str">
        <f t="shared" si="288"/>
        <v>marital['Divorciado']</v>
      </c>
      <c r="R289" s="1" t="str">
        <f t="shared" si="288"/>
        <v>loan['Si']</v>
      </c>
      <c r="S289" s="1" t="str">
        <f t="shared" si="288"/>
        <v>education['Segundaria']</v>
      </c>
      <c r="T289" s="1" t="str">
        <f t="shared" si="288"/>
        <v>age['Adulto']</v>
      </c>
      <c r="U289" s="1" t="str">
        <f t="shared" si="288"/>
        <v>previous['Alto']</v>
      </c>
      <c r="V289" s="1" t="str">
        <f t="shared" si="288"/>
        <v>y['Bajo']</v>
      </c>
      <c r="W289" s="33" t="str">
        <f t="shared" si="3"/>
        <v>rule287 = ctrl.Rule(balance['Bajo'] &amp; marital['Divorciado'] &amp; loan['Si'] &amp; education['Segundaria'] &amp; age['Adulto'] &amp; previous['Alto'], y['Bajo'])</v>
      </c>
    </row>
    <row r="290">
      <c r="H290" s="30">
        <v>288.0</v>
      </c>
      <c r="I290" s="14" t="s">
        <v>33</v>
      </c>
      <c r="J290" s="14" t="s">
        <v>30</v>
      </c>
      <c r="K290" s="14" t="s">
        <v>41</v>
      </c>
      <c r="L290" s="7" t="s">
        <v>49</v>
      </c>
      <c r="M290" s="14" t="s">
        <v>26</v>
      </c>
      <c r="N290" s="14" t="s">
        <v>38</v>
      </c>
      <c r="O290" s="44" t="s">
        <v>33</v>
      </c>
      <c r="P290" s="38" t="str">
        <f t="shared" ref="P290:V290" si="289">I$2&amp;"['"&amp;I290&amp;"']"</f>
        <v>balance['Bajo']</v>
      </c>
      <c r="Q290" s="1" t="str">
        <f t="shared" si="289"/>
        <v>marital['Divorciado']</v>
      </c>
      <c r="R290" s="1" t="str">
        <f t="shared" si="289"/>
        <v>loan['Si']</v>
      </c>
      <c r="S290" s="1" t="str">
        <f t="shared" si="289"/>
        <v>education['Universitario']</v>
      </c>
      <c r="T290" s="1" t="str">
        <f t="shared" si="289"/>
        <v>age['Adulto']</v>
      </c>
      <c r="U290" s="1" t="str">
        <f t="shared" si="289"/>
        <v>previous['Alto']</v>
      </c>
      <c r="V290" s="1" t="str">
        <f t="shared" si="289"/>
        <v>y['Bajo']</v>
      </c>
      <c r="W290" s="33" t="str">
        <f t="shared" si="3"/>
        <v>rule288 = ctrl.Rule(balance['Bajo'] &amp; marital['Divorciado'] &amp; loan['Si'] &amp; education['Universitario'] &amp; age['Adulto'] &amp; previous['Alto'], y['Bajo'])</v>
      </c>
    </row>
    <row r="291">
      <c r="H291" s="30">
        <v>289.0</v>
      </c>
      <c r="I291" s="14" t="s">
        <v>39</v>
      </c>
      <c r="J291" s="14" t="s">
        <v>24</v>
      </c>
      <c r="K291" s="14" t="s">
        <v>36</v>
      </c>
      <c r="L291" s="7" t="s">
        <v>45</v>
      </c>
      <c r="M291" s="14" t="s">
        <v>26</v>
      </c>
      <c r="N291" s="14" t="s">
        <v>38</v>
      </c>
      <c r="O291" s="44" t="s">
        <v>33</v>
      </c>
      <c r="P291" s="38" t="str">
        <f t="shared" ref="P291:V291" si="290">I$2&amp;"['"&amp;I291&amp;"']"</f>
        <v>balance['Medio']</v>
      </c>
      <c r="Q291" s="1" t="str">
        <f t="shared" si="290"/>
        <v>marital['Soltero']</v>
      </c>
      <c r="R291" s="1" t="str">
        <f t="shared" si="290"/>
        <v>loan['No']</v>
      </c>
      <c r="S291" s="1" t="str">
        <f t="shared" si="290"/>
        <v>education['Primaria']</v>
      </c>
      <c r="T291" s="1" t="str">
        <f t="shared" si="290"/>
        <v>age['Adulto']</v>
      </c>
      <c r="U291" s="1" t="str">
        <f t="shared" si="290"/>
        <v>previous['Alto']</v>
      </c>
      <c r="V291" s="1" t="str">
        <f t="shared" si="290"/>
        <v>y['Bajo']</v>
      </c>
      <c r="W291" s="33" t="str">
        <f t="shared" si="3"/>
        <v>rule289 = ctrl.Rule(balance['Medio'] &amp; marital['Soltero'] &amp; loan['No'] &amp; education['Primaria'] &amp; age['Adulto'] &amp; previous['Alto'], y['Bajo'])</v>
      </c>
    </row>
    <row r="292">
      <c r="H292" s="30">
        <v>290.0</v>
      </c>
      <c r="I292" s="14" t="s">
        <v>39</v>
      </c>
      <c r="J292" s="14" t="s">
        <v>24</v>
      </c>
      <c r="K292" s="14" t="s">
        <v>36</v>
      </c>
      <c r="L292" s="7" t="s">
        <v>47</v>
      </c>
      <c r="M292" s="14" t="s">
        <v>26</v>
      </c>
      <c r="N292" s="14" t="s">
        <v>38</v>
      </c>
      <c r="O292" s="44" t="s">
        <v>43</v>
      </c>
      <c r="P292" s="38" t="str">
        <f t="shared" ref="P292:V292" si="291">I$2&amp;"['"&amp;I292&amp;"']"</f>
        <v>balance['Medio']</v>
      </c>
      <c r="Q292" s="1" t="str">
        <f t="shared" si="291"/>
        <v>marital['Soltero']</v>
      </c>
      <c r="R292" s="1" t="str">
        <f t="shared" si="291"/>
        <v>loan['No']</v>
      </c>
      <c r="S292" s="1" t="str">
        <f t="shared" si="291"/>
        <v>education['Segundaria']</v>
      </c>
      <c r="T292" s="1" t="str">
        <f t="shared" si="291"/>
        <v>age['Adulto']</v>
      </c>
      <c r="U292" s="1" t="str">
        <f t="shared" si="291"/>
        <v>previous['Alto']</v>
      </c>
      <c r="V292" s="1" t="str">
        <f t="shared" si="291"/>
        <v>y['Muy Alto']</v>
      </c>
      <c r="W292" s="33" t="str">
        <f t="shared" si="3"/>
        <v>rule290 = ctrl.Rule(balance['Medio'] &amp; marital['Soltero'] &amp; loan['No'] &amp; education['Segundaria'] &amp; age['Adulto'] &amp; previous['Alto'], y['Muy Alto'])</v>
      </c>
    </row>
    <row r="293">
      <c r="H293" s="30">
        <v>291.0</v>
      </c>
      <c r="I293" s="14" t="s">
        <v>39</v>
      </c>
      <c r="J293" s="14" t="s">
        <v>24</v>
      </c>
      <c r="K293" s="14" t="s">
        <v>36</v>
      </c>
      <c r="L293" s="7" t="s">
        <v>49</v>
      </c>
      <c r="M293" s="14" t="s">
        <v>26</v>
      </c>
      <c r="N293" s="14" t="s">
        <v>38</v>
      </c>
      <c r="O293" s="44" t="s">
        <v>43</v>
      </c>
      <c r="P293" s="38" t="str">
        <f t="shared" ref="P293:V293" si="292">I$2&amp;"['"&amp;I293&amp;"']"</f>
        <v>balance['Medio']</v>
      </c>
      <c r="Q293" s="1" t="str">
        <f t="shared" si="292"/>
        <v>marital['Soltero']</v>
      </c>
      <c r="R293" s="1" t="str">
        <f t="shared" si="292"/>
        <v>loan['No']</v>
      </c>
      <c r="S293" s="1" t="str">
        <f t="shared" si="292"/>
        <v>education['Universitario']</v>
      </c>
      <c r="T293" s="1" t="str">
        <f t="shared" si="292"/>
        <v>age['Adulto']</v>
      </c>
      <c r="U293" s="1" t="str">
        <f t="shared" si="292"/>
        <v>previous['Alto']</v>
      </c>
      <c r="V293" s="1" t="str">
        <f t="shared" si="292"/>
        <v>y['Muy Alto']</v>
      </c>
      <c r="W293" s="33" t="str">
        <f t="shared" si="3"/>
        <v>rule291 = ctrl.Rule(balance['Medio'] &amp; marital['Soltero'] &amp; loan['No'] &amp; education['Universitario'] &amp; age['Adulto'] &amp; previous['Alto'], y['Muy Alto'])</v>
      </c>
    </row>
    <row r="294">
      <c r="H294" s="30">
        <v>292.0</v>
      </c>
      <c r="I294" s="14" t="s">
        <v>39</v>
      </c>
      <c r="J294" s="14" t="s">
        <v>24</v>
      </c>
      <c r="K294" s="14" t="s">
        <v>41</v>
      </c>
      <c r="L294" s="7" t="s">
        <v>45</v>
      </c>
      <c r="M294" s="14" t="s">
        <v>26</v>
      </c>
      <c r="N294" s="14" t="s">
        <v>38</v>
      </c>
      <c r="O294" s="44" t="s">
        <v>33</v>
      </c>
      <c r="P294" s="38" t="str">
        <f t="shared" ref="P294:V294" si="293">I$2&amp;"['"&amp;I294&amp;"']"</f>
        <v>balance['Medio']</v>
      </c>
      <c r="Q294" s="1" t="str">
        <f t="shared" si="293"/>
        <v>marital['Soltero']</v>
      </c>
      <c r="R294" s="1" t="str">
        <f t="shared" si="293"/>
        <v>loan['Si']</v>
      </c>
      <c r="S294" s="1" t="str">
        <f t="shared" si="293"/>
        <v>education['Primaria']</v>
      </c>
      <c r="T294" s="1" t="str">
        <f t="shared" si="293"/>
        <v>age['Adulto']</v>
      </c>
      <c r="U294" s="1" t="str">
        <f t="shared" si="293"/>
        <v>previous['Alto']</v>
      </c>
      <c r="V294" s="1" t="str">
        <f t="shared" si="293"/>
        <v>y['Bajo']</v>
      </c>
      <c r="W294" s="33" t="str">
        <f t="shared" si="3"/>
        <v>rule292 = ctrl.Rule(balance['Medio'] &amp; marital['Soltero'] &amp; loan['Si'] &amp; education['Primaria'] &amp; age['Adulto'] &amp; previous['Alto'], y['Bajo'])</v>
      </c>
    </row>
    <row r="295">
      <c r="H295" s="30">
        <v>293.0</v>
      </c>
      <c r="I295" s="14" t="s">
        <v>39</v>
      </c>
      <c r="J295" s="14" t="s">
        <v>24</v>
      </c>
      <c r="K295" s="14" t="s">
        <v>41</v>
      </c>
      <c r="L295" s="7" t="s">
        <v>47</v>
      </c>
      <c r="M295" s="14" t="s">
        <v>26</v>
      </c>
      <c r="N295" s="14" t="s">
        <v>38</v>
      </c>
      <c r="O295" s="44" t="s">
        <v>33</v>
      </c>
      <c r="P295" s="38" t="str">
        <f t="shared" ref="P295:V295" si="294">I$2&amp;"['"&amp;I295&amp;"']"</f>
        <v>balance['Medio']</v>
      </c>
      <c r="Q295" s="1" t="str">
        <f t="shared" si="294"/>
        <v>marital['Soltero']</v>
      </c>
      <c r="R295" s="1" t="str">
        <f t="shared" si="294"/>
        <v>loan['Si']</v>
      </c>
      <c r="S295" s="1" t="str">
        <f t="shared" si="294"/>
        <v>education['Segundaria']</v>
      </c>
      <c r="T295" s="1" t="str">
        <f t="shared" si="294"/>
        <v>age['Adulto']</v>
      </c>
      <c r="U295" s="1" t="str">
        <f t="shared" si="294"/>
        <v>previous['Alto']</v>
      </c>
      <c r="V295" s="1" t="str">
        <f t="shared" si="294"/>
        <v>y['Bajo']</v>
      </c>
      <c r="W295" s="33" t="str">
        <f t="shared" si="3"/>
        <v>rule293 = ctrl.Rule(balance['Medio'] &amp; marital['Soltero'] &amp; loan['Si'] &amp; education['Segundaria'] &amp; age['Adulto'] &amp; previous['Alto'], y['Bajo'])</v>
      </c>
    </row>
    <row r="296">
      <c r="H296" s="30">
        <v>294.0</v>
      </c>
      <c r="I296" s="14" t="s">
        <v>39</v>
      </c>
      <c r="J296" s="14" t="s">
        <v>24</v>
      </c>
      <c r="K296" s="14" t="s">
        <v>41</v>
      </c>
      <c r="L296" s="7" t="s">
        <v>49</v>
      </c>
      <c r="M296" s="14" t="s">
        <v>26</v>
      </c>
      <c r="N296" s="14" t="s">
        <v>38</v>
      </c>
      <c r="O296" s="44" t="s">
        <v>33</v>
      </c>
      <c r="P296" s="38" t="str">
        <f t="shared" ref="P296:V296" si="295">I$2&amp;"['"&amp;I296&amp;"']"</f>
        <v>balance['Medio']</v>
      </c>
      <c r="Q296" s="1" t="str">
        <f t="shared" si="295"/>
        <v>marital['Soltero']</v>
      </c>
      <c r="R296" s="1" t="str">
        <f t="shared" si="295"/>
        <v>loan['Si']</v>
      </c>
      <c r="S296" s="1" t="str">
        <f t="shared" si="295"/>
        <v>education['Universitario']</v>
      </c>
      <c r="T296" s="1" t="str">
        <f t="shared" si="295"/>
        <v>age['Adulto']</v>
      </c>
      <c r="U296" s="1" t="str">
        <f t="shared" si="295"/>
        <v>previous['Alto']</v>
      </c>
      <c r="V296" s="1" t="str">
        <f t="shared" si="295"/>
        <v>y['Bajo']</v>
      </c>
      <c r="W296" s="33" t="str">
        <f t="shared" si="3"/>
        <v>rule294 = ctrl.Rule(balance['Medio'] &amp; marital['Soltero'] &amp; loan['Si'] &amp; education['Universitario'] &amp; age['Adulto'] &amp; previous['Alto'], y['Bajo'])</v>
      </c>
    </row>
    <row r="297">
      <c r="H297" s="30">
        <v>295.0</v>
      </c>
      <c r="I297" s="14" t="s">
        <v>39</v>
      </c>
      <c r="J297" s="14" t="s">
        <v>27</v>
      </c>
      <c r="K297" s="14" t="s">
        <v>36</v>
      </c>
      <c r="L297" s="7" t="s">
        <v>45</v>
      </c>
      <c r="M297" s="14" t="s">
        <v>26</v>
      </c>
      <c r="N297" s="14" t="s">
        <v>38</v>
      </c>
      <c r="O297" s="44" t="s">
        <v>38</v>
      </c>
      <c r="P297" s="38" t="str">
        <f t="shared" ref="P297:V297" si="296">I$2&amp;"['"&amp;I297&amp;"']"</f>
        <v>balance['Medio']</v>
      </c>
      <c r="Q297" s="1" t="str">
        <f t="shared" si="296"/>
        <v>marital['Casado']</v>
      </c>
      <c r="R297" s="1" t="str">
        <f t="shared" si="296"/>
        <v>loan['No']</v>
      </c>
      <c r="S297" s="1" t="str">
        <f t="shared" si="296"/>
        <v>education['Primaria']</v>
      </c>
      <c r="T297" s="1" t="str">
        <f t="shared" si="296"/>
        <v>age['Adulto']</v>
      </c>
      <c r="U297" s="1" t="str">
        <f t="shared" si="296"/>
        <v>previous['Alto']</v>
      </c>
      <c r="V297" s="1" t="str">
        <f t="shared" si="296"/>
        <v>y['Alto']</v>
      </c>
      <c r="W297" s="33" t="str">
        <f t="shared" si="3"/>
        <v>rule295 = ctrl.Rule(balance['Medio'] &amp; marital['Casado'] &amp; loan['No'] &amp; education['Primaria'] &amp; age['Adulto'] &amp; previous['Alto'], y['Alto'])</v>
      </c>
    </row>
    <row r="298">
      <c r="H298" s="30">
        <v>296.0</v>
      </c>
      <c r="I298" s="14" t="s">
        <v>39</v>
      </c>
      <c r="J298" s="14" t="s">
        <v>27</v>
      </c>
      <c r="K298" s="14" t="s">
        <v>36</v>
      </c>
      <c r="L298" s="7" t="s">
        <v>47</v>
      </c>
      <c r="M298" s="14" t="s">
        <v>26</v>
      </c>
      <c r="N298" s="14" t="s">
        <v>38</v>
      </c>
      <c r="O298" s="44" t="s">
        <v>38</v>
      </c>
      <c r="P298" s="38" t="str">
        <f t="shared" ref="P298:V298" si="297">I$2&amp;"['"&amp;I298&amp;"']"</f>
        <v>balance['Medio']</v>
      </c>
      <c r="Q298" s="1" t="str">
        <f t="shared" si="297"/>
        <v>marital['Casado']</v>
      </c>
      <c r="R298" s="1" t="str">
        <f t="shared" si="297"/>
        <v>loan['No']</v>
      </c>
      <c r="S298" s="1" t="str">
        <f t="shared" si="297"/>
        <v>education['Segundaria']</v>
      </c>
      <c r="T298" s="1" t="str">
        <f t="shared" si="297"/>
        <v>age['Adulto']</v>
      </c>
      <c r="U298" s="1" t="str">
        <f t="shared" si="297"/>
        <v>previous['Alto']</v>
      </c>
      <c r="V298" s="1" t="str">
        <f t="shared" si="297"/>
        <v>y['Alto']</v>
      </c>
      <c r="W298" s="33" t="str">
        <f t="shared" si="3"/>
        <v>rule296 = ctrl.Rule(balance['Medio'] &amp; marital['Casado'] &amp; loan['No'] &amp; education['Segundaria'] &amp; age['Adulto'] &amp; previous['Alto'], y['Alto'])</v>
      </c>
    </row>
    <row r="299">
      <c r="H299" s="30">
        <v>297.0</v>
      </c>
      <c r="I299" s="14" t="s">
        <v>39</v>
      </c>
      <c r="J299" s="14" t="s">
        <v>27</v>
      </c>
      <c r="K299" s="14" t="s">
        <v>36</v>
      </c>
      <c r="L299" s="7" t="s">
        <v>49</v>
      </c>
      <c r="M299" s="14" t="s">
        <v>26</v>
      </c>
      <c r="N299" s="14" t="s">
        <v>38</v>
      </c>
      <c r="O299" s="44" t="s">
        <v>33</v>
      </c>
      <c r="P299" s="38" t="str">
        <f t="shared" ref="P299:V299" si="298">I$2&amp;"['"&amp;I299&amp;"']"</f>
        <v>balance['Medio']</v>
      </c>
      <c r="Q299" s="1" t="str">
        <f t="shared" si="298"/>
        <v>marital['Casado']</v>
      </c>
      <c r="R299" s="1" t="str">
        <f t="shared" si="298"/>
        <v>loan['No']</v>
      </c>
      <c r="S299" s="1" t="str">
        <f t="shared" si="298"/>
        <v>education['Universitario']</v>
      </c>
      <c r="T299" s="1" t="str">
        <f t="shared" si="298"/>
        <v>age['Adulto']</v>
      </c>
      <c r="U299" s="1" t="str">
        <f t="shared" si="298"/>
        <v>previous['Alto']</v>
      </c>
      <c r="V299" s="1" t="str">
        <f t="shared" si="298"/>
        <v>y['Bajo']</v>
      </c>
      <c r="W299" s="33" t="str">
        <f t="shared" si="3"/>
        <v>rule297 = ctrl.Rule(balance['Medio'] &amp; marital['Casado'] &amp; loan['No'] &amp; education['Universitario'] &amp; age['Adulto'] &amp; previous['Alto'], y['Bajo'])</v>
      </c>
    </row>
    <row r="300">
      <c r="H300" s="30">
        <v>298.0</v>
      </c>
      <c r="I300" s="14" t="s">
        <v>39</v>
      </c>
      <c r="J300" s="14" t="s">
        <v>27</v>
      </c>
      <c r="K300" s="14" t="s">
        <v>41</v>
      </c>
      <c r="L300" s="7" t="s">
        <v>45</v>
      </c>
      <c r="M300" s="14" t="s">
        <v>26</v>
      </c>
      <c r="N300" s="14" t="s">
        <v>38</v>
      </c>
      <c r="O300" s="44" t="s">
        <v>33</v>
      </c>
      <c r="P300" s="38" t="str">
        <f t="shared" ref="P300:V300" si="299">I$2&amp;"['"&amp;I300&amp;"']"</f>
        <v>balance['Medio']</v>
      </c>
      <c r="Q300" s="1" t="str">
        <f t="shared" si="299"/>
        <v>marital['Casado']</v>
      </c>
      <c r="R300" s="1" t="str">
        <f t="shared" si="299"/>
        <v>loan['Si']</v>
      </c>
      <c r="S300" s="1" t="str">
        <f t="shared" si="299"/>
        <v>education['Primaria']</v>
      </c>
      <c r="T300" s="1" t="str">
        <f t="shared" si="299"/>
        <v>age['Adulto']</v>
      </c>
      <c r="U300" s="1" t="str">
        <f t="shared" si="299"/>
        <v>previous['Alto']</v>
      </c>
      <c r="V300" s="1" t="str">
        <f t="shared" si="299"/>
        <v>y['Bajo']</v>
      </c>
      <c r="W300" s="33" t="str">
        <f t="shared" si="3"/>
        <v>rule298 = ctrl.Rule(balance['Medio'] &amp; marital['Casado'] &amp; loan['Si'] &amp; education['Primaria'] &amp; age['Adulto'] &amp; previous['Alto'], y['Bajo'])</v>
      </c>
    </row>
    <row r="301">
      <c r="H301" s="30">
        <v>299.0</v>
      </c>
      <c r="I301" s="14" t="s">
        <v>39</v>
      </c>
      <c r="J301" s="14" t="s">
        <v>27</v>
      </c>
      <c r="K301" s="14" t="s">
        <v>41</v>
      </c>
      <c r="L301" s="7" t="s">
        <v>47</v>
      </c>
      <c r="M301" s="14" t="s">
        <v>26</v>
      </c>
      <c r="N301" s="14" t="s">
        <v>38</v>
      </c>
      <c r="O301" s="44" t="s">
        <v>33</v>
      </c>
      <c r="P301" s="38" t="str">
        <f t="shared" ref="P301:V301" si="300">I$2&amp;"['"&amp;I301&amp;"']"</f>
        <v>balance['Medio']</v>
      </c>
      <c r="Q301" s="1" t="str">
        <f t="shared" si="300"/>
        <v>marital['Casado']</v>
      </c>
      <c r="R301" s="1" t="str">
        <f t="shared" si="300"/>
        <v>loan['Si']</v>
      </c>
      <c r="S301" s="1" t="str">
        <f t="shared" si="300"/>
        <v>education['Segundaria']</v>
      </c>
      <c r="T301" s="1" t="str">
        <f t="shared" si="300"/>
        <v>age['Adulto']</v>
      </c>
      <c r="U301" s="1" t="str">
        <f t="shared" si="300"/>
        <v>previous['Alto']</v>
      </c>
      <c r="V301" s="1" t="str">
        <f t="shared" si="300"/>
        <v>y['Bajo']</v>
      </c>
      <c r="W301" s="33" t="str">
        <f t="shared" si="3"/>
        <v>rule299 = ctrl.Rule(balance['Medio'] &amp; marital['Casado'] &amp; loan['Si'] &amp; education['Segundaria'] &amp; age['Adulto'] &amp; previous['Alto'], y['Bajo'])</v>
      </c>
    </row>
    <row r="302">
      <c r="H302" s="30">
        <v>300.0</v>
      </c>
      <c r="I302" s="14" t="s">
        <v>39</v>
      </c>
      <c r="J302" s="14" t="s">
        <v>27</v>
      </c>
      <c r="K302" s="14" t="s">
        <v>41</v>
      </c>
      <c r="L302" s="7" t="s">
        <v>49</v>
      </c>
      <c r="M302" s="14" t="s">
        <v>26</v>
      </c>
      <c r="N302" s="14" t="s">
        <v>38</v>
      </c>
      <c r="O302" s="44" t="s">
        <v>33</v>
      </c>
      <c r="P302" s="38" t="str">
        <f t="shared" ref="P302:V302" si="301">I$2&amp;"['"&amp;I302&amp;"']"</f>
        <v>balance['Medio']</v>
      </c>
      <c r="Q302" s="1" t="str">
        <f t="shared" si="301"/>
        <v>marital['Casado']</v>
      </c>
      <c r="R302" s="1" t="str">
        <f t="shared" si="301"/>
        <v>loan['Si']</v>
      </c>
      <c r="S302" s="1" t="str">
        <f t="shared" si="301"/>
        <v>education['Universitario']</v>
      </c>
      <c r="T302" s="1" t="str">
        <f t="shared" si="301"/>
        <v>age['Adulto']</v>
      </c>
      <c r="U302" s="1" t="str">
        <f t="shared" si="301"/>
        <v>previous['Alto']</v>
      </c>
      <c r="V302" s="1" t="str">
        <f t="shared" si="301"/>
        <v>y['Bajo']</v>
      </c>
      <c r="W302" s="33" t="str">
        <f t="shared" si="3"/>
        <v>rule300 = ctrl.Rule(balance['Medio'] &amp; marital['Casado'] &amp; loan['Si'] &amp; education['Universitario'] &amp; age['Adulto'] &amp; previous['Alto'], y['Bajo'])</v>
      </c>
    </row>
    <row r="303">
      <c r="H303" s="30">
        <v>301.0</v>
      </c>
      <c r="I303" s="14" t="s">
        <v>39</v>
      </c>
      <c r="J303" s="14" t="s">
        <v>30</v>
      </c>
      <c r="K303" s="14" t="s">
        <v>36</v>
      </c>
      <c r="L303" s="7" t="s">
        <v>45</v>
      </c>
      <c r="M303" s="14" t="s">
        <v>26</v>
      </c>
      <c r="N303" s="14" t="s">
        <v>38</v>
      </c>
      <c r="O303" s="44" t="s">
        <v>33</v>
      </c>
      <c r="P303" s="38" t="str">
        <f t="shared" ref="P303:V303" si="302">I$2&amp;"['"&amp;I303&amp;"']"</f>
        <v>balance['Medio']</v>
      </c>
      <c r="Q303" s="1" t="str">
        <f t="shared" si="302"/>
        <v>marital['Divorciado']</v>
      </c>
      <c r="R303" s="1" t="str">
        <f t="shared" si="302"/>
        <v>loan['No']</v>
      </c>
      <c r="S303" s="1" t="str">
        <f t="shared" si="302"/>
        <v>education['Primaria']</v>
      </c>
      <c r="T303" s="1" t="str">
        <f t="shared" si="302"/>
        <v>age['Adulto']</v>
      </c>
      <c r="U303" s="1" t="str">
        <f t="shared" si="302"/>
        <v>previous['Alto']</v>
      </c>
      <c r="V303" s="1" t="str">
        <f t="shared" si="302"/>
        <v>y['Bajo']</v>
      </c>
      <c r="W303" s="33" t="str">
        <f t="shared" si="3"/>
        <v>rule301 = ctrl.Rule(balance['Medio'] &amp; marital['Divorciado'] &amp; loan['No'] &amp; education['Primaria'] &amp; age['Adulto'] &amp; previous['Alto'], y['Bajo'])</v>
      </c>
    </row>
    <row r="304">
      <c r="H304" s="30">
        <v>302.0</v>
      </c>
      <c r="I304" s="14" t="s">
        <v>39</v>
      </c>
      <c r="J304" s="14" t="s">
        <v>30</v>
      </c>
      <c r="K304" s="14" t="s">
        <v>36</v>
      </c>
      <c r="L304" s="7" t="s">
        <v>47</v>
      </c>
      <c r="M304" s="14" t="s">
        <v>26</v>
      </c>
      <c r="N304" s="14" t="s">
        <v>38</v>
      </c>
      <c r="O304" s="44" t="s">
        <v>43</v>
      </c>
      <c r="P304" s="38" t="str">
        <f t="shared" ref="P304:V304" si="303">I$2&amp;"['"&amp;I304&amp;"']"</f>
        <v>balance['Medio']</v>
      </c>
      <c r="Q304" s="1" t="str">
        <f t="shared" si="303"/>
        <v>marital['Divorciado']</v>
      </c>
      <c r="R304" s="1" t="str">
        <f t="shared" si="303"/>
        <v>loan['No']</v>
      </c>
      <c r="S304" s="1" t="str">
        <f t="shared" si="303"/>
        <v>education['Segundaria']</v>
      </c>
      <c r="T304" s="1" t="str">
        <f t="shared" si="303"/>
        <v>age['Adulto']</v>
      </c>
      <c r="U304" s="1" t="str">
        <f t="shared" si="303"/>
        <v>previous['Alto']</v>
      </c>
      <c r="V304" s="1" t="str">
        <f t="shared" si="303"/>
        <v>y['Muy Alto']</v>
      </c>
      <c r="W304" s="33" t="str">
        <f t="shared" si="3"/>
        <v>rule302 = ctrl.Rule(balance['Medio'] &amp; marital['Divorciado'] &amp; loan['No'] &amp; education['Segundaria'] &amp; age['Adulto'] &amp; previous['Alto'], y['Muy Alto'])</v>
      </c>
    </row>
    <row r="305">
      <c r="H305" s="30">
        <v>303.0</v>
      </c>
      <c r="I305" s="14" t="s">
        <v>39</v>
      </c>
      <c r="J305" s="14" t="s">
        <v>30</v>
      </c>
      <c r="K305" s="14" t="s">
        <v>36</v>
      </c>
      <c r="L305" s="7" t="s">
        <v>49</v>
      </c>
      <c r="M305" s="14" t="s">
        <v>26</v>
      </c>
      <c r="N305" s="14" t="s">
        <v>38</v>
      </c>
      <c r="O305" s="44" t="s">
        <v>43</v>
      </c>
      <c r="P305" s="38" t="str">
        <f t="shared" ref="P305:V305" si="304">I$2&amp;"['"&amp;I305&amp;"']"</f>
        <v>balance['Medio']</v>
      </c>
      <c r="Q305" s="1" t="str">
        <f t="shared" si="304"/>
        <v>marital['Divorciado']</v>
      </c>
      <c r="R305" s="1" t="str">
        <f t="shared" si="304"/>
        <v>loan['No']</v>
      </c>
      <c r="S305" s="1" t="str">
        <f t="shared" si="304"/>
        <v>education['Universitario']</v>
      </c>
      <c r="T305" s="1" t="str">
        <f t="shared" si="304"/>
        <v>age['Adulto']</v>
      </c>
      <c r="U305" s="1" t="str">
        <f t="shared" si="304"/>
        <v>previous['Alto']</v>
      </c>
      <c r="V305" s="1" t="str">
        <f t="shared" si="304"/>
        <v>y['Muy Alto']</v>
      </c>
      <c r="W305" s="33" t="str">
        <f t="shared" si="3"/>
        <v>rule303 = ctrl.Rule(balance['Medio'] &amp; marital['Divorciado'] &amp; loan['No'] &amp; education['Universitario'] &amp; age['Adulto'] &amp; previous['Alto'], y['Muy Alto'])</v>
      </c>
    </row>
    <row r="306">
      <c r="H306" s="30">
        <v>304.0</v>
      </c>
      <c r="I306" s="14" t="s">
        <v>39</v>
      </c>
      <c r="J306" s="14" t="s">
        <v>30</v>
      </c>
      <c r="K306" s="14" t="s">
        <v>41</v>
      </c>
      <c r="L306" s="7" t="s">
        <v>45</v>
      </c>
      <c r="M306" s="14" t="s">
        <v>26</v>
      </c>
      <c r="N306" s="14" t="s">
        <v>38</v>
      </c>
      <c r="O306" s="44" t="s">
        <v>33</v>
      </c>
      <c r="P306" s="38" t="str">
        <f t="shared" ref="P306:V306" si="305">I$2&amp;"['"&amp;I306&amp;"']"</f>
        <v>balance['Medio']</v>
      </c>
      <c r="Q306" s="1" t="str">
        <f t="shared" si="305"/>
        <v>marital['Divorciado']</v>
      </c>
      <c r="R306" s="1" t="str">
        <f t="shared" si="305"/>
        <v>loan['Si']</v>
      </c>
      <c r="S306" s="1" t="str">
        <f t="shared" si="305"/>
        <v>education['Primaria']</v>
      </c>
      <c r="T306" s="1" t="str">
        <f t="shared" si="305"/>
        <v>age['Adulto']</v>
      </c>
      <c r="U306" s="1" t="str">
        <f t="shared" si="305"/>
        <v>previous['Alto']</v>
      </c>
      <c r="V306" s="1" t="str">
        <f t="shared" si="305"/>
        <v>y['Bajo']</v>
      </c>
      <c r="W306" s="33" t="str">
        <f t="shared" si="3"/>
        <v>rule304 = ctrl.Rule(balance['Medio'] &amp; marital['Divorciado'] &amp; loan['Si'] &amp; education['Primaria'] &amp; age['Adulto'] &amp; previous['Alto'], y['Bajo'])</v>
      </c>
    </row>
    <row r="307">
      <c r="H307" s="30">
        <v>305.0</v>
      </c>
      <c r="I307" s="14" t="s">
        <v>39</v>
      </c>
      <c r="J307" s="14" t="s">
        <v>30</v>
      </c>
      <c r="K307" s="14" t="s">
        <v>41</v>
      </c>
      <c r="L307" s="7" t="s">
        <v>47</v>
      </c>
      <c r="M307" s="14" t="s">
        <v>26</v>
      </c>
      <c r="N307" s="14" t="s">
        <v>38</v>
      </c>
      <c r="O307" s="44" t="s">
        <v>33</v>
      </c>
      <c r="P307" s="38" t="str">
        <f t="shared" ref="P307:V307" si="306">I$2&amp;"['"&amp;I307&amp;"']"</f>
        <v>balance['Medio']</v>
      </c>
      <c r="Q307" s="1" t="str">
        <f t="shared" si="306"/>
        <v>marital['Divorciado']</v>
      </c>
      <c r="R307" s="1" t="str">
        <f t="shared" si="306"/>
        <v>loan['Si']</v>
      </c>
      <c r="S307" s="1" t="str">
        <f t="shared" si="306"/>
        <v>education['Segundaria']</v>
      </c>
      <c r="T307" s="1" t="str">
        <f t="shared" si="306"/>
        <v>age['Adulto']</v>
      </c>
      <c r="U307" s="1" t="str">
        <f t="shared" si="306"/>
        <v>previous['Alto']</v>
      </c>
      <c r="V307" s="1" t="str">
        <f t="shared" si="306"/>
        <v>y['Bajo']</v>
      </c>
      <c r="W307" s="33" t="str">
        <f t="shared" si="3"/>
        <v>rule305 = ctrl.Rule(balance['Medio'] &amp; marital['Divorciado'] &amp; loan['Si'] &amp; education['Segundaria'] &amp; age['Adulto'] &amp; previous['Alto'], y['Bajo'])</v>
      </c>
    </row>
    <row r="308">
      <c r="H308" s="30">
        <v>306.0</v>
      </c>
      <c r="I308" s="14" t="s">
        <v>39</v>
      </c>
      <c r="J308" s="14" t="s">
        <v>30</v>
      </c>
      <c r="K308" s="14" t="s">
        <v>41</v>
      </c>
      <c r="L308" s="7" t="s">
        <v>49</v>
      </c>
      <c r="M308" s="14" t="s">
        <v>26</v>
      </c>
      <c r="N308" s="14" t="s">
        <v>38</v>
      </c>
      <c r="O308" s="44" t="s">
        <v>33</v>
      </c>
      <c r="P308" s="38" t="str">
        <f t="shared" ref="P308:V308" si="307">I$2&amp;"['"&amp;I308&amp;"']"</f>
        <v>balance['Medio']</v>
      </c>
      <c r="Q308" s="1" t="str">
        <f t="shared" si="307"/>
        <v>marital['Divorciado']</v>
      </c>
      <c r="R308" s="1" t="str">
        <f t="shared" si="307"/>
        <v>loan['Si']</v>
      </c>
      <c r="S308" s="1" t="str">
        <f t="shared" si="307"/>
        <v>education['Universitario']</v>
      </c>
      <c r="T308" s="1" t="str">
        <f t="shared" si="307"/>
        <v>age['Adulto']</v>
      </c>
      <c r="U308" s="1" t="str">
        <f t="shared" si="307"/>
        <v>previous['Alto']</v>
      </c>
      <c r="V308" s="1" t="str">
        <f t="shared" si="307"/>
        <v>y['Bajo']</v>
      </c>
      <c r="W308" s="33" t="str">
        <f t="shared" si="3"/>
        <v>rule306 = ctrl.Rule(balance['Medio'] &amp; marital['Divorciado'] &amp; loan['Si'] &amp; education['Universitario'] &amp; age['Adulto'] &amp; previous['Alto'], y['Bajo'])</v>
      </c>
    </row>
    <row r="309">
      <c r="H309" s="30">
        <v>307.0</v>
      </c>
      <c r="I309" s="14" t="s">
        <v>38</v>
      </c>
      <c r="J309" s="14" t="s">
        <v>24</v>
      </c>
      <c r="K309" s="14" t="s">
        <v>36</v>
      </c>
      <c r="L309" s="7" t="s">
        <v>45</v>
      </c>
      <c r="M309" s="14" t="s">
        <v>26</v>
      </c>
      <c r="N309" s="14" t="s">
        <v>38</v>
      </c>
      <c r="O309" s="44" t="s">
        <v>33</v>
      </c>
      <c r="P309" s="38" t="str">
        <f t="shared" ref="P309:V309" si="308">I$2&amp;"['"&amp;I309&amp;"']"</f>
        <v>balance['Alto']</v>
      </c>
      <c r="Q309" s="1" t="str">
        <f t="shared" si="308"/>
        <v>marital['Soltero']</v>
      </c>
      <c r="R309" s="1" t="str">
        <f t="shared" si="308"/>
        <v>loan['No']</v>
      </c>
      <c r="S309" s="1" t="str">
        <f t="shared" si="308"/>
        <v>education['Primaria']</v>
      </c>
      <c r="T309" s="1" t="str">
        <f t="shared" si="308"/>
        <v>age['Adulto']</v>
      </c>
      <c r="U309" s="1" t="str">
        <f t="shared" si="308"/>
        <v>previous['Alto']</v>
      </c>
      <c r="V309" s="1" t="str">
        <f t="shared" si="308"/>
        <v>y['Bajo']</v>
      </c>
      <c r="W309" s="33" t="str">
        <f t="shared" si="3"/>
        <v>rule307 = ctrl.Rule(balance['Alto'] &amp; marital['Soltero'] &amp; loan['No'] &amp; education['Primaria'] &amp; age['Adulto'] &amp; previous['Alto'], y['Bajo'])</v>
      </c>
    </row>
    <row r="310">
      <c r="H310" s="30">
        <v>308.0</v>
      </c>
      <c r="I310" s="14" t="s">
        <v>38</v>
      </c>
      <c r="J310" s="14" t="s">
        <v>24</v>
      </c>
      <c r="K310" s="14" t="s">
        <v>36</v>
      </c>
      <c r="L310" s="7" t="s">
        <v>47</v>
      </c>
      <c r="M310" s="14" t="s">
        <v>26</v>
      </c>
      <c r="N310" s="14" t="s">
        <v>38</v>
      </c>
      <c r="O310" s="44" t="s">
        <v>38</v>
      </c>
      <c r="P310" s="38" t="str">
        <f t="shared" ref="P310:V310" si="309">I$2&amp;"['"&amp;I310&amp;"']"</f>
        <v>balance['Alto']</v>
      </c>
      <c r="Q310" s="1" t="str">
        <f t="shared" si="309"/>
        <v>marital['Soltero']</v>
      </c>
      <c r="R310" s="1" t="str">
        <f t="shared" si="309"/>
        <v>loan['No']</v>
      </c>
      <c r="S310" s="1" t="str">
        <f t="shared" si="309"/>
        <v>education['Segundaria']</v>
      </c>
      <c r="T310" s="1" t="str">
        <f t="shared" si="309"/>
        <v>age['Adulto']</v>
      </c>
      <c r="U310" s="1" t="str">
        <f t="shared" si="309"/>
        <v>previous['Alto']</v>
      </c>
      <c r="V310" s="1" t="str">
        <f t="shared" si="309"/>
        <v>y['Alto']</v>
      </c>
      <c r="W310" s="33" t="str">
        <f t="shared" si="3"/>
        <v>rule308 = ctrl.Rule(balance['Alto'] &amp; marital['Soltero'] &amp; loan['No'] &amp; education['Segundaria'] &amp; age['Adulto'] &amp; previous['Alto'], y['Alto'])</v>
      </c>
    </row>
    <row r="311">
      <c r="H311" s="30">
        <v>309.0</v>
      </c>
      <c r="I311" s="14" t="s">
        <v>38</v>
      </c>
      <c r="J311" s="14" t="s">
        <v>24</v>
      </c>
      <c r="K311" s="14" t="s">
        <v>36</v>
      </c>
      <c r="L311" s="7" t="s">
        <v>49</v>
      </c>
      <c r="M311" s="14" t="s">
        <v>26</v>
      </c>
      <c r="N311" s="14" t="s">
        <v>38</v>
      </c>
      <c r="O311" s="44" t="s">
        <v>38</v>
      </c>
      <c r="P311" s="38" t="str">
        <f t="shared" ref="P311:V311" si="310">I$2&amp;"['"&amp;I311&amp;"']"</f>
        <v>balance['Alto']</v>
      </c>
      <c r="Q311" s="1" t="str">
        <f t="shared" si="310"/>
        <v>marital['Soltero']</v>
      </c>
      <c r="R311" s="1" t="str">
        <f t="shared" si="310"/>
        <v>loan['No']</v>
      </c>
      <c r="S311" s="1" t="str">
        <f t="shared" si="310"/>
        <v>education['Universitario']</v>
      </c>
      <c r="T311" s="1" t="str">
        <f t="shared" si="310"/>
        <v>age['Adulto']</v>
      </c>
      <c r="U311" s="1" t="str">
        <f t="shared" si="310"/>
        <v>previous['Alto']</v>
      </c>
      <c r="V311" s="1" t="str">
        <f t="shared" si="310"/>
        <v>y['Alto']</v>
      </c>
      <c r="W311" s="33" t="str">
        <f t="shared" si="3"/>
        <v>rule309 = ctrl.Rule(balance['Alto'] &amp; marital['Soltero'] &amp; loan['No'] &amp; education['Universitario'] &amp; age['Adulto'] &amp; previous['Alto'], y['Alto'])</v>
      </c>
    </row>
    <row r="312">
      <c r="H312" s="30">
        <v>310.0</v>
      </c>
      <c r="I312" s="14" t="s">
        <v>38</v>
      </c>
      <c r="J312" s="14" t="s">
        <v>24</v>
      </c>
      <c r="K312" s="14" t="s">
        <v>41</v>
      </c>
      <c r="L312" s="7" t="s">
        <v>45</v>
      </c>
      <c r="M312" s="14" t="s">
        <v>26</v>
      </c>
      <c r="N312" s="14" t="s">
        <v>38</v>
      </c>
      <c r="O312" s="44" t="s">
        <v>33</v>
      </c>
      <c r="P312" s="38" t="str">
        <f t="shared" ref="P312:V312" si="311">I$2&amp;"['"&amp;I312&amp;"']"</f>
        <v>balance['Alto']</v>
      </c>
      <c r="Q312" s="1" t="str">
        <f t="shared" si="311"/>
        <v>marital['Soltero']</v>
      </c>
      <c r="R312" s="1" t="str">
        <f t="shared" si="311"/>
        <v>loan['Si']</v>
      </c>
      <c r="S312" s="1" t="str">
        <f t="shared" si="311"/>
        <v>education['Primaria']</v>
      </c>
      <c r="T312" s="1" t="str">
        <f t="shared" si="311"/>
        <v>age['Adulto']</v>
      </c>
      <c r="U312" s="1" t="str">
        <f t="shared" si="311"/>
        <v>previous['Alto']</v>
      </c>
      <c r="V312" s="1" t="str">
        <f t="shared" si="311"/>
        <v>y['Bajo']</v>
      </c>
      <c r="W312" s="33" t="str">
        <f t="shared" si="3"/>
        <v>rule310 = ctrl.Rule(balance['Alto'] &amp; marital['Soltero'] &amp; loan['Si'] &amp; education['Primaria'] &amp; age['Adulto'] &amp; previous['Alto'], y['Bajo'])</v>
      </c>
    </row>
    <row r="313">
      <c r="H313" s="30">
        <v>311.0</v>
      </c>
      <c r="I313" s="14" t="s">
        <v>38</v>
      </c>
      <c r="J313" s="14" t="s">
        <v>24</v>
      </c>
      <c r="K313" s="14" t="s">
        <v>41</v>
      </c>
      <c r="L313" s="7" t="s">
        <v>47</v>
      </c>
      <c r="M313" s="14" t="s">
        <v>26</v>
      </c>
      <c r="N313" s="14" t="s">
        <v>38</v>
      </c>
      <c r="O313" s="44" t="s">
        <v>33</v>
      </c>
      <c r="P313" s="38" t="str">
        <f t="shared" ref="P313:V313" si="312">I$2&amp;"['"&amp;I313&amp;"']"</f>
        <v>balance['Alto']</v>
      </c>
      <c r="Q313" s="1" t="str">
        <f t="shared" si="312"/>
        <v>marital['Soltero']</v>
      </c>
      <c r="R313" s="1" t="str">
        <f t="shared" si="312"/>
        <v>loan['Si']</v>
      </c>
      <c r="S313" s="1" t="str">
        <f t="shared" si="312"/>
        <v>education['Segundaria']</v>
      </c>
      <c r="T313" s="1" t="str">
        <f t="shared" si="312"/>
        <v>age['Adulto']</v>
      </c>
      <c r="U313" s="1" t="str">
        <f t="shared" si="312"/>
        <v>previous['Alto']</v>
      </c>
      <c r="V313" s="1" t="str">
        <f t="shared" si="312"/>
        <v>y['Bajo']</v>
      </c>
      <c r="W313" s="33" t="str">
        <f t="shared" si="3"/>
        <v>rule311 = ctrl.Rule(balance['Alto'] &amp; marital['Soltero'] &amp; loan['Si'] &amp; education['Segundaria'] &amp; age['Adulto'] &amp; previous['Alto'], y['Bajo'])</v>
      </c>
    </row>
    <row r="314">
      <c r="H314" s="30">
        <v>312.0</v>
      </c>
      <c r="I314" s="14" t="s">
        <v>38</v>
      </c>
      <c r="J314" s="14" t="s">
        <v>24</v>
      </c>
      <c r="K314" s="14" t="s">
        <v>41</v>
      </c>
      <c r="L314" s="7" t="s">
        <v>49</v>
      </c>
      <c r="M314" s="14" t="s">
        <v>26</v>
      </c>
      <c r="N314" s="14" t="s">
        <v>38</v>
      </c>
      <c r="O314" s="44" t="s">
        <v>33</v>
      </c>
      <c r="P314" s="38" t="str">
        <f t="shared" ref="P314:V314" si="313">I$2&amp;"['"&amp;I314&amp;"']"</f>
        <v>balance['Alto']</v>
      </c>
      <c r="Q314" s="1" t="str">
        <f t="shared" si="313"/>
        <v>marital['Soltero']</v>
      </c>
      <c r="R314" s="1" t="str">
        <f t="shared" si="313"/>
        <v>loan['Si']</v>
      </c>
      <c r="S314" s="1" t="str">
        <f t="shared" si="313"/>
        <v>education['Universitario']</v>
      </c>
      <c r="T314" s="1" t="str">
        <f t="shared" si="313"/>
        <v>age['Adulto']</v>
      </c>
      <c r="U314" s="1" t="str">
        <f t="shared" si="313"/>
        <v>previous['Alto']</v>
      </c>
      <c r="V314" s="1" t="str">
        <f t="shared" si="313"/>
        <v>y['Bajo']</v>
      </c>
      <c r="W314" s="33" t="str">
        <f t="shared" si="3"/>
        <v>rule312 = ctrl.Rule(balance['Alto'] &amp; marital['Soltero'] &amp; loan['Si'] &amp; education['Universitario'] &amp; age['Adulto'] &amp; previous['Alto'], y['Bajo'])</v>
      </c>
    </row>
    <row r="315">
      <c r="H315" s="30">
        <v>313.0</v>
      </c>
      <c r="I315" s="14" t="s">
        <v>38</v>
      </c>
      <c r="J315" s="14" t="s">
        <v>27</v>
      </c>
      <c r="K315" s="14" t="s">
        <v>36</v>
      </c>
      <c r="L315" s="7" t="s">
        <v>45</v>
      </c>
      <c r="M315" s="14" t="s">
        <v>26</v>
      </c>
      <c r="N315" s="14" t="s">
        <v>38</v>
      </c>
      <c r="O315" s="44" t="s">
        <v>33</v>
      </c>
      <c r="P315" s="38" t="str">
        <f t="shared" ref="P315:V315" si="314">I$2&amp;"['"&amp;I315&amp;"']"</f>
        <v>balance['Alto']</v>
      </c>
      <c r="Q315" s="1" t="str">
        <f t="shared" si="314"/>
        <v>marital['Casado']</v>
      </c>
      <c r="R315" s="1" t="str">
        <f t="shared" si="314"/>
        <v>loan['No']</v>
      </c>
      <c r="S315" s="1" t="str">
        <f t="shared" si="314"/>
        <v>education['Primaria']</v>
      </c>
      <c r="T315" s="1" t="str">
        <f t="shared" si="314"/>
        <v>age['Adulto']</v>
      </c>
      <c r="U315" s="1" t="str">
        <f t="shared" si="314"/>
        <v>previous['Alto']</v>
      </c>
      <c r="V315" s="1" t="str">
        <f t="shared" si="314"/>
        <v>y['Bajo']</v>
      </c>
      <c r="W315" s="33" t="str">
        <f t="shared" si="3"/>
        <v>rule313 = ctrl.Rule(balance['Alto'] &amp; marital['Casado'] &amp; loan['No'] &amp; education['Primaria'] &amp; age['Adulto'] &amp; previous['Alto'], y['Bajo'])</v>
      </c>
    </row>
    <row r="316">
      <c r="H316" s="30">
        <v>314.0</v>
      </c>
      <c r="I316" s="14" t="s">
        <v>38</v>
      </c>
      <c r="J316" s="14" t="s">
        <v>27</v>
      </c>
      <c r="K316" s="14" t="s">
        <v>36</v>
      </c>
      <c r="L316" s="7" t="s">
        <v>47</v>
      </c>
      <c r="M316" s="14" t="s">
        <v>26</v>
      </c>
      <c r="N316" s="14" t="s">
        <v>38</v>
      </c>
      <c r="O316" s="44" t="s">
        <v>43</v>
      </c>
      <c r="P316" s="38" t="str">
        <f t="shared" ref="P316:V316" si="315">I$2&amp;"['"&amp;I316&amp;"']"</f>
        <v>balance['Alto']</v>
      </c>
      <c r="Q316" s="1" t="str">
        <f t="shared" si="315"/>
        <v>marital['Casado']</v>
      </c>
      <c r="R316" s="1" t="str">
        <f t="shared" si="315"/>
        <v>loan['No']</v>
      </c>
      <c r="S316" s="1" t="str">
        <f t="shared" si="315"/>
        <v>education['Segundaria']</v>
      </c>
      <c r="T316" s="1" t="str">
        <f t="shared" si="315"/>
        <v>age['Adulto']</v>
      </c>
      <c r="U316" s="1" t="str">
        <f t="shared" si="315"/>
        <v>previous['Alto']</v>
      </c>
      <c r="V316" s="1" t="str">
        <f t="shared" si="315"/>
        <v>y['Muy Alto']</v>
      </c>
      <c r="W316" s="33" t="str">
        <f t="shared" si="3"/>
        <v>rule314 = ctrl.Rule(balance['Alto'] &amp; marital['Casado'] &amp; loan['No'] &amp; education['Segundaria'] &amp; age['Adulto'] &amp; previous['Alto'], y['Muy Alto'])</v>
      </c>
    </row>
    <row r="317">
      <c r="H317" s="30">
        <v>315.0</v>
      </c>
      <c r="I317" s="14" t="s">
        <v>38</v>
      </c>
      <c r="J317" s="14" t="s">
        <v>27</v>
      </c>
      <c r="K317" s="14" t="s">
        <v>36</v>
      </c>
      <c r="L317" s="7" t="s">
        <v>49</v>
      </c>
      <c r="M317" s="14" t="s">
        <v>26</v>
      </c>
      <c r="N317" s="14" t="s">
        <v>38</v>
      </c>
      <c r="O317" s="44" t="s">
        <v>43</v>
      </c>
      <c r="P317" s="38" t="str">
        <f t="shared" ref="P317:V317" si="316">I$2&amp;"['"&amp;I317&amp;"']"</f>
        <v>balance['Alto']</v>
      </c>
      <c r="Q317" s="1" t="str">
        <f t="shared" si="316"/>
        <v>marital['Casado']</v>
      </c>
      <c r="R317" s="1" t="str">
        <f t="shared" si="316"/>
        <v>loan['No']</v>
      </c>
      <c r="S317" s="1" t="str">
        <f t="shared" si="316"/>
        <v>education['Universitario']</v>
      </c>
      <c r="T317" s="1" t="str">
        <f t="shared" si="316"/>
        <v>age['Adulto']</v>
      </c>
      <c r="U317" s="1" t="str">
        <f t="shared" si="316"/>
        <v>previous['Alto']</v>
      </c>
      <c r="V317" s="1" t="str">
        <f t="shared" si="316"/>
        <v>y['Muy Alto']</v>
      </c>
      <c r="W317" s="33" t="str">
        <f t="shared" si="3"/>
        <v>rule315 = ctrl.Rule(balance['Alto'] &amp; marital['Casado'] &amp; loan['No'] &amp; education['Universitario'] &amp; age['Adulto'] &amp; previous['Alto'], y['Muy Alto'])</v>
      </c>
    </row>
    <row r="318">
      <c r="H318" s="30">
        <v>316.0</v>
      </c>
      <c r="I318" s="14" t="s">
        <v>38</v>
      </c>
      <c r="J318" s="14" t="s">
        <v>27</v>
      </c>
      <c r="K318" s="14" t="s">
        <v>41</v>
      </c>
      <c r="L318" s="7" t="s">
        <v>45</v>
      </c>
      <c r="M318" s="14" t="s">
        <v>26</v>
      </c>
      <c r="N318" s="14" t="s">
        <v>38</v>
      </c>
      <c r="O318" s="44" t="s">
        <v>33</v>
      </c>
      <c r="P318" s="38" t="str">
        <f t="shared" ref="P318:V318" si="317">I$2&amp;"['"&amp;I318&amp;"']"</f>
        <v>balance['Alto']</v>
      </c>
      <c r="Q318" s="1" t="str">
        <f t="shared" si="317"/>
        <v>marital['Casado']</v>
      </c>
      <c r="R318" s="1" t="str">
        <f t="shared" si="317"/>
        <v>loan['Si']</v>
      </c>
      <c r="S318" s="1" t="str">
        <f t="shared" si="317"/>
        <v>education['Primaria']</v>
      </c>
      <c r="T318" s="1" t="str">
        <f t="shared" si="317"/>
        <v>age['Adulto']</v>
      </c>
      <c r="U318" s="1" t="str">
        <f t="shared" si="317"/>
        <v>previous['Alto']</v>
      </c>
      <c r="V318" s="1" t="str">
        <f t="shared" si="317"/>
        <v>y['Bajo']</v>
      </c>
      <c r="W318" s="33" t="str">
        <f t="shared" si="3"/>
        <v>rule316 = ctrl.Rule(balance['Alto'] &amp; marital['Casado'] &amp; loan['Si'] &amp; education['Primaria'] &amp; age['Adulto'] &amp; previous['Alto'], y['Bajo'])</v>
      </c>
    </row>
    <row r="319">
      <c r="H319" s="30">
        <v>317.0</v>
      </c>
      <c r="I319" s="14" t="s">
        <v>38</v>
      </c>
      <c r="J319" s="14" t="s">
        <v>27</v>
      </c>
      <c r="K319" s="14" t="s">
        <v>41</v>
      </c>
      <c r="L319" s="7" t="s">
        <v>47</v>
      </c>
      <c r="M319" s="14" t="s">
        <v>26</v>
      </c>
      <c r="N319" s="14" t="s">
        <v>38</v>
      </c>
      <c r="O319" s="44" t="s">
        <v>33</v>
      </c>
      <c r="P319" s="38" t="str">
        <f t="shared" ref="P319:V319" si="318">I$2&amp;"['"&amp;I319&amp;"']"</f>
        <v>balance['Alto']</v>
      </c>
      <c r="Q319" s="1" t="str">
        <f t="shared" si="318"/>
        <v>marital['Casado']</v>
      </c>
      <c r="R319" s="1" t="str">
        <f t="shared" si="318"/>
        <v>loan['Si']</v>
      </c>
      <c r="S319" s="1" t="str">
        <f t="shared" si="318"/>
        <v>education['Segundaria']</v>
      </c>
      <c r="T319" s="1" t="str">
        <f t="shared" si="318"/>
        <v>age['Adulto']</v>
      </c>
      <c r="U319" s="1" t="str">
        <f t="shared" si="318"/>
        <v>previous['Alto']</v>
      </c>
      <c r="V319" s="1" t="str">
        <f t="shared" si="318"/>
        <v>y['Bajo']</v>
      </c>
      <c r="W319" s="33" t="str">
        <f t="shared" si="3"/>
        <v>rule317 = ctrl.Rule(balance['Alto'] &amp; marital['Casado'] &amp; loan['Si'] &amp; education['Segundaria'] &amp; age['Adulto'] &amp; previous['Alto'], y['Bajo'])</v>
      </c>
    </row>
    <row r="320">
      <c r="H320" s="30">
        <v>318.0</v>
      </c>
      <c r="I320" s="14" t="s">
        <v>38</v>
      </c>
      <c r="J320" s="14" t="s">
        <v>27</v>
      </c>
      <c r="K320" s="14" t="s">
        <v>41</v>
      </c>
      <c r="L320" s="7" t="s">
        <v>49</v>
      </c>
      <c r="M320" s="14" t="s">
        <v>26</v>
      </c>
      <c r="N320" s="14" t="s">
        <v>38</v>
      </c>
      <c r="O320" s="44" t="s">
        <v>33</v>
      </c>
      <c r="P320" s="38" t="str">
        <f t="shared" ref="P320:V320" si="319">I$2&amp;"['"&amp;I320&amp;"']"</f>
        <v>balance['Alto']</v>
      </c>
      <c r="Q320" s="1" t="str">
        <f t="shared" si="319"/>
        <v>marital['Casado']</v>
      </c>
      <c r="R320" s="1" t="str">
        <f t="shared" si="319"/>
        <v>loan['Si']</v>
      </c>
      <c r="S320" s="1" t="str">
        <f t="shared" si="319"/>
        <v>education['Universitario']</v>
      </c>
      <c r="T320" s="1" t="str">
        <f t="shared" si="319"/>
        <v>age['Adulto']</v>
      </c>
      <c r="U320" s="1" t="str">
        <f t="shared" si="319"/>
        <v>previous['Alto']</v>
      </c>
      <c r="V320" s="1" t="str">
        <f t="shared" si="319"/>
        <v>y['Bajo']</v>
      </c>
      <c r="W320" s="33" t="str">
        <f t="shared" si="3"/>
        <v>rule318 = ctrl.Rule(balance['Alto'] &amp; marital['Casado'] &amp; loan['Si'] &amp; education['Universitario'] &amp; age['Adulto'] &amp; previous['Alto'], y['Bajo'])</v>
      </c>
    </row>
    <row r="321">
      <c r="H321" s="30">
        <v>319.0</v>
      </c>
      <c r="I321" s="14" t="s">
        <v>38</v>
      </c>
      <c r="J321" s="14" t="s">
        <v>30</v>
      </c>
      <c r="K321" s="14" t="s">
        <v>36</v>
      </c>
      <c r="L321" s="7" t="s">
        <v>45</v>
      </c>
      <c r="M321" s="14" t="s">
        <v>26</v>
      </c>
      <c r="N321" s="14" t="s">
        <v>38</v>
      </c>
      <c r="O321" s="44" t="s">
        <v>33</v>
      </c>
      <c r="P321" s="38" t="str">
        <f t="shared" ref="P321:V321" si="320">I$2&amp;"['"&amp;I321&amp;"']"</f>
        <v>balance['Alto']</v>
      </c>
      <c r="Q321" s="1" t="str">
        <f t="shared" si="320"/>
        <v>marital['Divorciado']</v>
      </c>
      <c r="R321" s="1" t="str">
        <f t="shared" si="320"/>
        <v>loan['No']</v>
      </c>
      <c r="S321" s="1" t="str">
        <f t="shared" si="320"/>
        <v>education['Primaria']</v>
      </c>
      <c r="T321" s="1" t="str">
        <f t="shared" si="320"/>
        <v>age['Adulto']</v>
      </c>
      <c r="U321" s="1" t="str">
        <f t="shared" si="320"/>
        <v>previous['Alto']</v>
      </c>
      <c r="V321" s="1" t="str">
        <f t="shared" si="320"/>
        <v>y['Bajo']</v>
      </c>
      <c r="W321" s="33" t="str">
        <f t="shared" si="3"/>
        <v>rule319 = ctrl.Rule(balance['Alto'] &amp; marital['Divorciado'] &amp; loan['No'] &amp; education['Primaria'] &amp; age['Adulto'] &amp; previous['Alto'], y['Bajo'])</v>
      </c>
    </row>
    <row r="322">
      <c r="H322" s="30">
        <v>320.0</v>
      </c>
      <c r="I322" s="14" t="s">
        <v>38</v>
      </c>
      <c r="J322" s="14" t="s">
        <v>30</v>
      </c>
      <c r="K322" s="14" t="s">
        <v>36</v>
      </c>
      <c r="L322" s="7" t="s">
        <v>47</v>
      </c>
      <c r="M322" s="14" t="s">
        <v>26</v>
      </c>
      <c r="N322" s="14" t="s">
        <v>38</v>
      </c>
      <c r="O322" s="44" t="s">
        <v>43</v>
      </c>
      <c r="P322" s="38" t="str">
        <f t="shared" ref="P322:V322" si="321">I$2&amp;"['"&amp;I322&amp;"']"</f>
        <v>balance['Alto']</v>
      </c>
      <c r="Q322" s="1" t="str">
        <f t="shared" si="321"/>
        <v>marital['Divorciado']</v>
      </c>
      <c r="R322" s="1" t="str">
        <f t="shared" si="321"/>
        <v>loan['No']</v>
      </c>
      <c r="S322" s="1" t="str">
        <f t="shared" si="321"/>
        <v>education['Segundaria']</v>
      </c>
      <c r="T322" s="1" t="str">
        <f t="shared" si="321"/>
        <v>age['Adulto']</v>
      </c>
      <c r="U322" s="1" t="str">
        <f t="shared" si="321"/>
        <v>previous['Alto']</v>
      </c>
      <c r="V322" s="1" t="str">
        <f t="shared" si="321"/>
        <v>y['Muy Alto']</v>
      </c>
      <c r="W322" s="33" t="str">
        <f t="shared" si="3"/>
        <v>rule320 = ctrl.Rule(balance['Alto'] &amp; marital['Divorciado'] &amp; loan['No'] &amp; education['Segundaria'] &amp; age['Adulto'] &amp; previous['Alto'], y['Muy Alto'])</v>
      </c>
    </row>
    <row r="323">
      <c r="H323" s="30">
        <v>321.0</v>
      </c>
      <c r="I323" s="14" t="s">
        <v>38</v>
      </c>
      <c r="J323" s="14" t="s">
        <v>30</v>
      </c>
      <c r="K323" s="14" t="s">
        <v>36</v>
      </c>
      <c r="L323" s="7" t="s">
        <v>49</v>
      </c>
      <c r="M323" s="14" t="s">
        <v>26</v>
      </c>
      <c r="N323" s="14" t="s">
        <v>38</v>
      </c>
      <c r="O323" s="44" t="s">
        <v>43</v>
      </c>
      <c r="P323" s="38" t="str">
        <f t="shared" ref="P323:V323" si="322">I$2&amp;"['"&amp;I323&amp;"']"</f>
        <v>balance['Alto']</v>
      </c>
      <c r="Q323" s="1" t="str">
        <f t="shared" si="322"/>
        <v>marital['Divorciado']</v>
      </c>
      <c r="R323" s="1" t="str">
        <f t="shared" si="322"/>
        <v>loan['No']</v>
      </c>
      <c r="S323" s="1" t="str">
        <f t="shared" si="322"/>
        <v>education['Universitario']</v>
      </c>
      <c r="T323" s="1" t="str">
        <f t="shared" si="322"/>
        <v>age['Adulto']</v>
      </c>
      <c r="U323" s="1" t="str">
        <f t="shared" si="322"/>
        <v>previous['Alto']</v>
      </c>
      <c r="V323" s="1" t="str">
        <f t="shared" si="322"/>
        <v>y['Muy Alto']</v>
      </c>
      <c r="W323" s="33" t="str">
        <f t="shared" si="3"/>
        <v>rule321 = ctrl.Rule(balance['Alto'] &amp; marital['Divorciado'] &amp; loan['No'] &amp; education['Universitario'] &amp; age['Adulto'] &amp; previous['Alto'], y['Muy Alto'])</v>
      </c>
    </row>
    <row r="324">
      <c r="H324" s="30">
        <v>322.0</v>
      </c>
      <c r="I324" s="14" t="s">
        <v>38</v>
      </c>
      <c r="J324" s="14" t="s">
        <v>30</v>
      </c>
      <c r="K324" s="14" t="s">
        <v>41</v>
      </c>
      <c r="L324" s="7" t="s">
        <v>45</v>
      </c>
      <c r="M324" s="14" t="s">
        <v>26</v>
      </c>
      <c r="N324" s="14" t="s">
        <v>38</v>
      </c>
      <c r="O324" s="44" t="s">
        <v>33</v>
      </c>
      <c r="P324" s="38" t="str">
        <f t="shared" ref="P324:V324" si="323">I$2&amp;"['"&amp;I324&amp;"']"</f>
        <v>balance['Alto']</v>
      </c>
      <c r="Q324" s="1" t="str">
        <f t="shared" si="323"/>
        <v>marital['Divorciado']</v>
      </c>
      <c r="R324" s="1" t="str">
        <f t="shared" si="323"/>
        <v>loan['Si']</v>
      </c>
      <c r="S324" s="1" t="str">
        <f t="shared" si="323"/>
        <v>education['Primaria']</v>
      </c>
      <c r="T324" s="1" t="str">
        <f t="shared" si="323"/>
        <v>age['Adulto']</v>
      </c>
      <c r="U324" s="1" t="str">
        <f t="shared" si="323"/>
        <v>previous['Alto']</v>
      </c>
      <c r="V324" s="1" t="str">
        <f t="shared" si="323"/>
        <v>y['Bajo']</v>
      </c>
      <c r="W324" s="33" t="str">
        <f t="shared" si="3"/>
        <v>rule322 = ctrl.Rule(balance['Alto'] &amp; marital['Divorciado'] &amp; loan['Si'] &amp; education['Primaria'] &amp; age['Adulto'] &amp; previous['Alto'], y['Bajo'])</v>
      </c>
    </row>
    <row r="325">
      <c r="H325" s="30">
        <v>323.0</v>
      </c>
      <c r="I325" s="14" t="s">
        <v>38</v>
      </c>
      <c r="J325" s="14" t="s">
        <v>30</v>
      </c>
      <c r="K325" s="14" t="s">
        <v>41</v>
      </c>
      <c r="L325" s="7" t="s">
        <v>47</v>
      </c>
      <c r="M325" s="14" t="s">
        <v>26</v>
      </c>
      <c r="N325" s="14" t="s">
        <v>38</v>
      </c>
      <c r="O325" s="44" t="s">
        <v>33</v>
      </c>
      <c r="P325" s="38" t="str">
        <f t="shared" ref="P325:V325" si="324">I$2&amp;"['"&amp;I325&amp;"']"</f>
        <v>balance['Alto']</v>
      </c>
      <c r="Q325" s="1" t="str">
        <f t="shared" si="324"/>
        <v>marital['Divorciado']</v>
      </c>
      <c r="R325" s="1" t="str">
        <f t="shared" si="324"/>
        <v>loan['Si']</v>
      </c>
      <c r="S325" s="1" t="str">
        <f t="shared" si="324"/>
        <v>education['Segundaria']</v>
      </c>
      <c r="T325" s="1" t="str">
        <f t="shared" si="324"/>
        <v>age['Adulto']</v>
      </c>
      <c r="U325" s="1" t="str">
        <f t="shared" si="324"/>
        <v>previous['Alto']</v>
      </c>
      <c r="V325" s="1" t="str">
        <f t="shared" si="324"/>
        <v>y['Bajo']</v>
      </c>
      <c r="W325" s="33" t="str">
        <f t="shared" si="3"/>
        <v>rule323 = ctrl.Rule(balance['Alto'] &amp; marital['Divorciado'] &amp; loan['Si'] &amp; education['Segundaria'] &amp; age['Adulto'] &amp; previous['Alto'], y['Bajo'])</v>
      </c>
    </row>
    <row r="326">
      <c r="H326" s="30">
        <v>324.0</v>
      </c>
      <c r="I326" s="14" t="s">
        <v>38</v>
      </c>
      <c r="J326" s="14" t="s">
        <v>30</v>
      </c>
      <c r="K326" s="14" t="s">
        <v>41</v>
      </c>
      <c r="L326" s="7" t="s">
        <v>49</v>
      </c>
      <c r="M326" s="14" t="s">
        <v>26</v>
      </c>
      <c r="N326" s="14" t="s">
        <v>38</v>
      </c>
      <c r="O326" s="44" t="s">
        <v>33</v>
      </c>
      <c r="P326" s="38" t="str">
        <f t="shared" ref="P326:V326" si="325">I$2&amp;"['"&amp;I326&amp;"']"</f>
        <v>balance['Alto']</v>
      </c>
      <c r="Q326" s="1" t="str">
        <f t="shared" si="325"/>
        <v>marital['Divorciado']</v>
      </c>
      <c r="R326" s="1" t="str">
        <f t="shared" si="325"/>
        <v>loan['Si']</v>
      </c>
      <c r="S326" s="1" t="str">
        <f t="shared" si="325"/>
        <v>education['Universitario']</v>
      </c>
      <c r="T326" s="1" t="str">
        <f t="shared" si="325"/>
        <v>age['Adulto']</v>
      </c>
      <c r="U326" s="1" t="str">
        <f t="shared" si="325"/>
        <v>previous['Alto']</v>
      </c>
      <c r="V326" s="1" t="str">
        <f t="shared" si="325"/>
        <v>y['Bajo']</v>
      </c>
      <c r="W326" s="33" t="str">
        <f t="shared" si="3"/>
        <v>rule324 = ctrl.Rule(balance['Alto'] &amp; marital['Divorciado'] &amp; loan['Si'] &amp; education['Universitario'] &amp; age['Adulto'] &amp; previous['Alto'], y['Bajo'])</v>
      </c>
    </row>
    <row r="327">
      <c r="H327" s="30">
        <v>325.0</v>
      </c>
      <c r="I327" s="14" t="s">
        <v>33</v>
      </c>
      <c r="J327" s="14" t="s">
        <v>24</v>
      </c>
      <c r="K327" s="14" t="s">
        <v>36</v>
      </c>
      <c r="L327" s="7" t="s">
        <v>45</v>
      </c>
      <c r="M327" s="14" t="s">
        <v>29</v>
      </c>
      <c r="N327" s="14" t="s">
        <v>33</v>
      </c>
      <c r="O327" s="43" t="s">
        <v>33</v>
      </c>
      <c r="P327" s="38" t="str">
        <f t="shared" ref="P327:V327" si="326">I$2&amp;"['"&amp;I327&amp;"']"</f>
        <v>balance['Bajo']</v>
      </c>
      <c r="Q327" s="1" t="str">
        <f t="shared" si="326"/>
        <v>marital['Soltero']</v>
      </c>
      <c r="R327" s="1" t="str">
        <f t="shared" si="326"/>
        <v>loan['No']</v>
      </c>
      <c r="S327" s="1" t="str">
        <f t="shared" si="326"/>
        <v>education['Primaria']</v>
      </c>
      <c r="T327" s="1" t="str">
        <f t="shared" si="326"/>
        <v>age['Adulto Mayor']</v>
      </c>
      <c r="U327" s="1" t="str">
        <f t="shared" si="326"/>
        <v>previous['Bajo']</v>
      </c>
      <c r="V327" s="1" t="str">
        <f t="shared" si="326"/>
        <v>y['Bajo']</v>
      </c>
      <c r="W327" s="33" t="str">
        <f t="shared" si="3"/>
        <v>rule325 = ctrl.Rule(balance['Bajo'] &amp; marital['Soltero'] &amp; loan['No'] &amp; education['Primaria'] &amp; age['Adulto Mayor'] &amp; previous['Bajo'], y['Bajo'])</v>
      </c>
    </row>
    <row r="328">
      <c r="H328" s="30">
        <v>326.0</v>
      </c>
      <c r="I328" s="14" t="s">
        <v>33</v>
      </c>
      <c r="J328" s="14" t="s">
        <v>24</v>
      </c>
      <c r="K328" s="14" t="s">
        <v>36</v>
      </c>
      <c r="L328" s="7" t="s">
        <v>47</v>
      </c>
      <c r="M328" s="14" t="s">
        <v>29</v>
      </c>
      <c r="N328" s="14" t="s">
        <v>33</v>
      </c>
      <c r="O328" s="43" t="s">
        <v>38</v>
      </c>
      <c r="P328" s="38" t="str">
        <f t="shared" ref="P328:V328" si="327">I$2&amp;"['"&amp;I328&amp;"']"</f>
        <v>balance['Bajo']</v>
      </c>
      <c r="Q328" s="1" t="str">
        <f t="shared" si="327"/>
        <v>marital['Soltero']</v>
      </c>
      <c r="R328" s="1" t="str">
        <f t="shared" si="327"/>
        <v>loan['No']</v>
      </c>
      <c r="S328" s="1" t="str">
        <f t="shared" si="327"/>
        <v>education['Segundaria']</v>
      </c>
      <c r="T328" s="1" t="str">
        <f t="shared" si="327"/>
        <v>age['Adulto Mayor']</v>
      </c>
      <c r="U328" s="1" t="str">
        <f t="shared" si="327"/>
        <v>previous['Bajo']</v>
      </c>
      <c r="V328" s="1" t="str">
        <f t="shared" si="327"/>
        <v>y['Alto']</v>
      </c>
      <c r="W328" s="33" t="str">
        <f t="shared" si="3"/>
        <v>rule326 = ctrl.Rule(balance['Bajo'] &amp; marital['Soltero'] &amp; loan['No'] &amp; education['Segundaria'] &amp; age['Adulto Mayor'] &amp; previous['Bajo'], y['Alto'])</v>
      </c>
    </row>
    <row r="329">
      <c r="H329" s="30">
        <v>327.0</v>
      </c>
      <c r="I329" s="14" t="s">
        <v>33</v>
      </c>
      <c r="J329" s="14" t="s">
        <v>24</v>
      </c>
      <c r="K329" s="14" t="s">
        <v>36</v>
      </c>
      <c r="L329" s="7" t="s">
        <v>49</v>
      </c>
      <c r="M329" s="14" t="s">
        <v>29</v>
      </c>
      <c r="N329" s="14" t="s">
        <v>33</v>
      </c>
      <c r="O329" s="43" t="s">
        <v>38</v>
      </c>
      <c r="P329" s="38" t="str">
        <f t="shared" ref="P329:V329" si="328">I$2&amp;"['"&amp;I329&amp;"']"</f>
        <v>balance['Bajo']</v>
      </c>
      <c r="Q329" s="1" t="str">
        <f t="shared" si="328"/>
        <v>marital['Soltero']</v>
      </c>
      <c r="R329" s="1" t="str">
        <f t="shared" si="328"/>
        <v>loan['No']</v>
      </c>
      <c r="S329" s="1" t="str">
        <f t="shared" si="328"/>
        <v>education['Universitario']</v>
      </c>
      <c r="T329" s="1" t="str">
        <f t="shared" si="328"/>
        <v>age['Adulto Mayor']</v>
      </c>
      <c r="U329" s="1" t="str">
        <f t="shared" si="328"/>
        <v>previous['Bajo']</v>
      </c>
      <c r="V329" s="1" t="str">
        <f t="shared" si="328"/>
        <v>y['Alto']</v>
      </c>
      <c r="W329" s="33" t="str">
        <f t="shared" si="3"/>
        <v>rule327 = ctrl.Rule(balance['Bajo'] &amp; marital['Soltero'] &amp; loan['No'] &amp; education['Universitario'] &amp; age['Adulto Mayor'] &amp; previous['Bajo'], y['Alto'])</v>
      </c>
    </row>
    <row r="330">
      <c r="H330" s="30">
        <v>328.0</v>
      </c>
      <c r="I330" s="14" t="s">
        <v>33</v>
      </c>
      <c r="J330" s="14" t="s">
        <v>24</v>
      </c>
      <c r="K330" s="14" t="s">
        <v>41</v>
      </c>
      <c r="L330" s="7" t="s">
        <v>45</v>
      </c>
      <c r="M330" s="14" t="s">
        <v>29</v>
      </c>
      <c r="N330" s="14" t="s">
        <v>33</v>
      </c>
      <c r="O330" s="43" t="s">
        <v>33</v>
      </c>
      <c r="P330" s="38" t="str">
        <f t="shared" ref="P330:V330" si="329">I$2&amp;"['"&amp;I330&amp;"']"</f>
        <v>balance['Bajo']</v>
      </c>
      <c r="Q330" s="1" t="str">
        <f t="shared" si="329"/>
        <v>marital['Soltero']</v>
      </c>
      <c r="R330" s="1" t="str">
        <f t="shared" si="329"/>
        <v>loan['Si']</v>
      </c>
      <c r="S330" s="1" t="str">
        <f t="shared" si="329"/>
        <v>education['Primaria']</v>
      </c>
      <c r="T330" s="1" t="str">
        <f t="shared" si="329"/>
        <v>age['Adulto Mayor']</v>
      </c>
      <c r="U330" s="1" t="str">
        <f t="shared" si="329"/>
        <v>previous['Bajo']</v>
      </c>
      <c r="V330" s="1" t="str">
        <f t="shared" si="329"/>
        <v>y['Bajo']</v>
      </c>
      <c r="W330" s="33" t="str">
        <f t="shared" si="3"/>
        <v>rule328 = ctrl.Rule(balance['Bajo'] &amp; marital['Soltero'] &amp; loan['Si'] &amp; education['Primaria'] &amp; age['Adulto Mayor'] &amp; previous['Bajo'], y['Bajo'])</v>
      </c>
    </row>
    <row r="331">
      <c r="H331" s="30">
        <v>329.0</v>
      </c>
      <c r="I331" s="14" t="s">
        <v>33</v>
      </c>
      <c r="J331" s="14" t="s">
        <v>24</v>
      </c>
      <c r="K331" s="14" t="s">
        <v>41</v>
      </c>
      <c r="L331" s="7" t="s">
        <v>47</v>
      </c>
      <c r="M331" s="14" t="s">
        <v>29</v>
      </c>
      <c r="N331" s="14" t="s">
        <v>33</v>
      </c>
      <c r="O331" s="43" t="s">
        <v>33</v>
      </c>
      <c r="P331" s="38" t="str">
        <f t="shared" ref="P331:V331" si="330">I$2&amp;"['"&amp;I331&amp;"']"</f>
        <v>balance['Bajo']</v>
      </c>
      <c r="Q331" s="1" t="str">
        <f t="shared" si="330"/>
        <v>marital['Soltero']</v>
      </c>
      <c r="R331" s="1" t="str">
        <f t="shared" si="330"/>
        <v>loan['Si']</v>
      </c>
      <c r="S331" s="1" t="str">
        <f t="shared" si="330"/>
        <v>education['Segundaria']</v>
      </c>
      <c r="T331" s="1" t="str">
        <f t="shared" si="330"/>
        <v>age['Adulto Mayor']</v>
      </c>
      <c r="U331" s="1" t="str">
        <f t="shared" si="330"/>
        <v>previous['Bajo']</v>
      </c>
      <c r="V331" s="1" t="str">
        <f t="shared" si="330"/>
        <v>y['Bajo']</v>
      </c>
      <c r="W331" s="33" t="str">
        <f t="shared" si="3"/>
        <v>rule329 = ctrl.Rule(balance['Bajo'] &amp; marital['Soltero'] &amp; loan['Si'] &amp; education['Segundaria'] &amp; age['Adulto Mayor'] &amp; previous['Bajo'], y['Bajo'])</v>
      </c>
    </row>
    <row r="332">
      <c r="H332" s="30">
        <v>330.0</v>
      </c>
      <c r="I332" s="14" t="s">
        <v>33</v>
      </c>
      <c r="J332" s="14" t="s">
        <v>24</v>
      </c>
      <c r="K332" s="14" t="s">
        <v>41</v>
      </c>
      <c r="L332" s="7" t="s">
        <v>49</v>
      </c>
      <c r="M332" s="14" t="s">
        <v>29</v>
      </c>
      <c r="N332" s="14" t="s">
        <v>33</v>
      </c>
      <c r="O332" s="43" t="s">
        <v>33</v>
      </c>
      <c r="P332" s="38" t="str">
        <f t="shared" ref="P332:V332" si="331">I$2&amp;"['"&amp;I332&amp;"']"</f>
        <v>balance['Bajo']</v>
      </c>
      <c r="Q332" s="1" t="str">
        <f t="shared" si="331"/>
        <v>marital['Soltero']</v>
      </c>
      <c r="R332" s="1" t="str">
        <f t="shared" si="331"/>
        <v>loan['Si']</v>
      </c>
      <c r="S332" s="1" t="str">
        <f t="shared" si="331"/>
        <v>education['Universitario']</v>
      </c>
      <c r="T332" s="1" t="str">
        <f t="shared" si="331"/>
        <v>age['Adulto Mayor']</v>
      </c>
      <c r="U332" s="1" t="str">
        <f t="shared" si="331"/>
        <v>previous['Bajo']</v>
      </c>
      <c r="V332" s="1" t="str">
        <f t="shared" si="331"/>
        <v>y['Bajo']</v>
      </c>
      <c r="W332" s="33" t="str">
        <f t="shared" si="3"/>
        <v>rule330 = ctrl.Rule(balance['Bajo'] &amp; marital['Soltero'] &amp; loan['Si'] &amp; education['Universitario'] &amp; age['Adulto Mayor'] &amp; previous['Bajo'], y['Bajo'])</v>
      </c>
    </row>
    <row r="333">
      <c r="H333" s="30">
        <v>331.0</v>
      </c>
      <c r="I333" s="14" t="s">
        <v>33</v>
      </c>
      <c r="J333" s="14" t="s">
        <v>27</v>
      </c>
      <c r="K333" s="14" t="s">
        <v>36</v>
      </c>
      <c r="L333" s="7" t="s">
        <v>45</v>
      </c>
      <c r="M333" s="14" t="s">
        <v>29</v>
      </c>
      <c r="N333" s="14" t="s">
        <v>33</v>
      </c>
      <c r="O333" s="43" t="s">
        <v>33</v>
      </c>
      <c r="P333" s="38" t="str">
        <f t="shared" ref="P333:V333" si="332">I$2&amp;"['"&amp;I333&amp;"']"</f>
        <v>balance['Bajo']</v>
      </c>
      <c r="Q333" s="1" t="str">
        <f t="shared" si="332"/>
        <v>marital['Casado']</v>
      </c>
      <c r="R333" s="1" t="str">
        <f t="shared" si="332"/>
        <v>loan['No']</v>
      </c>
      <c r="S333" s="1" t="str">
        <f t="shared" si="332"/>
        <v>education['Primaria']</v>
      </c>
      <c r="T333" s="1" t="str">
        <f t="shared" si="332"/>
        <v>age['Adulto Mayor']</v>
      </c>
      <c r="U333" s="1" t="str">
        <f t="shared" si="332"/>
        <v>previous['Bajo']</v>
      </c>
      <c r="V333" s="1" t="str">
        <f t="shared" si="332"/>
        <v>y['Bajo']</v>
      </c>
      <c r="W333" s="33" t="str">
        <f t="shared" si="3"/>
        <v>rule331 = ctrl.Rule(balance['Bajo'] &amp; marital['Casado'] &amp; loan['No'] &amp; education['Primaria'] &amp; age['Adulto Mayor'] &amp; previous['Bajo'], y['Bajo'])</v>
      </c>
    </row>
    <row r="334">
      <c r="H334" s="30">
        <v>332.0</v>
      </c>
      <c r="I334" s="14" t="s">
        <v>33</v>
      </c>
      <c r="J334" s="14" t="s">
        <v>27</v>
      </c>
      <c r="K334" s="14" t="s">
        <v>36</v>
      </c>
      <c r="L334" s="7" t="s">
        <v>47</v>
      </c>
      <c r="M334" s="14" t="s">
        <v>29</v>
      </c>
      <c r="N334" s="14" t="s">
        <v>33</v>
      </c>
      <c r="O334" s="43" t="s">
        <v>43</v>
      </c>
      <c r="P334" s="38" t="str">
        <f t="shared" ref="P334:V334" si="333">I$2&amp;"['"&amp;I334&amp;"']"</f>
        <v>balance['Bajo']</v>
      </c>
      <c r="Q334" s="1" t="str">
        <f t="shared" si="333"/>
        <v>marital['Casado']</v>
      </c>
      <c r="R334" s="1" t="str">
        <f t="shared" si="333"/>
        <v>loan['No']</v>
      </c>
      <c r="S334" s="1" t="str">
        <f t="shared" si="333"/>
        <v>education['Segundaria']</v>
      </c>
      <c r="T334" s="1" t="str">
        <f t="shared" si="333"/>
        <v>age['Adulto Mayor']</v>
      </c>
      <c r="U334" s="1" t="str">
        <f t="shared" si="333"/>
        <v>previous['Bajo']</v>
      </c>
      <c r="V334" s="1" t="str">
        <f t="shared" si="333"/>
        <v>y['Muy Alto']</v>
      </c>
      <c r="W334" s="33" t="str">
        <f t="shared" si="3"/>
        <v>rule332 = ctrl.Rule(balance['Bajo'] &amp; marital['Casado'] &amp; loan['No'] &amp; education['Segundaria'] &amp; age['Adulto Mayor'] &amp; previous['Bajo'], y['Muy Alto'])</v>
      </c>
    </row>
    <row r="335">
      <c r="H335" s="30">
        <v>333.0</v>
      </c>
      <c r="I335" s="14" t="s">
        <v>33</v>
      </c>
      <c r="J335" s="14" t="s">
        <v>27</v>
      </c>
      <c r="K335" s="14" t="s">
        <v>36</v>
      </c>
      <c r="L335" s="7" t="s">
        <v>49</v>
      </c>
      <c r="M335" s="14" t="s">
        <v>29</v>
      </c>
      <c r="N335" s="14" t="s">
        <v>33</v>
      </c>
      <c r="O335" s="43" t="s">
        <v>43</v>
      </c>
      <c r="P335" s="38" t="str">
        <f t="shared" ref="P335:V335" si="334">I$2&amp;"['"&amp;I335&amp;"']"</f>
        <v>balance['Bajo']</v>
      </c>
      <c r="Q335" s="1" t="str">
        <f t="shared" si="334"/>
        <v>marital['Casado']</v>
      </c>
      <c r="R335" s="1" t="str">
        <f t="shared" si="334"/>
        <v>loan['No']</v>
      </c>
      <c r="S335" s="1" t="str">
        <f t="shared" si="334"/>
        <v>education['Universitario']</v>
      </c>
      <c r="T335" s="1" t="str">
        <f t="shared" si="334"/>
        <v>age['Adulto Mayor']</v>
      </c>
      <c r="U335" s="1" t="str">
        <f t="shared" si="334"/>
        <v>previous['Bajo']</v>
      </c>
      <c r="V335" s="1" t="str">
        <f t="shared" si="334"/>
        <v>y['Muy Alto']</v>
      </c>
      <c r="W335" s="33" t="str">
        <f t="shared" si="3"/>
        <v>rule333 = ctrl.Rule(balance['Bajo'] &amp; marital['Casado'] &amp; loan['No'] &amp; education['Universitario'] &amp; age['Adulto Mayor'] &amp; previous['Bajo'], y['Muy Alto'])</v>
      </c>
    </row>
    <row r="336">
      <c r="H336" s="30">
        <v>334.0</v>
      </c>
      <c r="I336" s="14" t="s">
        <v>33</v>
      </c>
      <c r="J336" s="14" t="s">
        <v>27</v>
      </c>
      <c r="K336" s="14" t="s">
        <v>41</v>
      </c>
      <c r="L336" s="7" t="s">
        <v>45</v>
      </c>
      <c r="M336" s="14" t="s">
        <v>29</v>
      </c>
      <c r="N336" s="14" t="s">
        <v>33</v>
      </c>
      <c r="O336" s="43" t="s">
        <v>33</v>
      </c>
      <c r="P336" s="38" t="str">
        <f t="shared" ref="P336:V336" si="335">I$2&amp;"['"&amp;I336&amp;"']"</f>
        <v>balance['Bajo']</v>
      </c>
      <c r="Q336" s="1" t="str">
        <f t="shared" si="335"/>
        <v>marital['Casado']</v>
      </c>
      <c r="R336" s="1" t="str">
        <f t="shared" si="335"/>
        <v>loan['Si']</v>
      </c>
      <c r="S336" s="1" t="str">
        <f t="shared" si="335"/>
        <v>education['Primaria']</v>
      </c>
      <c r="T336" s="1" t="str">
        <f t="shared" si="335"/>
        <v>age['Adulto Mayor']</v>
      </c>
      <c r="U336" s="1" t="str">
        <f t="shared" si="335"/>
        <v>previous['Bajo']</v>
      </c>
      <c r="V336" s="1" t="str">
        <f t="shared" si="335"/>
        <v>y['Bajo']</v>
      </c>
      <c r="W336" s="33" t="str">
        <f t="shared" si="3"/>
        <v>rule334 = ctrl.Rule(balance['Bajo'] &amp; marital['Casado'] &amp; loan['Si'] &amp; education['Primaria'] &amp; age['Adulto Mayor'] &amp; previous['Bajo'], y['Bajo'])</v>
      </c>
    </row>
    <row r="337">
      <c r="H337" s="30">
        <v>335.0</v>
      </c>
      <c r="I337" s="14" t="s">
        <v>33</v>
      </c>
      <c r="J337" s="14" t="s">
        <v>27</v>
      </c>
      <c r="K337" s="14" t="s">
        <v>41</v>
      </c>
      <c r="L337" s="7" t="s">
        <v>47</v>
      </c>
      <c r="M337" s="14" t="s">
        <v>29</v>
      </c>
      <c r="N337" s="14" t="s">
        <v>33</v>
      </c>
      <c r="O337" s="43" t="s">
        <v>33</v>
      </c>
      <c r="P337" s="38" t="str">
        <f t="shared" ref="P337:V337" si="336">I$2&amp;"['"&amp;I337&amp;"']"</f>
        <v>balance['Bajo']</v>
      </c>
      <c r="Q337" s="1" t="str">
        <f t="shared" si="336"/>
        <v>marital['Casado']</v>
      </c>
      <c r="R337" s="1" t="str">
        <f t="shared" si="336"/>
        <v>loan['Si']</v>
      </c>
      <c r="S337" s="1" t="str">
        <f t="shared" si="336"/>
        <v>education['Segundaria']</v>
      </c>
      <c r="T337" s="1" t="str">
        <f t="shared" si="336"/>
        <v>age['Adulto Mayor']</v>
      </c>
      <c r="U337" s="1" t="str">
        <f t="shared" si="336"/>
        <v>previous['Bajo']</v>
      </c>
      <c r="V337" s="1" t="str">
        <f t="shared" si="336"/>
        <v>y['Bajo']</v>
      </c>
      <c r="W337" s="33" t="str">
        <f t="shared" si="3"/>
        <v>rule335 = ctrl.Rule(balance['Bajo'] &amp; marital['Casado'] &amp; loan['Si'] &amp; education['Segundaria'] &amp; age['Adulto Mayor'] &amp; previous['Bajo'], y['Bajo'])</v>
      </c>
    </row>
    <row r="338">
      <c r="H338" s="30">
        <v>336.0</v>
      </c>
      <c r="I338" s="14" t="s">
        <v>33</v>
      </c>
      <c r="J338" s="14" t="s">
        <v>27</v>
      </c>
      <c r="K338" s="14" t="s">
        <v>41</v>
      </c>
      <c r="L338" s="7" t="s">
        <v>49</v>
      </c>
      <c r="M338" s="14" t="s">
        <v>29</v>
      </c>
      <c r="N338" s="14" t="s">
        <v>33</v>
      </c>
      <c r="O338" s="43" t="s">
        <v>33</v>
      </c>
      <c r="P338" s="38" t="str">
        <f t="shared" ref="P338:V338" si="337">I$2&amp;"['"&amp;I338&amp;"']"</f>
        <v>balance['Bajo']</v>
      </c>
      <c r="Q338" s="1" t="str">
        <f t="shared" si="337"/>
        <v>marital['Casado']</v>
      </c>
      <c r="R338" s="1" t="str">
        <f t="shared" si="337"/>
        <v>loan['Si']</v>
      </c>
      <c r="S338" s="1" t="str">
        <f t="shared" si="337"/>
        <v>education['Universitario']</v>
      </c>
      <c r="T338" s="1" t="str">
        <f t="shared" si="337"/>
        <v>age['Adulto Mayor']</v>
      </c>
      <c r="U338" s="1" t="str">
        <f t="shared" si="337"/>
        <v>previous['Bajo']</v>
      </c>
      <c r="V338" s="1" t="str">
        <f t="shared" si="337"/>
        <v>y['Bajo']</v>
      </c>
      <c r="W338" s="33" t="str">
        <f t="shared" si="3"/>
        <v>rule336 = ctrl.Rule(balance['Bajo'] &amp; marital['Casado'] &amp; loan['Si'] &amp; education['Universitario'] &amp; age['Adulto Mayor'] &amp; previous['Bajo'], y['Bajo'])</v>
      </c>
    </row>
    <row r="339">
      <c r="H339" s="30">
        <v>337.0</v>
      </c>
      <c r="I339" s="14" t="s">
        <v>33</v>
      </c>
      <c r="J339" s="14" t="s">
        <v>30</v>
      </c>
      <c r="K339" s="14" t="s">
        <v>36</v>
      </c>
      <c r="L339" s="7" t="s">
        <v>45</v>
      </c>
      <c r="M339" s="14" t="s">
        <v>29</v>
      </c>
      <c r="N339" s="14" t="s">
        <v>33</v>
      </c>
      <c r="O339" s="43" t="s">
        <v>33</v>
      </c>
      <c r="P339" s="38" t="str">
        <f t="shared" ref="P339:V339" si="338">I$2&amp;"['"&amp;I339&amp;"']"</f>
        <v>balance['Bajo']</v>
      </c>
      <c r="Q339" s="1" t="str">
        <f t="shared" si="338"/>
        <v>marital['Divorciado']</v>
      </c>
      <c r="R339" s="1" t="str">
        <f t="shared" si="338"/>
        <v>loan['No']</v>
      </c>
      <c r="S339" s="1" t="str">
        <f t="shared" si="338"/>
        <v>education['Primaria']</v>
      </c>
      <c r="T339" s="1" t="str">
        <f t="shared" si="338"/>
        <v>age['Adulto Mayor']</v>
      </c>
      <c r="U339" s="1" t="str">
        <f t="shared" si="338"/>
        <v>previous['Bajo']</v>
      </c>
      <c r="V339" s="1" t="str">
        <f t="shared" si="338"/>
        <v>y['Bajo']</v>
      </c>
      <c r="W339" s="33" t="str">
        <f t="shared" si="3"/>
        <v>rule337 = ctrl.Rule(balance['Bajo'] &amp; marital['Divorciado'] &amp; loan['No'] &amp; education['Primaria'] &amp; age['Adulto Mayor'] &amp; previous['Bajo'], y['Bajo'])</v>
      </c>
    </row>
    <row r="340">
      <c r="H340" s="30">
        <v>338.0</v>
      </c>
      <c r="I340" s="14" t="s">
        <v>33</v>
      </c>
      <c r="J340" s="14" t="s">
        <v>30</v>
      </c>
      <c r="K340" s="14" t="s">
        <v>36</v>
      </c>
      <c r="L340" s="7" t="s">
        <v>47</v>
      </c>
      <c r="M340" s="14" t="s">
        <v>29</v>
      </c>
      <c r="N340" s="14" t="s">
        <v>33</v>
      </c>
      <c r="O340" s="43" t="s">
        <v>38</v>
      </c>
      <c r="P340" s="38" t="str">
        <f t="shared" ref="P340:V340" si="339">I$2&amp;"['"&amp;I340&amp;"']"</f>
        <v>balance['Bajo']</v>
      </c>
      <c r="Q340" s="1" t="str">
        <f t="shared" si="339"/>
        <v>marital['Divorciado']</v>
      </c>
      <c r="R340" s="1" t="str">
        <f t="shared" si="339"/>
        <v>loan['No']</v>
      </c>
      <c r="S340" s="1" t="str">
        <f t="shared" si="339"/>
        <v>education['Segundaria']</v>
      </c>
      <c r="T340" s="1" t="str">
        <f t="shared" si="339"/>
        <v>age['Adulto Mayor']</v>
      </c>
      <c r="U340" s="1" t="str">
        <f t="shared" si="339"/>
        <v>previous['Bajo']</v>
      </c>
      <c r="V340" s="1" t="str">
        <f t="shared" si="339"/>
        <v>y['Alto']</v>
      </c>
      <c r="W340" s="33" t="str">
        <f t="shared" si="3"/>
        <v>rule338 = ctrl.Rule(balance['Bajo'] &amp; marital['Divorciado'] &amp; loan['No'] &amp; education['Segundaria'] &amp; age['Adulto Mayor'] &amp; previous['Bajo'], y['Alto'])</v>
      </c>
    </row>
    <row r="341">
      <c r="H341" s="30">
        <v>339.0</v>
      </c>
      <c r="I341" s="14" t="s">
        <v>33</v>
      </c>
      <c r="J341" s="14" t="s">
        <v>30</v>
      </c>
      <c r="K341" s="14" t="s">
        <v>36</v>
      </c>
      <c r="L341" s="7" t="s">
        <v>49</v>
      </c>
      <c r="M341" s="14" t="s">
        <v>29</v>
      </c>
      <c r="N341" s="14" t="s">
        <v>33</v>
      </c>
      <c r="O341" s="43" t="s">
        <v>38</v>
      </c>
      <c r="P341" s="38" t="str">
        <f t="shared" ref="P341:V341" si="340">I$2&amp;"['"&amp;I341&amp;"']"</f>
        <v>balance['Bajo']</v>
      </c>
      <c r="Q341" s="1" t="str">
        <f t="shared" si="340"/>
        <v>marital['Divorciado']</v>
      </c>
      <c r="R341" s="1" t="str">
        <f t="shared" si="340"/>
        <v>loan['No']</v>
      </c>
      <c r="S341" s="1" t="str">
        <f t="shared" si="340"/>
        <v>education['Universitario']</v>
      </c>
      <c r="T341" s="1" t="str">
        <f t="shared" si="340"/>
        <v>age['Adulto Mayor']</v>
      </c>
      <c r="U341" s="1" t="str">
        <f t="shared" si="340"/>
        <v>previous['Bajo']</v>
      </c>
      <c r="V341" s="1" t="str">
        <f t="shared" si="340"/>
        <v>y['Alto']</v>
      </c>
      <c r="W341" s="33" t="str">
        <f t="shared" si="3"/>
        <v>rule339 = ctrl.Rule(balance['Bajo'] &amp; marital['Divorciado'] &amp; loan['No'] &amp; education['Universitario'] &amp; age['Adulto Mayor'] &amp; previous['Bajo'], y['Alto'])</v>
      </c>
    </row>
    <row r="342">
      <c r="H342" s="30">
        <v>340.0</v>
      </c>
      <c r="I342" s="14" t="s">
        <v>33</v>
      </c>
      <c r="J342" s="14" t="s">
        <v>30</v>
      </c>
      <c r="K342" s="14" t="s">
        <v>41</v>
      </c>
      <c r="L342" s="7" t="s">
        <v>45</v>
      </c>
      <c r="M342" s="14" t="s">
        <v>29</v>
      </c>
      <c r="N342" s="14" t="s">
        <v>33</v>
      </c>
      <c r="O342" s="43" t="s">
        <v>33</v>
      </c>
      <c r="P342" s="38" t="str">
        <f t="shared" ref="P342:V342" si="341">I$2&amp;"['"&amp;I342&amp;"']"</f>
        <v>balance['Bajo']</v>
      </c>
      <c r="Q342" s="1" t="str">
        <f t="shared" si="341"/>
        <v>marital['Divorciado']</v>
      </c>
      <c r="R342" s="1" t="str">
        <f t="shared" si="341"/>
        <v>loan['Si']</v>
      </c>
      <c r="S342" s="1" t="str">
        <f t="shared" si="341"/>
        <v>education['Primaria']</v>
      </c>
      <c r="T342" s="1" t="str">
        <f t="shared" si="341"/>
        <v>age['Adulto Mayor']</v>
      </c>
      <c r="U342" s="1" t="str">
        <f t="shared" si="341"/>
        <v>previous['Bajo']</v>
      </c>
      <c r="V342" s="1" t="str">
        <f t="shared" si="341"/>
        <v>y['Bajo']</v>
      </c>
      <c r="W342" s="33" t="str">
        <f t="shared" si="3"/>
        <v>rule340 = ctrl.Rule(balance['Bajo'] &amp; marital['Divorciado'] &amp; loan['Si'] &amp; education['Primaria'] &amp; age['Adulto Mayor'] &amp; previous['Bajo'], y['Bajo'])</v>
      </c>
    </row>
    <row r="343">
      <c r="H343" s="30">
        <v>341.0</v>
      </c>
      <c r="I343" s="14" t="s">
        <v>33</v>
      </c>
      <c r="J343" s="14" t="s">
        <v>30</v>
      </c>
      <c r="K343" s="14" t="s">
        <v>41</v>
      </c>
      <c r="L343" s="7" t="s">
        <v>47</v>
      </c>
      <c r="M343" s="14" t="s">
        <v>29</v>
      </c>
      <c r="N343" s="14" t="s">
        <v>33</v>
      </c>
      <c r="O343" s="43" t="s">
        <v>33</v>
      </c>
      <c r="P343" s="38" t="str">
        <f t="shared" ref="P343:V343" si="342">I$2&amp;"['"&amp;I343&amp;"']"</f>
        <v>balance['Bajo']</v>
      </c>
      <c r="Q343" s="1" t="str">
        <f t="shared" si="342"/>
        <v>marital['Divorciado']</v>
      </c>
      <c r="R343" s="1" t="str">
        <f t="shared" si="342"/>
        <v>loan['Si']</v>
      </c>
      <c r="S343" s="1" t="str">
        <f t="shared" si="342"/>
        <v>education['Segundaria']</v>
      </c>
      <c r="T343" s="1" t="str">
        <f t="shared" si="342"/>
        <v>age['Adulto Mayor']</v>
      </c>
      <c r="U343" s="1" t="str">
        <f t="shared" si="342"/>
        <v>previous['Bajo']</v>
      </c>
      <c r="V343" s="1" t="str">
        <f t="shared" si="342"/>
        <v>y['Bajo']</v>
      </c>
      <c r="W343" s="33" t="str">
        <f t="shared" si="3"/>
        <v>rule341 = ctrl.Rule(balance['Bajo'] &amp; marital['Divorciado'] &amp; loan['Si'] &amp; education['Segundaria'] &amp; age['Adulto Mayor'] &amp; previous['Bajo'], y['Bajo'])</v>
      </c>
    </row>
    <row r="344">
      <c r="H344" s="30">
        <v>342.0</v>
      </c>
      <c r="I344" s="14" t="s">
        <v>33</v>
      </c>
      <c r="J344" s="14" t="s">
        <v>30</v>
      </c>
      <c r="K344" s="14" t="s">
        <v>41</v>
      </c>
      <c r="L344" s="7" t="s">
        <v>49</v>
      </c>
      <c r="M344" s="14" t="s">
        <v>29</v>
      </c>
      <c r="N344" s="14" t="s">
        <v>33</v>
      </c>
      <c r="O344" s="43" t="s">
        <v>33</v>
      </c>
      <c r="P344" s="38" t="str">
        <f t="shared" ref="P344:V344" si="343">I$2&amp;"['"&amp;I344&amp;"']"</f>
        <v>balance['Bajo']</v>
      </c>
      <c r="Q344" s="1" t="str">
        <f t="shared" si="343"/>
        <v>marital['Divorciado']</v>
      </c>
      <c r="R344" s="1" t="str">
        <f t="shared" si="343"/>
        <v>loan['Si']</v>
      </c>
      <c r="S344" s="1" t="str">
        <f t="shared" si="343"/>
        <v>education['Universitario']</v>
      </c>
      <c r="T344" s="1" t="str">
        <f t="shared" si="343"/>
        <v>age['Adulto Mayor']</v>
      </c>
      <c r="U344" s="1" t="str">
        <f t="shared" si="343"/>
        <v>previous['Bajo']</v>
      </c>
      <c r="V344" s="1" t="str">
        <f t="shared" si="343"/>
        <v>y['Bajo']</v>
      </c>
      <c r="W344" s="33" t="str">
        <f t="shared" si="3"/>
        <v>rule342 = ctrl.Rule(balance['Bajo'] &amp; marital['Divorciado'] &amp; loan['Si'] &amp; education['Universitario'] &amp; age['Adulto Mayor'] &amp; previous['Bajo'], y['Bajo'])</v>
      </c>
    </row>
    <row r="345">
      <c r="H345" s="30">
        <v>343.0</v>
      </c>
      <c r="I345" s="14" t="s">
        <v>39</v>
      </c>
      <c r="J345" s="14" t="s">
        <v>24</v>
      </c>
      <c r="K345" s="14" t="s">
        <v>36</v>
      </c>
      <c r="L345" s="7" t="s">
        <v>45</v>
      </c>
      <c r="M345" s="14" t="s">
        <v>29</v>
      </c>
      <c r="N345" s="14" t="s">
        <v>33</v>
      </c>
      <c r="O345" s="43" t="s">
        <v>33</v>
      </c>
      <c r="P345" s="38" t="str">
        <f t="shared" ref="P345:V345" si="344">I$2&amp;"['"&amp;I345&amp;"']"</f>
        <v>balance['Medio']</v>
      </c>
      <c r="Q345" s="1" t="str">
        <f t="shared" si="344"/>
        <v>marital['Soltero']</v>
      </c>
      <c r="R345" s="1" t="str">
        <f t="shared" si="344"/>
        <v>loan['No']</v>
      </c>
      <c r="S345" s="1" t="str">
        <f t="shared" si="344"/>
        <v>education['Primaria']</v>
      </c>
      <c r="T345" s="1" t="str">
        <f t="shared" si="344"/>
        <v>age['Adulto Mayor']</v>
      </c>
      <c r="U345" s="1" t="str">
        <f t="shared" si="344"/>
        <v>previous['Bajo']</v>
      </c>
      <c r="V345" s="1" t="str">
        <f t="shared" si="344"/>
        <v>y['Bajo']</v>
      </c>
      <c r="W345" s="33" t="str">
        <f t="shared" si="3"/>
        <v>rule343 = ctrl.Rule(balance['Medio'] &amp; marital['Soltero'] &amp; loan['No'] &amp; education['Primaria'] &amp; age['Adulto Mayor'] &amp; previous['Bajo'], y['Bajo'])</v>
      </c>
    </row>
    <row r="346">
      <c r="H346" s="30">
        <v>344.0</v>
      </c>
      <c r="I346" s="14" t="s">
        <v>39</v>
      </c>
      <c r="J346" s="14" t="s">
        <v>24</v>
      </c>
      <c r="K346" s="14" t="s">
        <v>36</v>
      </c>
      <c r="L346" s="7" t="s">
        <v>47</v>
      </c>
      <c r="M346" s="14" t="s">
        <v>29</v>
      </c>
      <c r="N346" s="14" t="s">
        <v>33</v>
      </c>
      <c r="O346" s="43" t="s">
        <v>43</v>
      </c>
      <c r="P346" s="38" t="str">
        <f t="shared" ref="P346:V346" si="345">I$2&amp;"['"&amp;I346&amp;"']"</f>
        <v>balance['Medio']</v>
      </c>
      <c r="Q346" s="1" t="str">
        <f t="shared" si="345"/>
        <v>marital['Soltero']</v>
      </c>
      <c r="R346" s="1" t="str">
        <f t="shared" si="345"/>
        <v>loan['No']</v>
      </c>
      <c r="S346" s="1" t="str">
        <f t="shared" si="345"/>
        <v>education['Segundaria']</v>
      </c>
      <c r="T346" s="1" t="str">
        <f t="shared" si="345"/>
        <v>age['Adulto Mayor']</v>
      </c>
      <c r="U346" s="1" t="str">
        <f t="shared" si="345"/>
        <v>previous['Bajo']</v>
      </c>
      <c r="V346" s="1" t="str">
        <f t="shared" si="345"/>
        <v>y['Muy Alto']</v>
      </c>
      <c r="W346" s="33" t="str">
        <f t="shared" si="3"/>
        <v>rule344 = ctrl.Rule(balance['Medio'] &amp; marital['Soltero'] &amp; loan['No'] &amp; education['Segundaria'] &amp; age['Adulto Mayor'] &amp; previous['Bajo'], y['Muy Alto'])</v>
      </c>
    </row>
    <row r="347">
      <c r="H347" s="30">
        <v>345.0</v>
      </c>
      <c r="I347" s="14" t="s">
        <v>39</v>
      </c>
      <c r="J347" s="14" t="s">
        <v>24</v>
      </c>
      <c r="K347" s="14" t="s">
        <v>36</v>
      </c>
      <c r="L347" s="7" t="s">
        <v>49</v>
      </c>
      <c r="M347" s="14" t="s">
        <v>29</v>
      </c>
      <c r="N347" s="14" t="s">
        <v>33</v>
      </c>
      <c r="O347" s="43" t="s">
        <v>43</v>
      </c>
      <c r="P347" s="38" t="str">
        <f t="shared" ref="P347:V347" si="346">I$2&amp;"['"&amp;I347&amp;"']"</f>
        <v>balance['Medio']</v>
      </c>
      <c r="Q347" s="1" t="str">
        <f t="shared" si="346"/>
        <v>marital['Soltero']</v>
      </c>
      <c r="R347" s="1" t="str">
        <f t="shared" si="346"/>
        <v>loan['No']</v>
      </c>
      <c r="S347" s="1" t="str">
        <f t="shared" si="346"/>
        <v>education['Universitario']</v>
      </c>
      <c r="T347" s="1" t="str">
        <f t="shared" si="346"/>
        <v>age['Adulto Mayor']</v>
      </c>
      <c r="U347" s="1" t="str">
        <f t="shared" si="346"/>
        <v>previous['Bajo']</v>
      </c>
      <c r="V347" s="1" t="str">
        <f t="shared" si="346"/>
        <v>y['Muy Alto']</v>
      </c>
      <c r="W347" s="33" t="str">
        <f t="shared" si="3"/>
        <v>rule345 = ctrl.Rule(balance['Medio'] &amp; marital['Soltero'] &amp; loan['No'] &amp; education['Universitario'] &amp; age['Adulto Mayor'] &amp; previous['Bajo'], y['Muy Alto'])</v>
      </c>
    </row>
    <row r="348">
      <c r="H348" s="30">
        <v>346.0</v>
      </c>
      <c r="I348" s="14" t="s">
        <v>39</v>
      </c>
      <c r="J348" s="14" t="s">
        <v>24</v>
      </c>
      <c r="K348" s="14" t="s">
        <v>41</v>
      </c>
      <c r="L348" s="7" t="s">
        <v>45</v>
      </c>
      <c r="M348" s="14" t="s">
        <v>29</v>
      </c>
      <c r="N348" s="14" t="s">
        <v>33</v>
      </c>
      <c r="O348" s="43" t="s">
        <v>33</v>
      </c>
      <c r="P348" s="38" t="str">
        <f t="shared" ref="P348:V348" si="347">I$2&amp;"['"&amp;I348&amp;"']"</f>
        <v>balance['Medio']</v>
      </c>
      <c r="Q348" s="1" t="str">
        <f t="shared" si="347"/>
        <v>marital['Soltero']</v>
      </c>
      <c r="R348" s="1" t="str">
        <f t="shared" si="347"/>
        <v>loan['Si']</v>
      </c>
      <c r="S348" s="1" t="str">
        <f t="shared" si="347"/>
        <v>education['Primaria']</v>
      </c>
      <c r="T348" s="1" t="str">
        <f t="shared" si="347"/>
        <v>age['Adulto Mayor']</v>
      </c>
      <c r="U348" s="1" t="str">
        <f t="shared" si="347"/>
        <v>previous['Bajo']</v>
      </c>
      <c r="V348" s="1" t="str">
        <f t="shared" si="347"/>
        <v>y['Bajo']</v>
      </c>
      <c r="W348" s="33" t="str">
        <f t="shared" si="3"/>
        <v>rule346 = ctrl.Rule(balance['Medio'] &amp; marital['Soltero'] &amp; loan['Si'] &amp; education['Primaria'] &amp; age['Adulto Mayor'] &amp; previous['Bajo'], y['Bajo'])</v>
      </c>
    </row>
    <row r="349">
      <c r="H349" s="30">
        <v>347.0</v>
      </c>
      <c r="I349" s="14" t="s">
        <v>39</v>
      </c>
      <c r="J349" s="14" t="s">
        <v>24</v>
      </c>
      <c r="K349" s="14" t="s">
        <v>41</v>
      </c>
      <c r="L349" s="7" t="s">
        <v>47</v>
      </c>
      <c r="M349" s="14" t="s">
        <v>29</v>
      </c>
      <c r="N349" s="14" t="s">
        <v>33</v>
      </c>
      <c r="O349" s="43" t="s">
        <v>33</v>
      </c>
      <c r="P349" s="38" t="str">
        <f t="shared" ref="P349:V349" si="348">I$2&amp;"['"&amp;I349&amp;"']"</f>
        <v>balance['Medio']</v>
      </c>
      <c r="Q349" s="1" t="str">
        <f t="shared" si="348"/>
        <v>marital['Soltero']</v>
      </c>
      <c r="R349" s="1" t="str">
        <f t="shared" si="348"/>
        <v>loan['Si']</v>
      </c>
      <c r="S349" s="1" t="str">
        <f t="shared" si="348"/>
        <v>education['Segundaria']</v>
      </c>
      <c r="T349" s="1" t="str">
        <f t="shared" si="348"/>
        <v>age['Adulto Mayor']</v>
      </c>
      <c r="U349" s="1" t="str">
        <f t="shared" si="348"/>
        <v>previous['Bajo']</v>
      </c>
      <c r="V349" s="1" t="str">
        <f t="shared" si="348"/>
        <v>y['Bajo']</v>
      </c>
      <c r="W349" s="33" t="str">
        <f t="shared" si="3"/>
        <v>rule347 = ctrl.Rule(balance['Medio'] &amp; marital['Soltero'] &amp; loan['Si'] &amp; education['Segundaria'] &amp; age['Adulto Mayor'] &amp; previous['Bajo'], y['Bajo'])</v>
      </c>
    </row>
    <row r="350">
      <c r="H350" s="30">
        <v>348.0</v>
      </c>
      <c r="I350" s="14" t="s">
        <v>39</v>
      </c>
      <c r="J350" s="14" t="s">
        <v>24</v>
      </c>
      <c r="K350" s="14" t="s">
        <v>41</v>
      </c>
      <c r="L350" s="7" t="s">
        <v>49</v>
      </c>
      <c r="M350" s="14" t="s">
        <v>29</v>
      </c>
      <c r="N350" s="14" t="s">
        <v>33</v>
      </c>
      <c r="O350" s="43" t="s">
        <v>33</v>
      </c>
      <c r="P350" s="38" t="str">
        <f t="shared" ref="P350:V350" si="349">I$2&amp;"['"&amp;I350&amp;"']"</f>
        <v>balance['Medio']</v>
      </c>
      <c r="Q350" s="1" t="str">
        <f t="shared" si="349"/>
        <v>marital['Soltero']</v>
      </c>
      <c r="R350" s="1" t="str">
        <f t="shared" si="349"/>
        <v>loan['Si']</v>
      </c>
      <c r="S350" s="1" t="str">
        <f t="shared" si="349"/>
        <v>education['Universitario']</v>
      </c>
      <c r="T350" s="1" t="str">
        <f t="shared" si="349"/>
        <v>age['Adulto Mayor']</v>
      </c>
      <c r="U350" s="1" t="str">
        <f t="shared" si="349"/>
        <v>previous['Bajo']</v>
      </c>
      <c r="V350" s="1" t="str">
        <f t="shared" si="349"/>
        <v>y['Bajo']</v>
      </c>
      <c r="W350" s="33" t="str">
        <f t="shared" si="3"/>
        <v>rule348 = ctrl.Rule(balance['Medio'] &amp; marital['Soltero'] &amp; loan['Si'] &amp; education['Universitario'] &amp; age['Adulto Mayor'] &amp; previous['Bajo'], y['Bajo'])</v>
      </c>
    </row>
    <row r="351">
      <c r="H351" s="30">
        <v>349.0</v>
      </c>
      <c r="I351" s="14" t="s">
        <v>39</v>
      </c>
      <c r="J351" s="14" t="s">
        <v>27</v>
      </c>
      <c r="K351" s="14" t="s">
        <v>36</v>
      </c>
      <c r="L351" s="7" t="s">
        <v>45</v>
      </c>
      <c r="M351" s="14" t="s">
        <v>29</v>
      </c>
      <c r="N351" s="14" t="s">
        <v>33</v>
      </c>
      <c r="O351" s="43" t="s">
        <v>38</v>
      </c>
      <c r="P351" s="38" t="str">
        <f t="shared" ref="P351:V351" si="350">I$2&amp;"['"&amp;I351&amp;"']"</f>
        <v>balance['Medio']</v>
      </c>
      <c r="Q351" s="1" t="str">
        <f t="shared" si="350"/>
        <v>marital['Casado']</v>
      </c>
      <c r="R351" s="1" t="str">
        <f t="shared" si="350"/>
        <v>loan['No']</v>
      </c>
      <c r="S351" s="1" t="str">
        <f t="shared" si="350"/>
        <v>education['Primaria']</v>
      </c>
      <c r="T351" s="1" t="str">
        <f t="shared" si="350"/>
        <v>age['Adulto Mayor']</v>
      </c>
      <c r="U351" s="1" t="str">
        <f t="shared" si="350"/>
        <v>previous['Bajo']</v>
      </c>
      <c r="V351" s="1" t="str">
        <f t="shared" si="350"/>
        <v>y['Alto']</v>
      </c>
      <c r="W351" s="33" t="str">
        <f t="shared" si="3"/>
        <v>rule349 = ctrl.Rule(balance['Medio'] &amp; marital['Casado'] &amp; loan['No'] &amp; education['Primaria'] &amp; age['Adulto Mayor'] &amp; previous['Bajo'], y['Alto'])</v>
      </c>
    </row>
    <row r="352">
      <c r="H352" s="30">
        <v>350.0</v>
      </c>
      <c r="I352" s="14" t="s">
        <v>39</v>
      </c>
      <c r="J352" s="14" t="s">
        <v>27</v>
      </c>
      <c r="K352" s="14" t="s">
        <v>36</v>
      </c>
      <c r="L352" s="7" t="s">
        <v>47</v>
      </c>
      <c r="M352" s="14" t="s">
        <v>29</v>
      </c>
      <c r="N352" s="14" t="s">
        <v>33</v>
      </c>
      <c r="O352" s="43" t="s">
        <v>38</v>
      </c>
      <c r="P352" s="38" t="str">
        <f t="shared" ref="P352:V352" si="351">I$2&amp;"['"&amp;I352&amp;"']"</f>
        <v>balance['Medio']</v>
      </c>
      <c r="Q352" s="1" t="str">
        <f t="shared" si="351"/>
        <v>marital['Casado']</v>
      </c>
      <c r="R352" s="1" t="str">
        <f t="shared" si="351"/>
        <v>loan['No']</v>
      </c>
      <c r="S352" s="1" t="str">
        <f t="shared" si="351"/>
        <v>education['Segundaria']</v>
      </c>
      <c r="T352" s="1" t="str">
        <f t="shared" si="351"/>
        <v>age['Adulto Mayor']</v>
      </c>
      <c r="U352" s="1" t="str">
        <f t="shared" si="351"/>
        <v>previous['Bajo']</v>
      </c>
      <c r="V352" s="1" t="str">
        <f t="shared" si="351"/>
        <v>y['Alto']</v>
      </c>
      <c r="W352" s="33" t="str">
        <f t="shared" si="3"/>
        <v>rule350 = ctrl.Rule(balance['Medio'] &amp; marital['Casado'] &amp; loan['No'] &amp; education['Segundaria'] &amp; age['Adulto Mayor'] &amp; previous['Bajo'], y['Alto'])</v>
      </c>
    </row>
    <row r="353">
      <c r="H353" s="30">
        <v>351.0</v>
      </c>
      <c r="I353" s="14" t="s">
        <v>39</v>
      </c>
      <c r="J353" s="14" t="s">
        <v>27</v>
      </c>
      <c r="K353" s="14" t="s">
        <v>36</v>
      </c>
      <c r="L353" s="7" t="s">
        <v>49</v>
      </c>
      <c r="M353" s="14" t="s">
        <v>29</v>
      </c>
      <c r="N353" s="14" t="s">
        <v>33</v>
      </c>
      <c r="O353" s="43" t="s">
        <v>33</v>
      </c>
      <c r="P353" s="38" t="str">
        <f t="shared" ref="P353:V353" si="352">I$2&amp;"['"&amp;I353&amp;"']"</f>
        <v>balance['Medio']</v>
      </c>
      <c r="Q353" s="1" t="str">
        <f t="shared" si="352"/>
        <v>marital['Casado']</v>
      </c>
      <c r="R353" s="1" t="str">
        <f t="shared" si="352"/>
        <v>loan['No']</v>
      </c>
      <c r="S353" s="1" t="str">
        <f t="shared" si="352"/>
        <v>education['Universitario']</v>
      </c>
      <c r="T353" s="1" t="str">
        <f t="shared" si="352"/>
        <v>age['Adulto Mayor']</v>
      </c>
      <c r="U353" s="1" t="str">
        <f t="shared" si="352"/>
        <v>previous['Bajo']</v>
      </c>
      <c r="V353" s="1" t="str">
        <f t="shared" si="352"/>
        <v>y['Bajo']</v>
      </c>
      <c r="W353" s="33" t="str">
        <f t="shared" si="3"/>
        <v>rule351 = ctrl.Rule(balance['Medio'] &amp; marital['Casado'] &amp; loan['No'] &amp; education['Universitario'] &amp; age['Adulto Mayor'] &amp; previous['Bajo'], y['Bajo'])</v>
      </c>
    </row>
    <row r="354">
      <c r="H354" s="30">
        <v>352.0</v>
      </c>
      <c r="I354" s="14" t="s">
        <v>39</v>
      </c>
      <c r="J354" s="14" t="s">
        <v>27</v>
      </c>
      <c r="K354" s="14" t="s">
        <v>41</v>
      </c>
      <c r="L354" s="7" t="s">
        <v>45</v>
      </c>
      <c r="M354" s="14" t="s">
        <v>29</v>
      </c>
      <c r="N354" s="14" t="s">
        <v>33</v>
      </c>
      <c r="O354" s="43" t="s">
        <v>33</v>
      </c>
      <c r="P354" s="38" t="str">
        <f t="shared" ref="P354:V354" si="353">I$2&amp;"['"&amp;I354&amp;"']"</f>
        <v>balance['Medio']</v>
      </c>
      <c r="Q354" s="1" t="str">
        <f t="shared" si="353"/>
        <v>marital['Casado']</v>
      </c>
      <c r="R354" s="1" t="str">
        <f t="shared" si="353"/>
        <v>loan['Si']</v>
      </c>
      <c r="S354" s="1" t="str">
        <f t="shared" si="353"/>
        <v>education['Primaria']</v>
      </c>
      <c r="T354" s="1" t="str">
        <f t="shared" si="353"/>
        <v>age['Adulto Mayor']</v>
      </c>
      <c r="U354" s="1" t="str">
        <f t="shared" si="353"/>
        <v>previous['Bajo']</v>
      </c>
      <c r="V354" s="1" t="str">
        <f t="shared" si="353"/>
        <v>y['Bajo']</v>
      </c>
      <c r="W354" s="33" t="str">
        <f t="shared" si="3"/>
        <v>rule352 = ctrl.Rule(balance['Medio'] &amp; marital['Casado'] &amp; loan['Si'] &amp; education['Primaria'] &amp; age['Adulto Mayor'] &amp; previous['Bajo'], y['Bajo'])</v>
      </c>
    </row>
    <row r="355">
      <c r="H355" s="30">
        <v>353.0</v>
      </c>
      <c r="I355" s="14" t="s">
        <v>39</v>
      </c>
      <c r="J355" s="14" t="s">
        <v>27</v>
      </c>
      <c r="K355" s="14" t="s">
        <v>41</v>
      </c>
      <c r="L355" s="7" t="s">
        <v>47</v>
      </c>
      <c r="M355" s="14" t="s">
        <v>29</v>
      </c>
      <c r="N355" s="14" t="s">
        <v>33</v>
      </c>
      <c r="O355" s="43" t="s">
        <v>33</v>
      </c>
      <c r="P355" s="38" t="str">
        <f t="shared" ref="P355:V355" si="354">I$2&amp;"['"&amp;I355&amp;"']"</f>
        <v>balance['Medio']</v>
      </c>
      <c r="Q355" s="1" t="str">
        <f t="shared" si="354"/>
        <v>marital['Casado']</v>
      </c>
      <c r="R355" s="1" t="str">
        <f t="shared" si="354"/>
        <v>loan['Si']</v>
      </c>
      <c r="S355" s="1" t="str">
        <f t="shared" si="354"/>
        <v>education['Segundaria']</v>
      </c>
      <c r="T355" s="1" t="str">
        <f t="shared" si="354"/>
        <v>age['Adulto Mayor']</v>
      </c>
      <c r="U355" s="1" t="str">
        <f t="shared" si="354"/>
        <v>previous['Bajo']</v>
      </c>
      <c r="V355" s="1" t="str">
        <f t="shared" si="354"/>
        <v>y['Bajo']</v>
      </c>
      <c r="W355" s="33" t="str">
        <f t="shared" si="3"/>
        <v>rule353 = ctrl.Rule(balance['Medio'] &amp; marital['Casado'] &amp; loan['Si'] &amp; education['Segundaria'] &amp; age['Adulto Mayor'] &amp; previous['Bajo'], y['Bajo'])</v>
      </c>
    </row>
    <row r="356">
      <c r="H356" s="30">
        <v>354.0</v>
      </c>
      <c r="I356" s="14" t="s">
        <v>39</v>
      </c>
      <c r="J356" s="14" t="s">
        <v>27</v>
      </c>
      <c r="K356" s="14" t="s">
        <v>41</v>
      </c>
      <c r="L356" s="7" t="s">
        <v>49</v>
      </c>
      <c r="M356" s="14" t="s">
        <v>29</v>
      </c>
      <c r="N356" s="14" t="s">
        <v>33</v>
      </c>
      <c r="O356" s="43" t="s">
        <v>33</v>
      </c>
      <c r="P356" s="38" t="str">
        <f t="shared" ref="P356:V356" si="355">I$2&amp;"['"&amp;I356&amp;"']"</f>
        <v>balance['Medio']</v>
      </c>
      <c r="Q356" s="1" t="str">
        <f t="shared" si="355"/>
        <v>marital['Casado']</v>
      </c>
      <c r="R356" s="1" t="str">
        <f t="shared" si="355"/>
        <v>loan['Si']</v>
      </c>
      <c r="S356" s="1" t="str">
        <f t="shared" si="355"/>
        <v>education['Universitario']</v>
      </c>
      <c r="T356" s="1" t="str">
        <f t="shared" si="355"/>
        <v>age['Adulto Mayor']</v>
      </c>
      <c r="U356" s="1" t="str">
        <f t="shared" si="355"/>
        <v>previous['Bajo']</v>
      </c>
      <c r="V356" s="1" t="str">
        <f t="shared" si="355"/>
        <v>y['Bajo']</v>
      </c>
      <c r="W356" s="33" t="str">
        <f t="shared" si="3"/>
        <v>rule354 = ctrl.Rule(balance['Medio'] &amp; marital['Casado'] &amp; loan['Si'] &amp; education['Universitario'] &amp; age['Adulto Mayor'] &amp; previous['Bajo'], y['Bajo'])</v>
      </c>
    </row>
    <row r="357">
      <c r="H357" s="30">
        <v>355.0</v>
      </c>
      <c r="I357" s="14" t="s">
        <v>39</v>
      </c>
      <c r="J357" s="14" t="s">
        <v>30</v>
      </c>
      <c r="K357" s="14" t="s">
        <v>36</v>
      </c>
      <c r="L357" s="7" t="s">
        <v>45</v>
      </c>
      <c r="M357" s="14" t="s">
        <v>29</v>
      </c>
      <c r="N357" s="14" t="s">
        <v>33</v>
      </c>
      <c r="O357" s="43" t="s">
        <v>33</v>
      </c>
      <c r="P357" s="38" t="str">
        <f t="shared" ref="P357:V357" si="356">I$2&amp;"['"&amp;I357&amp;"']"</f>
        <v>balance['Medio']</v>
      </c>
      <c r="Q357" s="1" t="str">
        <f t="shared" si="356"/>
        <v>marital['Divorciado']</v>
      </c>
      <c r="R357" s="1" t="str">
        <f t="shared" si="356"/>
        <v>loan['No']</v>
      </c>
      <c r="S357" s="1" t="str">
        <f t="shared" si="356"/>
        <v>education['Primaria']</v>
      </c>
      <c r="T357" s="1" t="str">
        <f t="shared" si="356"/>
        <v>age['Adulto Mayor']</v>
      </c>
      <c r="U357" s="1" t="str">
        <f t="shared" si="356"/>
        <v>previous['Bajo']</v>
      </c>
      <c r="V357" s="1" t="str">
        <f t="shared" si="356"/>
        <v>y['Bajo']</v>
      </c>
      <c r="W357" s="33" t="str">
        <f t="shared" si="3"/>
        <v>rule355 = ctrl.Rule(balance['Medio'] &amp; marital['Divorciado'] &amp; loan['No'] &amp; education['Primaria'] &amp; age['Adulto Mayor'] &amp; previous['Bajo'], y['Bajo'])</v>
      </c>
    </row>
    <row r="358">
      <c r="H358" s="30">
        <v>356.0</v>
      </c>
      <c r="I358" s="14" t="s">
        <v>39</v>
      </c>
      <c r="J358" s="14" t="s">
        <v>30</v>
      </c>
      <c r="K358" s="14" t="s">
        <v>36</v>
      </c>
      <c r="L358" s="7" t="s">
        <v>47</v>
      </c>
      <c r="M358" s="14" t="s">
        <v>29</v>
      </c>
      <c r="N358" s="14" t="s">
        <v>33</v>
      </c>
      <c r="O358" s="43" t="s">
        <v>43</v>
      </c>
      <c r="P358" s="38" t="str">
        <f t="shared" ref="P358:V358" si="357">I$2&amp;"['"&amp;I358&amp;"']"</f>
        <v>balance['Medio']</v>
      </c>
      <c r="Q358" s="1" t="str">
        <f t="shared" si="357"/>
        <v>marital['Divorciado']</v>
      </c>
      <c r="R358" s="1" t="str">
        <f t="shared" si="357"/>
        <v>loan['No']</v>
      </c>
      <c r="S358" s="1" t="str">
        <f t="shared" si="357"/>
        <v>education['Segundaria']</v>
      </c>
      <c r="T358" s="1" t="str">
        <f t="shared" si="357"/>
        <v>age['Adulto Mayor']</v>
      </c>
      <c r="U358" s="1" t="str">
        <f t="shared" si="357"/>
        <v>previous['Bajo']</v>
      </c>
      <c r="V358" s="1" t="str">
        <f t="shared" si="357"/>
        <v>y['Muy Alto']</v>
      </c>
      <c r="W358" s="33" t="str">
        <f t="shared" si="3"/>
        <v>rule356 = ctrl.Rule(balance['Medio'] &amp; marital['Divorciado'] &amp; loan['No'] &amp; education['Segundaria'] &amp; age['Adulto Mayor'] &amp; previous['Bajo'], y['Muy Alto'])</v>
      </c>
    </row>
    <row r="359">
      <c r="H359" s="30">
        <v>357.0</v>
      </c>
      <c r="I359" s="14" t="s">
        <v>39</v>
      </c>
      <c r="J359" s="14" t="s">
        <v>30</v>
      </c>
      <c r="K359" s="14" t="s">
        <v>36</v>
      </c>
      <c r="L359" s="7" t="s">
        <v>49</v>
      </c>
      <c r="M359" s="14" t="s">
        <v>29</v>
      </c>
      <c r="N359" s="14" t="s">
        <v>33</v>
      </c>
      <c r="O359" s="43" t="s">
        <v>43</v>
      </c>
      <c r="P359" s="38" t="str">
        <f t="shared" ref="P359:V359" si="358">I$2&amp;"['"&amp;I359&amp;"']"</f>
        <v>balance['Medio']</v>
      </c>
      <c r="Q359" s="1" t="str">
        <f t="shared" si="358"/>
        <v>marital['Divorciado']</v>
      </c>
      <c r="R359" s="1" t="str">
        <f t="shared" si="358"/>
        <v>loan['No']</v>
      </c>
      <c r="S359" s="1" t="str">
        <f t="shared" si="358"/>
        <v>education['Universitario']</v>
      </c>
      <c r="T359" s="1" t="str">
        <f t="shared" si="358"/>
        <v>age['Adulto Mayor']</v>
      </c>
      <c r="U359" s="1" t="str">
        <f t="shared" si="358"/>
        <v>previous['Bajo']</v>
      </c>
      <c r="V359" s="1" t="str">
        <f t="shared" si="358"/>
        <v>y['Muy Alto']</v>
      </c>
      <c r="W359" s="33" t="str">
        <f t="shared" si="3"/>
        <v>rule357 = ctrl.Rule(balance['Medio'] &amp; marital['Divorciado'] &amp; loan['No'] &amp; education['Universitario'] &amp; age['Adulto Mayor'] &amp; previous['Bajo'], y['Muy Alto'])</v>
      </c>
    </row>
    <row r="360">
      <c r="H360" s="30">
        <v>358.0</v>
      </c>
      <c r="I360" s="14" t="s">
        <v>39</v>
      </c>
      <c r="J360" s="14" t="s">
        <v>30</v>
      </c>
      <c r="K360" s="14" t="s">
        <v>41</v>
      </c>
      <c r="L360" s="7" t="s">
        <v>45</v>
      </c>
      <c r="M360" s="14" t="s">
        <v>29</v>
      </c>
      <c r="N360" s="14" t="s">
        <v>33</v>
      </c>
      <c r="O360" s="43" t="s">
        <v>33</v>
      </c>
      <c r="P360" s="38" t="str">
        <f t="shared" ref="P360:V360" si="359">I$2&amp;"['"&amp;I360&amp;"']"</f>
        <v>balance['Medio']</v>
      </c>
      <c r="Q360" s="1" t="str">
        <f t="shared" si="359"/>
        <v>marital['Divorciado']</v>
      </c>
      <c r="R360" s="1" t="str">
        <f t="shared" si="359"/>
        <v>loan['Si']</v>
      </c>
      <c r="S360" s="1" t="str">
        <f t="shared" si="359"/>
        <v>education['Primaria']</v>
      </c>
      <c r="T360" s="1" t="str">
        <f t="shared" si="359"/>
        <v>age['Adulto Mayor']</v>
      </c>
      <c r="U360" s="1" t="str">
        <f t="shared" si="359"/>
        <v>previous['Bajo']</v>
      </c>
      <c r="V360" s="1" t="str">
        <f t="shared" si="359"/>
        <v>y['Bajo']</v>
      </c>
      <c r="W360" s="33" t="str">
        <f t="shared" si="3"/>
        <v>rule358 = ctrl.Rule(balance['Medio'] &amp; marital['Divorciado'] &amp; loan['Si'] &amp; education['Primaria'] &amp; age['Adulto Mayor'] &amp; previous['Bajo'], y['Bajo'])</v>
      </c>
    </row>
    <row r="361">
      <c r="H361" s="30">
        <v>359.0</v>
      </c>
      <c r="I361" s="14" t="s">
        <v>39</v>
      </c>
      <c r="J361" s="14" t="s">
        <v>30</v>
      </c>
      <c r="K361" s="14" t="s">
        <v>41</v>
      </c>
      <c r="L361" s="7" t="s">
        <v>47</v>
      </c>
      <c r="M361" s="14" t="s">
        <v>29</v>
      </c>
      <c r="N361" s="14" t="s">
        <v>33</v>
      </c>
      <c r="O361" s="43" t="s">
        <v>33</v>
      </c>
      <c r="P361" s="38" t="str">
        <f t="shared" ref="P361:V361" si="360">I$2&amp;"['"&amp;I361&amp;"']"</f>
        <v>balance['Medio']</v>
      </c>
      <c r="Q361" s="1" t="str">
        <f t="shared" si="360"/>
        <v>marital['Divorciado']</v>
      </c>
      <c r="R361" s="1" t="str">
        <f t="shared" si="360"/>
        <v>loan['Si']</v>
      </c>
      <c r="S361" s="1" t="str">
        <f t="shared" si="360"/>
        <v>education['Segundaria']</v>
      </c>
      <c r="T361" s="1" t="str">
        <f t="shared" si="360"/>
        <v>age['Adulto Mayor']</v>
      </c>
      <c r="U361" s="1" t="str">
        <f t="shared" si="360"/>
        <v>previous['Bajo']</v>
      </c>
      <c r="V361" s="1" t="str">
        <f t="shared" si="360"/>
        <v>y['Bajo']</v>
      </c>
      <c r="W361" s="33" t="str">
        <f t="shared" si="3"/>
        <v>rule359 = ctrl.Rule(balance['Medio'] &amp; marital['Divorciado'] &amp; loan['Si'] &amp; education['Segundaria'] &amp; age['Adulto Mayor'] &amp; previous['Bajo'], y['Bajo'])</v>
      </c>
    </row>
    <row r="362">
      <c r="H362" s="30">
        <v>360.0</v>
      </c>
      <c r="I362" s="14" t="s">
        <v>39</v>
      </c>
      <c r="J362" s="14" t="s">
        <v>30</v>
      </c>
      <c r="K362" s="14" t="s">
        <v>41</v>
      </c>
      <c r="L362" s="7" t="s">
        <v>49</v>
      </c>
      <c r="M362" s="14" t="s">
        <v>29</v>
      </c>
      <c r="N362" s="14" t="s">
        <v>33</v>
      </c>
      <c r="O362" s="43" t="s">
        <v>33</v>
      </c>
      <c r="P362" s="38" t="str">
        <f t="shared" ref="P362:V362" si="361">I$2&amp;"['"&amp;I362&amp;"']"</f>
        <v>balance['Medio']</v>
      </c>
      <c r="Q362" s="1" t="str">
        <f t="shared" si="361"/>
        <v>marital['Divorciado']</v>
      </c>
      <c r="R362" s="1" t="str">
        <f t="shared" si="361"/>
        <v>loan['Si']</v>
      </c>
      <c r="S362" s="1" t="str">
        <f t="shared" si="361"/>
        <v>education['Universitario']</v>
      </c>
      <c r="T362" s="1" t="str">
        <f t="shared" si="361"/>
        <v>age['Adulto Mayor']</v>
      </c>
      <c r="U362" s="1" t="str">
        <f t="shared" si="361"/>
        <v>previous['Bajo']</v>
      </c>
      <c r="V362" s="1" t="str">
        <f t="shared" si="361"/>
        <v>y['Bajo']</v>
      </c>
      <c r="W362" s="33" t="str">
        <f t="shared" si="3"/>
        <v>rule360 = ctrl.Rule(balance['Medio'] &amp; marital['Divorciado'] &amp; loan['Si'] &amp; education['Universitario'] &amp; age['Adulto Mayor'] &amp; previous['Bajo'], y['Bajo'])</v>
      </c>
    </row>
    <row r="363">
      <c r="H363" s="30">
        <v>361.0</v>
      </c>
      <c r="I363" s="14" t="s">
        <v>38</v>
      </c>
      <c r="J363" s="14" t="s">
        <v>24</v>
      </c>
      <c r="K363" s="14" t="s">
        <v>36</v>
      </c>
      <c r="L363" s="7" t="s">
        <v>45</v>
      </c>
      <c r="M363" s="14" t="s">
        <v>29</v>
      </c>
      <c r="N363" s="14" t="s">
        <v>33</v>
      </c>
      <c r="O363" s="43" t="s">
        <v>33</v>
      </c>
      <c r="P363" s="38" t="str">
        <f t="shared" ref="P363:V363" si="362">I$2&amp;"['"&amp;I363&amp;"']"</f>
        <v>balance['Alto']</v>
      </c>
      <c r="Q363" s="1" t="str">
        <f t="shared" si="362"/>
        <v>marital['Soltero']</v>
      </c>
      <c r="R363" s="1" t="str">
        <f t="shared" si="362"/>
        <v>loan['No']</v>
      </c>
      <c r="S363" s="1" t="str">
        <f t="shared" si="362"/>
        <v>education['Primaria']</v>
      </c>
      <c r="T363" s="1" t="str">
        <f t="shared" si="362"/>
        <v>age['Adulto Mayor']</v>
      </c>
      <c r="U363" s="1" t="str">
        <f t="shared" si="362"/>
        <v>previous['Bajo']</v>
      </c>
      <c r="V363" s="1" t="str">
        <f t="shared" si="362"/>
        <v>y['Bajo']</v>
      </c>
      <c r="W363" s="33" t="str">
        <f t="shared" si="3"/>
        <v>rule361 = ctrl.Rule(balance['Alto'] &amp; marital['Soltero'] &amp; loan['No'] &amp; education['Primaria'] &amp; age['Adulto Mayor'] &amp; previous['Bajo'], y['Bajo'])</v>
      </c>
    </row>
    <row r="364">
      <c r="H364" s="30">
        <v>362.0</v>
      </c>
      <c r="I364" s="14" t="s">
        <v>38</v>
      </c>
      <c r="J364" s="14" t="s">
        <v>24</v>
      </c>
      <c r="K364" s="14" t="s">
        <v>36</v>
      </c>
      <c r="L364" s="7" t="s">
        <v>47</v>
      </c>
      <c r="M364" s="14" t="s">
        <v>29</v>
      </c>
      <c r="N364" s="14" t="s">
        <v>33</v>
      </c>
      <c r="O364" s="43" t="s">
        <v>38</v>
      </c>
      <c r="P364" s="38" t="str">
        <f t="shared" ref="P364:V364" si="363">I$2&amp;"['"&amp;I364&amp;"']"</f>
        <v>balance['Alto']</v>
      </c>
      <c r="Q364" s="1" t="str">
        <f t="shared" si="363"/>
        <v>marital['Soltero']</v>
      </c>
      <c r="R364" s="1" t="str">
        <f t="shared" si="363"/>
        <v>loan['No']</v>
      </c>
      <c r="S364" s="1" t="str">
        <f t="shared" si="363"/>
        <v>education['Segundaria']</v>
      </c>
      <c r="T364" s="1" t="str">
        <f t="shared" si="363"/>
        <v>age['Adulto Mayor']</v>
      </c>
      <c r="U364" s="1" t="str">
        <f t="shared" si="363"/>
        <v>previous['Bajo']</v>
      </c>
      <c r="V364" s="1" t="str">
        <f t="shared" si="363"/>
        <v>y['Alto']</v>
      </c>
      <c r="W364" s="33" t="str">
        <f t="shared" si="3"/>
        <v>rule362 = ctrl.Rule(balance['Alto'] &amp; marital['Soltero'] &amp; loan['No'] &amp; education['Segundaria'] &amp; age['Adulto Mayor'] &amp; previous['Bajo'], y['Alto'])</v>
      </c>
    </row>
    <row r="365">
      <c r="H365" s="30">
        <v>363.0</v>
      </c>
      <c r="I365" s="14" t="s">
        <v>38</v>
      </c>
      <c r="J365" s="14" t="s">
        <v>24</v>
      </c>
      <c r="K365" s="14" t="s">
        <v>36</v>
      </c>
      <c r="L365" s="7" t="s">
        <v>49</v>
      </c>
      <c r="M365" s="14" t="s">
        <v>29</v>
      </c>
      <c r="N365" s="14" t="s">
        <v>33</v>
      </c>
      <c r="O365" s="43" t="s">
        <v>38</v>
      </c>
      <c r="P365" s="38" t="str">
        <f t="shared" ref="P365:V365" si="364">I$2&amp;"['"&amp;I365&amp;"']"</f>
        <v>balance['Alto']</v>
      </c>
      <c r="Q365" s="1" t="str">
        <f t="shared" si="364"/>
        <v>marital['Soltero']</v>
      </c>
      <c r="R365" s="1" t="str">
        <f t="shared" si="364"/>
        <v>loan['No']</v>
      </c>
      <c r="S365" s="1" t="str">
        <f t="shared" si="364"/>
        <v>education['Universitario']</v>
      </c>
      <c r="T365" s="1" t="str">
        <f t="shared" si="364"/>
        <v>age['Adulto Mayor']</v>
      </c>
      <c r="U365" s="1" t="str">
        <f t="shared" si="364"/>
        <v>previous['Bajo']</v>
      </c>
      <c r="V365" s="1" t="str">
        <f t="shared" si="364"/>
        <v>y['Alto']</v>
      </c>
      <c r="W365" s="33" t="str">
        <f t="shared" si="3"/>
        <v>rule363 = ctrl.Rule(balance['Alto'] &amp; marital['Soltero'] &amp; loan['No'] &amp; education['Universitario'] &amp; age['Adulto Mayor'] &amp; previous['Bajo'], y['Alto'])</v>
      </c>
    </row>
    <row r="366">
      <c r="H366" s="30">
        <v>364.0</v>
      </c>
      <c r="I366" s="14" t="s">
        <v>38</v>
      </c>
      <c r="J366" s="14" t="s">
        <v>24</v>
      </c>
      <c r="K366" s="14" t="s">
        <v>41</v>
      </c>
      <c r="L366" s="7" t="s">
        <v>45</v>
      </c>
      <c r="M366" s="14" t="s">
        <v>29</v>
      </c>
      <c r="N366" s="14" t="s">
        <v>33</v>
      </c>
      <c r="O366" s="43" t="s">
        <v>33</v>
      </c>
      <c r="P366" s="38" t="str">
        <f t="shared" ref="P366:V366" si="365">I$2&amp;"['"&amp;I366&amp;"']"</f>
        <v>balance['Alto']</v>
      </c>
      <c r="Q366" s="1" t="str">
        <f t="shared" si="365"/>
        <v>marital['Soltero']</v>
      </c>
      <c r="R366" s="1" t="str">
        <f t="shared" si="365"/>
        <v>loan['Si']</v>
      </c>
      <c r="S366" s="1" t="str">
        <f t="shared" si="365"/>
        <v>education['Primaria']</v>
      </c>
      <c r="T366" s="1" t="str">
        <f t="shared" si="365"/>
        <v>age['Adulto Mayor']</v>
      </c>
      <c r="U366" s="1" t="str">
        <f t="shared" si="365"/>
        <v>previous['Bajo']</v>
      </c>
      <c r="V366" s="1" t="str">
        <f t="shared" si="365"/>
        <v>y['Bajo']</v>
      </c>
      <c r="W366" s="33" t="str">
        <f t="shared" si="3"/>
        <v>rule364 = ctrl.Rule(balance['Alto'] &amp; marital['Soltero'] &amp; loan['Si'] &amp; education['Primaria'] &amp; age['Adulto Mayor'] &amp; previous['Bajo'], y['Bajo'])</v>
      </c>
    </row>
    <row r="367">
      <c r="H367" s="30">
        <v>365.0</v>
      </c>
      <c r="I367" s="14" t="s">
        <v>38</v>
      </c>
      <c r="J367" s="14" t="s">
        <v>24</v>
      </c>
      <c r="K367" s="14" t="s">
        <v>41</v>
      </c>
      <c r="L367" s="7" t="s">
        <v>47</v>
      </c>
      <c r="M367" s="14" t="s">
        <v>29</v>
      </c>
      <c r="N367" s="14" t="s">
        <v>33</v>
      </c>
      <c r="O367" s="43" t="s">
        <v>33</v>
      </c>
      <c r="P367" s="38" t="str">
        <f t="shared" ref="P367:V367" si="366">I$2&amp;"['"&amp;I367&amp;"']"</f>
        <v>balance['Alto']</v>
      </c>
      <c r="Q367" s="1" t="str">
        <f t="shared" si="366"/>
        <v>marital['Soltero']</v>
      </c>
      <c r="R367" s="1" t="str">
        <f t="shared" si="366"/>
        <v>loan['Si']</v>
      </c>
      <c r="S367" s="1" t="str">
        <f t="shared" si="366"/>
        <v>education['Segundaria']</v>
      </c>
      <c r="T367" s="1" t="str">
        <f t="shared" si="366"/>
        <v>age['Adulto Mayor']</v>
      </c>
      <c r="U367" s="1" t="str">
        <f t="shared" si="366"/>
        <v>previous['Bajo']</v>
      </c>
      <c r="V367" s="1" t="str">
        <f t="shared" si="366"/>
        <v>y['Bajo']</v>
      </c>
      <c r="W367" s="33" t="str">
        <f t="shared" si="3"/>
        <v>rule365 = ctrl.Rule(balance['Alto'] &amp; marital['Soltero'] &amp; loan['Si'] &amp; education['Segundaria'] &amp; age['Adulto Mayor'] &amp; previous['Bajo'], y['Bajo'])</v>
      </c>
    </row>
    <row r="368">
      <c r="H368" s="30">
        <v>366.0</v>
      </c>
      <c r="I368" s="14" t="s">
        <v>38</v>
      </c>
      <c r="J368" s="14" t="s">
        <v>24</v>
      </c>
      <c r="K368" s="14" t="s">
        <v>41</v>
      </c>
      <c r="L368" s="7" t="s">
        <v>49</v>
      </c>
      <c r="M368" s="14" t="s">
        <v>29</v>
      </c>
      <c r="N368" s="14" t="s">
        <v>33</v>
      </c>
      <c r="O368" s="43" t="s">
        <v>33</v>
      </c>
      <c r="P368" s="38" t="str">
        <f t="shared" ref="P368:V368" si="367">I$2&amp;"['"&amp;I368&amp;"']"</f>
        <v>balance['Alto']</v>
      </c>
      <c r="Q368" s="1" t="str">
        <f t="shared" si="367"/>
        <v>marital['Soltero']</v>
      </c>
      <c r="R368" s="1" t="str">
        <f t="shared" si="367"/>
        <v>loan['Si']</v>
      </c>
      <c r="S368" s="1" t="str">
        <f t="shared" si="367"/>
        <v>education['Universitario']</v>
      </c>
      <c r="T368" s="1" t="str">
        <f t="shared" si="367"/>
        <v>age['Adulto Mayor']</v>
      </c>
      <c r="U368" s="1" t="str">
        <f t="shared" si="367"/>
        <v>previous['Bajo']</v>
      </c>
      <c r="V368" s="1" t="str">
        <f t="shared" si="367"/>
        <v>y['Bajo']</v>
      </c>
      <c r="W368" s="33" t="str">
        <f t="shared" si="3"/>
        <v>rule366 = ctrl.Rule(balance['Alto'] &amp; marital['Soltero'] &amp; loan['Si'] &amp; education['Universitario'] &amp; age['Adulto Mayor'] &amp; previous['Bajo'], y['Bajo'])</v>
      </c>
    </row>
    <row r="369">
      <c r="H369" s="30">
        <v>367.0</v>
      </c>
      <c r="I369" s="14" t="s">
        <v>38</v>
      </c>
      <c r="J369" s="14" t="s">
        <v>27</v>
      </c>
      <c r="K369" s="14" t="s">
        <v>36</v>
      </c>
      <c r="L369" s="7" t="s">
        <v>45</v>
      </c>
      <c r="M369" s="14" t="s">
        <v>29</v>
      </c>
      <c r="N369" s="14" t="s">
        <v>33</v>
      </c>
      <c r="O369" s="43" t="s">
        <v>33</v>
      </c>
      <c r="P369" s="38" t="str">
        <f t="shared" ref="P369:V369" si="368">I$2&amp;"['"&amp;I369&amp;"']"</f>
        <v>balance['Alto']</v>
      </c>
      <c r="Q369" s="1" t="str">
        <f t="shared" si="368"/>
        <v>marital['Casado']</v>
      </c>
      <c r="R369" s="1" t="str">
        <f t="shared" si="368"/>
        <v>loan['No']</v>
      </c>
      <c r="S369" s="1" t="str">
        <f t="shared" si="368"/>
        <v>education['Primaria']</v>
      </c>
      <c r="T369" s="1" t="str">
        <f t="shared" si="368"/>
        <v>age['Adulto Mayor']</v>
      </c>
      <c r="U369" s="1" t="str">
        <f t="shared" si="368"/>
        <v>previous['Bajo']</v>
      </c>
      <c r="V369" s="1" t="str">
        <f t="shared" si="368"/>
        <v>y['Bajo']</v>
      </c>
      <c r="W369" s="33" t="str">
        <f t="shared" si="3"/>
        <v>rule367 = ctrl.Rule(balance['Alto'] &amp; marital['Casado'] &amp; loan['No'] &amp; education['Primaria'] &amp; age['Adulto Mayor'] &amp; previous['Bajo'], y['Bajo'])</v>
      </c>
    </row>
    <row r="370">
      <c r="H370" s="30">
        <v>368.0</v>
      </c>
      <c r="I370" s="14" t="s">
        <v>38</v>
      </c>
      <c r="J370" s="14" t="s">
        <v>27</v>
      </c>
      <c r="K370" s="14" t="s">
        <v>36</v>
      </c>
      <c r="L370" s="7" t="s">
        <v>47</v>
      </c>
      <c r="M370" s="14" t="s">
        <v>29</v>
      </c>
      <c r="N370" s="14" t="s">
        <v>33</v>
      </c>
      <c r="O370" s="43" t="s">
        <v>43</v>
      </c>
      <c r="P370" s="38" t="str">
        <f t="shared" ref="P370:V370" si="369">I$2&amp;"['"&amp;I370&amp;"']"</f>
        <v>balance['Alto']</v>
      </c>
      <c r="Q370" s="1" t="str">
        <f t="shared" si="369"/>
        <v>marital['Casado']</v>
      </c>
      <c r="R370" s="1" t="str">
        <f t="shared" si="369"/>
        <v>loan['No']</v>
      </c>
      <c r="S370" s="1" t="str">
        <f t="shared" si="369"/>
        <v>education['Segundaria']</v>
      </c>
      <c r="T370" s="1" t="str">
        <f t="shared" si="369"/>
        <v>age['Adulto Mayor']</v>
      </c>
      <c r="U370" s="1" t="str">
        <f t="shared" si="369"/>
        <v>previous['Bajo']</v>
      </c>
      <c r="V370" s="1" t="str">
        <f t="shared" si="369"/>
        <v>y['Muy Alto']</v>
      </c>
      <c r="W370" s="33" t="str">
        <f t="shared" si="3"/>
        <v>rule368 = ctrl.Rule(balance['Alto'] &amp; marital['Casado'] &amp; loan['No'] &amp; education['Segundaria'] &amp; age['Adulto Mayor'] &amp; previous['Bajo'], y['Muy Alto'])</v>
      </c>
    </row>
    <row r="371">
      <c r="H371" s="30">
        <v>369.0</v>
      </c>
      <c r="I371" s="14" t="s">
        <v>38</v>
      </c>
      <c r="J371" s="14" t="s">
        <v>27</v>
      </c>
      <c r="K371" s="14" t="s">
        <v>36</v>
      </c>
      <c r="L371" s="7" t="s">
        <v>49</v>
      </c>
      <c r="M371" s="14" t="s">
        <v>29</v>
      </c>
      <c r="N371" s="14" t="s">
        <v>33</v>
      </c>
      <c r="O371" s="43" t="s">
        <v>43</v>
      </c>
      <c r="P371" s="38" t="str">
        <f t="shared" ref="P371:V371" si="370">I$2&amp;"['"&amp;I371&amp;"']"</f>
        <v>balance['Alto']</v>
      </c>
      <c r="Q371" s="1" t="str">
        <f t="shared" si="370"/>
        <v>marital['Casado']</v>
      </c>
      <c r="R371" s="1" t="str">
        <f t="shared" si="370"/>
        <v>loan['No']</v>
      </c>
      <c r="S371" s="1" t="str">
        <f t="shared" si="370"/>
        <v>education['Universitario']</v>
      </c>
      <c r="T371" s="1" t="str">
        <f t="shared" si="370"/>
        <v>age['Adulto Mayor']</v>
      </c>
      <c r="U371" s="1" t="str">
        <f t="shared" si="370"/>
        <v>previous['Bajo']</v>
      </c>
      <c r="V371" s="1" t="str">
        <f t="shared" si="370"/>
        <v>y['Muy Alto']</v>
      </c>
      <c r="W371" s="33" t="str">
        <f t="shared" si="3"/>
        <v>rule369 = ctrl.Rule(balance['Alto'] &amp; marital['Casado'] &amp; loan['No'] &amp; education['Universitario'] &amp; age['Adulto Mayor'] &amp; previous['Bajo'], y['Muy Alto'])</v>
      </c>
    </row>
    <row r="372">
      <c r="H372" s="30">
        <v>370.0</v>
      </c>
      <c r="I372" s="14" t="s">
        <v>38</v>
      </c>
      <c r="J372" s="14" t="s">
        <v>27</v>
      </c>
      <c r="K372" s="14" t="s">
        <v>41</v>
      </c>
      <c r="L372" s="7" t="s">
        <v>45</v>
      </c>
      <c r="M372" s="14" t="s">
        <v>29</v>
      </c>
      <c r="N372" s="14" t="s">
        <v>33</v>
      </c>
      <c r="O372" s="43" t="s">
        <v>33</v>
      </c>
      <c r="P372" s="38" t="str">
        <f t="shared" ref="P372:V372" si="371">I$2&amp;"['"&amp;I372&amp;"']"</f>
        <v>balance['Alto']</v>
      </c>
      <c r="Q372" s="1" t="str">
        <f t="shared" si="371"/>
        <v>marital['Casado']</v>
      </c>
      <c r="R372" s="1" t="str">
        <f t="shared" si="371"/>
        <v>loan['Si']</v>
      </c>
      <c r="S372" s="1" t="str">
        <f t="shared" si="371"/>
        <v>education['Primaria']</v>
      </c>
      <c r="T372" s="1" t="str">
        <f t="shared" si="371"/>
        <v>age['Adulto Mayor']</v>
      </c>
      <c r="U372" s="1" t="str">
        <f t="shared" si="371"/>
        <v>previous['Bajo']</v>
      </c>
      <c r="V372" s="1" t="str">
        <f t="shared" si="371"/>
        <v>y['Bajo']</v>
      </c>
      <c r="W372" s="33" t="str">
        <f t="shared" si="3"/>
        <v>rule370 = ctrl.Rule(balance['Alto'] &amp; marital['Casado'] &amp; loan['Si'] &amp; education['Primaria'] &amp; age['Adulto Mayor'] &amp; previous['Bajo'], y['Bajo'])</v>
      </c>
    </row>
    <row r="373">
      <c r="H373" s="30">
        <v>371.0</v>
      </c>
      <c r="I373" s="14" t="s">
        <v>38</v>
      </c>
      <c r="J373" s="14" t="s">
        <v>27</v>
      </c>
      <c r="K373" s="14" t="s">
        <v>41</v>
      </c>
      <c r="L373" s="7" t="s">
        <v>47</v>
      </c>
      <c r="M373" s="14" t="s">
        <v>29</v>
      </c>
      <c r="N373" s="14" t="s">
        <v>33</v>
      </c>
      <c r="O373" s="43" t="s">
        <v>33</v>
      </c>
      <c r="P373" s="38" t="str">
        <f t="shared" ref="P373:V373" si="372">I$2&amp;"['"&amp;I373&amp;"']"</f>
        <v>balance['Alto']</v>
      </c>
      <c r="Q373" s="1" t="str">
        <f t="shared" si="372"/>
        <v>marital['Casado']</v>
      </c>
      <c r="R373" s="1" t="str">
        <f t="shared" si="372"/>
        <v>loan['Si']</v>
      </c>
      <c r="S373" s="1" t="str">
        <f t="shared" si="372"/>
        <v>education['Segundaria']</v>
      </c>
      <c r="T373" s="1" t="str">
        <f t="shared" si="372"/>
        <v>age['Adulto Mayor']</v>
      </c>
      <c r="U373" s="1" t="str">
        <f t="shared" si="372"/>
        <v>previous['Bajo']</v>
      </c>
      <c r="V373" s="1" t="str">
        <f t="shared" si="372"/>
        <v>y['Bajo']</v>
      </c>
      <c r="W373" s="33" t="str">
        <f t="shared" si="3"/>
        <v>rule371 = ctrl.Rule(balance['Alto'] &amp; marital['Casado'] &amp; loan['Si'] &amp; education['Segundaria'] &amp; age['Adulto Mayor'] &amp; previous['Bajo'], y['Bajo'])</v>
      </c>
    </row>
    <row r="374">
      <c r="H374" s="30">
        <v>372.0</v>
      </c>
      <c r="I374" s="14" t="s">
        <v>38</v>
      </c>
      <c r="J374" s="14" t="s">
        <v>27</v>
      </c>
      <c r="K374" s="14" t="s">
        <v>41</v>
      </c>
      <c r="L374" s="7" t="s">
        <v>49</v>
      </c>
      <c r="M374" s="14" t="s">
        <v>29</v>
      </c>
      <c r="N374" s="14" t="s">
        <v>33</v>
      </c>
      <c r="O374" s="43" t="s">
        <v>33</v>
      </c>
      <c r="P374" s="38" t="str">
        <f t="shared" ref="P374:V374" si="373">I$2&amp;"['"&amp;I374&amp;"']"</f>
        <v>balance['Alto']</v>
      </c>
      <c r="Q374" s="1" t="str">
        <f t="shared" si="373"/>
        <v>marital['Casado']</v>
      </c>
      <c r="R374" s="1" t="str">
        <f t="shared" si="373"/>
        <v>loan['Si']</v>
      </c>
      <c r="S374" s="1" t="str">
        <f t="shared" si="373"/>
        <v>education['Universitario']</v>
      </c>
      <c r="T374" s="1" t="str">
        <f t="shared" si="373"/>
        <v>age['Adulto Mayor']</v>
      </c>
      <c r="U374" s="1" t="str">
        <f t="shared" si="373"/>
        <v>previous['Bajo']</v>
      </c>
      <c r="V374" s="1" t="str">
        <f t="shared" si="373"/>
        <v>y['Bajo']</v>
      </c>
      <c r="W374" s="33" t="str">
        <f t="shared" si="3"/>
        <v>rule372 = ctrl.Rule(balance['Alto'] &amp; marital['Casado'] &amp; loan['Si'] &amp; education['Universitario'] &amp; age['Adulto Mayor'] &amp; previous['Bajo'], y['Bajo'])</v>
      </c>
    </row>
    <row r="375">
      <c r="H375" s="30">
        <v>373.0</v>
      </c>
      <c r="I375" s="14" t="s">
        <v>38</v>
      </c>
      <c r="J375" s="14" t="s">
        <v>30</v>
      </c>
      <c r="K375" s="14" t="s">
        <v>36</v>
      </c>
      <c r="L375" s="7" t="s">
        <v>45</v>
      </c>
      <c r="M375" s="14" t="s">
        <v>29</v>
      </c>
      <c r="N375" s="14" t="s">
        <v>33</v>
      </c>
      <c r="O375" s="43" t="s">
        <v>33</v>
      </c>
      <c r="P375" s="38" t="str">
        <f t="shared" ref="P375:V375" si="374">I$2&amp;"['"&amp;I375&amp;"']"</f>
        <v>balance['Alto']</v>
      </c>
      <c r="Q375" s="1" t="str">
        <f t="shared" si="374"/>
        <v>marital['Divorciado']</v>
      </c>
      <c r="R375" s="1" t="str">
        <f t="shared" si="374"/>
        <v>loan['No']</v>
      </c>
      <c r="S375" s="1" t="str">
        <f t="shared" si="374"/>
        <v>education['Primaria']</v>
      </c>
      <c r="T375" s="1" t="str">
        <f t="shared" si="374"/>
        <v>age['Adulto Mayor']</v>
      </c>
      <c r="U375" s="1" t="str">
        <f t="shared" si="374"/>
        <v>previous['Bajo']</v>
      </c>
      <c r="V375" s="1" t="str">
        <f t="shared" si="374"/>
        <v>y['Bajo']</v>
      </c>
      <c r="W375" s="33" t="str">
        <f t="shared" si="3"/>
        <v>rule373 = ctrl.Rule(balance['Alto'] &amp; marital['Divorciado'] &amp; loan['No'] &amp; education['Primaria'] &amp; age['Adulto Mayor'] &amp; previous['Bajo'], y['Bajo'])</v>
      </c>
    </row>
    <row r="376">
      <c r="H376" s="30">
        <v>374.0</v>
      </c>
      <c r="I376" s="14" t="s">
        <v>38</v>
      </c>
      <c r="J376" s="14" t="s">
        <v>30</v>
      </c>
      <c r="K376" s="14" t="s">
        <v>36</v>
      </c>
      <c r="L376" s="7" t="s">
        <v>47</v>
      </c>
      <c r="M376" s="14" t="s">
        <v>29</v>
      </c>
      <c r="N376" s="14" t="s">
        <v>33</v>
      </c>
      <c r="O376" s="43" t="s">
        <v>43</v>
      </c>
      <c r="P376" s="38" t="str">
        <f t="shared" ref="P376:V376" si="375">I$2&amp;"['"&amp;I376&amp;"']"</f>
        <v>balance['Alto']</v>
      </c>
      <c r="Q376" s="1" t="str">
        <f t="shared" si="375"/>
        <v>marital['Divorciado']</v>
      </c>
      <c r="R376" s="1" t="str">
        <f t="shared" si="375"/>
        <v>loan['No']</v>
      </c>
      <c r="S376" s="1" t="str">
        <f t="shared" si="375"/>
        <v>education['Segundaria']</v>
      </c>
      <c r="T376" s="1" t="str">
        <f t="shared" si="375"/>
        <v>age['Adulto Mayor']</v>
      </c>
      <c r="U376" s="1" t="str">
        <f t="shared" si="375"/>
        <v>previous['Bajo']</v>
      </c>
      <c r="V376" s="1" t="str">
        <f t="shared" si="375"/>
        <v>y['Muy Alto']</v>
      </c>
      <c r="W376" s="33" t="str">
        <f t="shared" si="3"/>
        <v>rule374 = ctrl.Rule(balance['Alto'] &amp; marital['Divorciado'] &amp; loan['No'] &amp; education['Segundaria'] &amp; age['Adulto Mayor'] &amp; previous['Bajo'], y['Muy Alto'])</v>
      </c>
    </row>
    <row r="377">
      <c r="H377" s="30">
        <v>375.0</v>
      </c>
      <c r="I377" s="14" t="s">
        <v>38</v>
      </c>
      <c r="J377" s="14" t="s">
        <v>30</v>
      </c>
      <c r="K377" s="14" t="s">
        <v>36</v>
      </c>
      <c r="L377" s="7" t="s">
        <v>49</v>
      </c>
      <c r="M377" s="14" t="s">
        <v>29</v>
      </c>
      <c r="N377" s="14" t="s">
        <v>33</v>
      </c>
      <c r="O377" s="43" t="s">
        <v>43</v>
      </c>
      <c r="P377" s="38" t="str">
        <f t="shared" ref="P377:V377" si="376">I$2&amp;"['"&amp;I377&amp;"']"</f>
        <v>balance['Alto']</v>
      </c>
      <c r="Q377" s="1" t="str">
        <f t="shared" si="376"/>
        <v>marital['Divorciado']</v>
      </c>
      <c r="R377" s="1" t="str">
        <f t="shared" si="376"/>
        <v>loan['No']</v>
      </c>
      <c r="S377" s="1" t="str">
        <f t="shared" si="376"/>
        <v>education['Universitario']</v>
      </c>
      <c r="T377" s="1" t="str">
        <f t="shared" si="376"/>
        <v>age['Adulto Mayor']</v>
      </c>
      <c r="U377" s="1" t="str">
        <f t="shared" si="376"/>
        <v>previous['Bajo']</v>
      </c>
      <c r="V377" s="1" t="str">
        <f t="shared" si="376"/>
        <v>y['Muy Alto']</v>
      </c>
      <c r="W377" s="33" t="str">
        <f t="shared" si="3"/>
        <v>rule375 = ctrl.Rule(balance['Alto'] &amp; marital['Divorciado'] &amp; loan['No'] &amp; education['Universitario'] &amp; age['Adulto Mayor'] &amp; previous['Bajo'], y['Muy Alto'])</v>
      </c>
    </row>
    <row r="378">
      <c r="H378" s="30">
        <v>376.0</v>
      </c>
      <c r="I378" s="14" t="s">
        <v>38</v>
      </c>
      <c r="J378" s="14" t="s">
        <v>30</v>
      </c>
      <c r="K378" s="14" t="s">
        <v>41</v>
      </c>
      <c r="L378" s="7" t="s">
        <v>45</v>
      </c>
      <c r="M378" s="14" t="s">
        <v>29</v>
      </c>
      <c r="N378" s="14" t="s">
        <v>33</v>
      </c>
      <c r="O378" s="43" t="s">
        <v>33</v>
      </c>
      <c r="P378" s="38" t="str">
        <f t="shared" ref="P378:V378" si="377">I$2&amp;"['"&amp;I378&amp;"']"</f>
        <v>balance['Alto']</v>
      </c>
      <c r="Q378" s="1" t="str">
        <f t="shared" si="377"/>
        <v>marital['Divorciado']</v>
      </c>
      <c r="R378" s="1" t="str">
        <f t="shared" si="377"/>
        <v>loan['Si']</v>
      </c>
      <c r="S378" s="1" t="str">
        <f t="shared" si="377"/>
        <v>education['Primaria']</v>
      </c>
      <c r="T378" s="1" t="str">
        <f t="shared" si="377"/>
        <v>age['Adulto Mayor']</v>
      </c>
      <c r="U378" s="1" t="str">
        <f t="shared" si="377"/>
        <v>previous['Bajo']</v>
      </c>
      <c r="V378" s="1" t="str">
        <f t="shared" si="377"/>
        <v>y['Bajo']</v>
      </c>
      <c r="W378" s="33" t="str">
        <f t="shared" si="3"/>
        <v>rule376 = ctrl.Rule(balance['Alto'] &amp; marital['Divorciado'] &amp; loan['Si'] &amp; education['Primaria'] &amp; age['Adulto Mayor'] &amp; previous['Bajo'], y['Bajo'])</v>
      </c>
    </row>
    <row r="379">
      <c r="H379" s="30">
        <v>377.0</v>
      </c>
      <c r="I379" s="14" t="s">
        <v>38</v>
      </c>
      <c r="J379" s="14" t="s">
        <v>30</v>
      </c>
      <c r="K379" s="14" t="s">
        <v>41</v>
      </c>
      <c r="L379" s="7" t="s">
        <v>47</v>
      </c>
      <c r="M379" s="14" t="s">
        <v>29</v>
      </c>
      <c r="N379" s="14" t="s">
        <v>33</v>
      </c>
      <c r="O379" s="43" t="s">
        <v>33</v>
      </c>
      <c r="P379" s="38" t="str">
        <f t="shared" ref="P379:V379" si="378">I$2&amp;"['"&amp;I379&amp;"']"</f>
        <v>balance['Alto']</v>
      </c>
      <c r="Q379" s="1" t="str">
        <f t="shared" si="378"/>
        <v>marital['Divorciado']</v>
      </c>
      <c r="R379" s="1" t="str">
        <f t="shared" si="378"/>
        <v>loan['Si']</v>
      </c>
      <c r="S379" s="1" t="str">
        <f t="shared" si="378"/>
        <v>education['Segundaria']</v>
      </c>
      <c r="T379" s="1" t="str">
        <f t="shared" si="378"/>
        <v>age['Adulto Mayor']</v>
      </c>
      <c r="U379" s="1" t="str">
        <f t="shared" si="378"/>
        <v>previous['Bajo']</v>
      </c>
      <c r="V379" s="1" t="str">
        <f t="shared" si="378"/>
        <v>y['Bajo']</v>
      </c>
      <c r="W379" s="33" t="str">
        <f t="shared" si="3"/>
        <v>rule377 = ctrl.Rule(balance['Alto'] &amp; marital['Divorciado'] &amp; loan['Si'] &amp; education['Segundaria'] &amp; age['Adulto Mayor'] &amp; previous['Bajo'], y['Bajo'])</v>
      </c>
    </row>
    <row r="380">
      <c r="H380" s="30">
        <v>378.0</v>
      </c>
      <c r="I380" s="14" t="s">
        <v>38</v>
      </c>
      <c r="J380" s="14" t="s">
        <v>30</v>
      </c>
      <c r="K380" s="14" t="s">
        <v>41</v>
      </c>
      <c r="L380" s="7" t="s">
        <v>49</v>
      </c>
      <c r="M380" s="14" t="s">
        <v>29</v>
      </c>
      <c r="N380" s="14" t="s">
        <v>33</v>
      </c>
      <c r="O380" s="43" t="s">
        <v>33</v>
      </c>
      <c r="P380" s="38" t="str">
        <f t="shared" ref="P380:V380" si="379">I$2&amp;"['"&amp;I380&amp;"']"</f>
        <v>balance['Alto']</v>
      </c>
      <c r="Q380" s="1" t="str">
        <f t="shared" si="379"/>
        <v>marital['Divorciado']</v>
      </c>
      <c r="R380" s="1" t="str">
        <f t="shared" si="379"/>
        <v>loan['Si']</v>
      </c>
      <c r="S380" s="1" t="str">
        <f t="shared" si="379"/>
        <v>education['Universitario']</v>
      </c>
      <c r="T380" s="1" t="str">
        <f t="shared" si="379"/>
        <v>age['Adulto Mayor']</v>
      </c>
      <c r="U380" s="1" t="str">
        <f t="shared" si="379"/>
        <v>previous['Bajo']</v>
      </c>
      <c r="V380" s="1" t="str">
        <f t="shared" si="379"/>
        <v>y['Bajo']</v>
      </c>
      <c r="W380" s="33" t="str">
        <f t="shared" si="3"/>
        <v>rule378 = ctrl.Rule(balance['Alto'] &amp; marital['Divorciado'] &amp; loan['Si'] &amp; education['Universitario'] &amp; age['Adulto Mayor'] &amp; previous['Bajo'], y['Bajo'])</v>
      </c>
    </row>
    <row r="381">
      <c r="H381" s="30">
        <v>379.0</v>
      </c>
      <c r="I381" s="14" t="s">
        <v>33</v>
      </c>
      <c r="J381" s="14" t="s">
        <v>24</v>
      </c>
      <c r="K381" s="14" t="s">
        <v>36</v>
      </c>
      <c r="L381" s="7" t="s">
        <v>45</v>
      </c>
      <c r="M381" s="14" t="s">
        <v>29</v>
      </c>
      <c r="N381" s="14" t="s">
        <v>39</v>
      </c>
      <c r="O381" s="44" t="s">
        <v>33</v>
      </c>
      <c r="P381" s="38" t="str">
        <f t="shared" ref="P381:V381" si="380">I$2&amp;"['"&amp;I381&amp;"']"</f>
        <v>balance['Bajo']</v>
      </c>
      <c r="Q381" s="1" t="str">
        <f t="shared" si="380"/>
        <v>marital['Soltero']</v>
      </c>
      <c r="R381" s="1" t="str">
        <f t="shared" si="380"/>
        <v>loan['No']</v>
      </c>
      <c r="S381" s="1" t="str">
        <f t="shared" si="380"/>
        <v>education['Primaria']</v>
      </c>
      <c r="T381" s="1" t="str">
        <f t="shared" si="380"/>
        <v>age['Adulto Mayor']</v>
      </c>
      <c r="U381" s="1" t="str">
        <f t="shared" si="380"/>
        <v>previous['Medio']</v>
      </c>
      <c r="V381" s="1" t="str">
        <f t="shared" si="380"/>
        <v>y['Bajo']</v>
      </c>
      <c r="W381" s="33" t="str">
        <f t="shared" si="3"/>
        <v>rule379 = ctrl.Rule(balance['Bajo'] &amp; marital['Soltero'] &amp; loan['No'] &amp; education['Primaria'] &amp; age['Adulto Mayor'] &amp; previous['Medio'], y['Bajo'])</v>
      </c>
    </row>
    <row r="382">
      <c r="H382" s="30">
        <v>380.0</v>
      </c>
      <c r="I382" s="14" t="s">
        <v>33</v>
      </c>
      <c r="J382" s="14" t="s">
        <v>24</v>
      </c>
      <c r="K382" s="14" t="s">
        <v>36</v>
      </c>
      <c r="L382" s="7" t="s">
        <v>47</v>
      </c>
      <c r="M382" s="14" t="s">
        <v>29</v>
      </c>
      <c r="N382" s="14" t="s">
        <v>39</v>
      </c>
      <c r="O382" s="44" t="s">
        <v>38</v>
      </c>
      <c r="P382" s="38" t="str">
        <f t="shared" ref="P382:V382" si="381">I$2&amp;"['"&amp;I382&amp;"']"</f>
        <v>balance['Bajo']</v>
      </c>
      <c r="Q382" s="1" t="str">
        <f t="shared" si="381"/>
        <v>marital['Soltero']</v>
      </c>
      <c r="R382" s="1" t="str">
        <f t="shared" si="381"/>
        <v>loan['No']</v>
      </c>
      <c r="S382" s="1" t="str">
        <f t="shared" si="381"/>
        <v>education['Segundaria']</v>
      </c>
      <c r="T382" s="1" t="str">
        <f t="shared" si="381"/>
        <v>age['Adulto Mayor']</v>
      </c>
      <c r="U382" s="1" t="str">
        <f t="shared" si="381"/>
        <v>previous['Medio']</v>
      </c>
      <c r="V382" s="1" t="str">
        <f t="shared" si="381"/>
        <v>y['Alto']</v>
      </c>
      <c r="W382" s="33" t="str">
        <f t="shared" si="3"/>
        <v>rule380 = ctrl.Rule(balance['Bajo'] &amp; marital['Soltero'] &amp; loan['No'] &amp; education['Segundaria'] &amp; age['Adulto Mayor'] &amp; previous['Medio'], y['Alto'])</v>
      </c>
    </row>
    <row r="383">
      <c r="H383" s="30">
        <v>381.0</v>
      </c>
      <c r="I383" s="14" t="s">
        <v>33</v>
      </c>
      <c r="J383" s="14" t="s">
        <v>24</v>
      </c>
      <c r="K383" s="14" t="s">
        <v>36</v>
      </c>
      <c r="L383" s="7" t="s">
        <v>49</v>
      </c>
      <c r="M383" s="14" t="s">
        <v>29</v>
      </c>
      <c r="N383" s="14" t="s">
        <v>39</v>
      </c>
      <c r="O383" s="44" t="s">
        <v>38</v>
      </c>
      <c r="P383" s="38" t="str">
        <f t="shared" ref="P383:V383" si="382">I$2&amp;"['"&amp;I383&amp;"']"</f>
        <v>balance['Bajo']</v>
      </c>
      <c r="Q383" s="1" t="str">
        <f t="shared" si="382"/>
        <v>marital['Soltero']</v>
      </c>
      <c r="R383" s="1" t="str">
        <f t="shared" si="382"/>
        <v>loan['No']</v>
      </c>
      <c r="S383" s="1" t="str">
        <f t="shared" si="382"/>
        <v>education['Universitario']</v>
      </c>
      <c r="T383" s="1" t="str">
        <f t="shared" si="382"/>
        <v>age['Adulto Mayor']</v>
      </c>
      <c r="U383" s="1" t="str">
        <f t="shared" si="382"/>
        <v>previous['Medio']</v>
      </c>
      <c r="V383" s="1" t="str">
        <f t="shared" si="382"/>
        <v>y['Alto']</v>
      </c>
      <c r="W383" s="33" t="str">
        <f t="shared" si="3"/>
        <v>rule381 = ctrl.Rule(balance['Bajo'] &amp; marital['Soltero'] &amp; loan['No'] &amp; education['Universitario'] &amp; age['Adulto Mayor'] &amp; previous['Medio'], y['Alto'])</v>
      </c>
    </row>
    <row r="384">
      <c r="H384" s="30">
        <v>382.0</v>
      </c>
      <c r="I384" s="14" t="s">
        <v>33</v>
      </c>
      <c r="J384" s="14" t="s">
        <v>24</v>
      </c>
      <c r="K384" s="14" t="s">
        <v>41</v>
      </c>
      <c r="L384" s="7" t="s">
        <v>45</v>
      </c>
      <c r="M384" s="14" t="s">
        <v>29</v>
      </c>
      <c r="N384" s="14" t="s">
        <v>39</v>
      </c>
      <c r="O384" s="44" t="s">
        <v>33</v>
      </c>
      <c r="P384" s="38" t="str">
        <f t="shared" ref="P384:V384" si="383">I$2&amp;"['"&amp;I384&amp;"']"</f>
        <v>balance['Bajo']</v>
      </c>
      <c r="Q384" s="1" t="str">
        <f t="shared" si="383"/>
        <v>marital['Soltero']</v>
      </c>
      <c r="R384" s="1" t="str">
        <f t="shared" si="383"/>
        <v>loan['Si']</v>
      </c>
      <c r="S384" s="1" t="str">
        <f t="shared" si="383"/>
        <v>education['Primaria']</v>
      </c>
      <c r="T384" s="1" t="str">
        <f t="shared" si="383"/>
        <v>age['Adulto Mayor']</v>
      </c>
      <c r="U384" s="1" t="str">
        <f t="shared" si="383"/>
        <v>previous['Medio']</v>
      </c>
      <c r="V384" s="1" t="str">
        <f t="shared" si="383"/>
        <v>y['Bajo']</v>
      </c>
      <c r="W384" s="33" t="str">
        <f t="shared" si="3"/>
        <v>rule382 = ctrl.Rule(balance['Bajo'] &amp; marital['Soltero'] &amp; loan['Si'] &amp; education['Primaria'] &amp; age['Adulto Mayor'] &amp; previous['Medio'], y['Bajo'])</v>
      </c>
    </row>
    <row r="385">
      <c r="H385" s="30">
        <v>383.0</v>
      </c>
      <c r="I385" s="14" t="s">
        <v>33</v>
      </c>
      <c r="J385" s="14" t="s">
        <v>24</v>
      </c>
      <c r="K385" s="14" t="s">
        <v>41</v>
      </c>
      <c r="L385" s="7" t="s">
        <v>47</v>
      </c>
      <c r="M385" s="14" t="s">
        <v>29</v>
      </c>
      <c r="N385" s="14" t="s">
        <v>39</v>
      </c>
      <c r="O385" s="44" t="s">
        <v>33</v>
      </c>
      <c r="P385" s="38" t="str">
        <f t="shared" ref="P385:V385" si="384">I$2&amp;"['"&amp;I385&amp;"']"</f>
        <v>balance['Bajo']</v>
      </c>
      <c r="Q385" s="1" t="str">
        <f t="shared" si="384"/>
        <v>marital['Soltero']</v>
      </c>
      <c r="R385" s="1" t="str">
        <f t="shared" si="384"/>
        <v>loan['Si']</v>
      </c>
      <c r="S385" s="1" t="str">
        <f t="shared" si="384"/>
        <v>education['Segundaria']</v>
      </c>
      <c r="T385" s="1" t="str">
        <f t="shared" si="384"/>
        <v>age['Adulto Mayor']</v>
      </c>
      <c r="U385" s="1" t="str">
        <f t="shared" si="384"/>
        <v>previous['Medio']</v>
      </c>
      <c r="V385" s="1" t="str">
        <f t="shared" si="384"/>
        <v>y['Bajo']</v>
      </c>
      <c r="W385" s="33" t="str">
        <f t="shared" si="3"/>
        <v>rule383 = ctrl.Rule(balance['Bajo'] &amp; marital['Soltero'] &amp; loan['Si'] &amp; education['Segundaria'] &amp; age['Adulto Mayor'] &amp; previous['Medio'], y['Bajo'])</v>
      </c>
    </row>
    <row r="386">
      <c r="H386" s="30">
        <v>384.0</v>
      </c>
      <c r="I386" s="14" t="s">
        <v>33</v>
      </c>
      <c r="J386" s="14" t="s">
        <v>24</v>
      </c>
      <c r="K386" s="14" t="s">
        <v>41</v>
      </c>
      <c r="L386" s="7" t="s">
        <v>49</v>
      </c>
      <c r="M386" s="14" t="s">
        <v>29</v>
      </c>
      <c r="N386" s="14" t="s">
        <v>39</v>
      </c>
      <c r="O386" s="44" t="s">
        <v>33</v>
      </c>
      <c r="P386" s="38" t="str">
        <f t="shared" ref="P386:V386" si="385">I$2&amp;"['"&amp;I386&amp;"']"</f>
        <v>balance['Bajo']</v>
      </c>
      <c r="Q386" s="1" t="str">
        <f t="shared" si="385"/>
        <v>marital['Soltero']</v>
      </c>
      <c r="R386" s="1" t="str">
        <f t="shared" si="385"/>
        <v>loan['Si']</v>
      </c>
      <c r="S386" s="1" t="str">
        <f t="shared" si="385"/>
        <v>education['Universitario']</v>
      </c>
      <c r="T386" s="1" t="str">
        <f t="shared" si="385"/>
        <v>age['Adulto Mayor']</v>
      </c>
      <c r="U386" s="1" t="str">
        <f t="shared" si="385"/>
        <v>previous['Medio']</v>
      </c>
      <c r="V386" s="1" t="str">
        <f t="shared" si="385"/>
        <v>y['Bajo']</v>
      </c>
      <c r="W386" s="33" t="str">
        <f t="shared" si="3"/>
        <v>rule384 = ctrl.Rule(balance['Bajo'] &amp; marital['Soltero'] &amp; loan['Si'] &amp; education['Universitario'] &amp; age['Adulto Mayor'] &amp; previous['Medio'], y['Bajo'])</v>
      </c>
    </row>
    <row r="387">
      <c r="H387" s="30">
        <v>385.0</v>
      </c>
      <c r="I387" s="14" t="s">
        <v>33</v>
      </c>
      <c r="J387" s="14" t="s">
        <v>27</v>
      </c>
      <c r="K387" s="14" t="s">
        <v>36</v>
      </c>
      <c r="L387" s="7" t="s">
        <v>45</v>
      </c>
      <c r="M387" s="14" t="s">
        <v>29</v>
      </c>
      <c r="N387" s="14" t="s">
        <v>39</v>
      </c>
      <c r="O387" s="44" t="s">
        <v>33</v>
      </c>
      <c r="P387" s="38" t="str">
        <f t="shared" ref="P387:V387" si="386">I$2&amp;"['"&amp;I387&amp;"']"</f>
        <v>balance['Bajo']</v>
      </c>
      <c r="Q387" s="1" t="str">
        <f t="shared" si="386"/>
        <v>marital['Casado']</v>
      </c>
      <c r="R387" s="1" t="str">
        <f t="shared" si="386"/>
        <v>loan['No']</v>
      </c>
      <c r="S387" s="1" t="str">
        <f t="shared" si="386"/>
        <v>education['Primaria']</v>
      </c>
      <c r="T387" s="1" t="str">
        <f t="shared" si="386"/>
        <v>age['Adulto Mayor']</v>
      </c>
      <c r="U387" s="1" t="str">
        <f t="shared" si="386"/>
        <v>previous['Medio']</v>
      </c>
      <c r="V387" s="1" t="str">
        <f t="shared" si="386"/>
        <v>y['Bajo']</v>
      </c>
      <c r="W387" s="33" t="str">
        <f t="shared" si="3"/>
        <v>rule385 = ctrl.Rule(balance['Bajo'] &amp; marital['Casado'] &amp; loan['No'] &amp; education['Primaria'] &amp; age['Adulto Mayor'] &amp; previous['Medio'], y['Bajo'])</v>
      </c>
    </row>
    <row r="388">
      <c r="H388" s="30">
        <v>386.0</v>
      </c>
      <c r="I388" s="14" t="s">
        <v>33</v>
      </c>
      <c r="J388" s="14" t="s">
        <v>27</v>
      </c>
      <c r="K388" s="14" t="s">
        <v>36</v>
      </c>
      <c r="L388" s="7" t="s">
        <v>47</v>
      </c>
      <c r="M388" s="14" t="s">
        <v>29</v>
      </c>
      <c r="N388" s="14" t="s">
        <v>39</v>
      </c>
      <c r="O388" s="44" t="s">
        <v>43</v>
      </c>
      <c r="P388" s="38" t="str">
        <f t="shared" ref="P388:V388" si="387">I$2&amp;"['"&amp;I388&amp;"']"</f>
        <v>balance['Bajo']</v>
      </c>
      <c r="Q388" s="1" t="str">
        <f t="shared" si="387"/>
        <v>marital['Casado']</v>
      </c>
      <c r="R388" s="1" t="str">
        <f t="shared" si="387"/>
        <v>loan['No']</v>
      </c>
      <c r="S388" s="1" t="str">
        <f t="shared" si="387"/>
        <v>education['Segundaria']</v>
      </c>
      <c r="T388" s="1" t="str">
        <f t="shared" si="387"/>
        <v>age['Adulto Mayor']</v>
      </c>
      <c r="U388" s="1" t="str">
        <f t="shared" si="387"/>
        <v>previous['Medio']</v>
      </c>
      <c r="V388" s="1" t="str">
        <f t="shared" si="387"/>
        <v>y['Muy Alto']</v>
      </c>
      <c r="W388" s="33" t="str">
        <f t="shared" si="3"/>
        <v>rule386 = ctrl.Rule(balance['Bajo'] &amp; marital['Casado'] &amp; loan['No'] &amp; education['Segundaria'] &amp; age['Adulto Mayor'] &amp; previous['Medio'], y['Muy Alto'])</v>
      </c>
    </row>
    <row r="389">
      <c r="H389" s="30">
        <v>387.0</v>
      </c>
      <c r="I389" s="14" t="s">
        <v>33</v>
      </c>
      <c r="J389" s="14" t="s">
        <v>27</v>
      </c>
      <c r="K389" s="14" t="s">
        <v>36</v>
      </c>
      <c r="L389" s="7" t="s">
        <v>49</v>
      </c>
      <c r="M389" s="14" t="s">
        <v>29</v>
      </c>
      <c r="N389" s="14" t="s">
        <v>39</v>
      </c>
      <c r="O389" s="44" t="s">
        <v>43</v>
      </c>
      <c r="P389" s="38" t="str">
        <f t="shared" ref="P389:V389" si="388">I$2&amp;"['"&amp;I389&amp;"']"</f>
        <v>balance['Bajo']</v>
      </c>
      <c r="Q389" s="1" t="str">
        <f t="shared" si="388"/>
        <v>marital['Casado']</v>
      </c>
      <c r="R389" s="1" t="str">
        <f t="shared" si="388"/>
        <v>loan['No']</v>
      </c>
      <c r="S389" s="1" t="str">
        <f t="shared" si="388"/>
        <v>education['Universitario']</v>
      </c>
      <c r="T389" s="1" t="str">
        <f t="shared" si="388"/>
        <v>age['Adulto Mayor']</v>
      </c>
      <c r="U389" s="1" t="str">
        <f t="shared" si="388"/>
        <v>previous['Medio']</v>
      </c>
      <c r="V389" s="1" t="str">
        <f t="shared" si="388"/>
        <v>y['Muy Alto']</v>
      </c>
      <c r="W389" s="33" t="str">
        <f t="shared" si="3"/>
        <v>rule387 = ctrl.Rule(balance['Bajo'] &amp; marital['Casado'] &amp; loan['No'] &amp; education['Universitario'] &amp; age['Adulto Mayor'] &amp; previous['Medio'], y['Muy Alto'])</v>
      </c>
    </row>
    <row r="390">
      <c r="H390" s="30">
        <v>388.0</v>
      </c>
      <c r="I390" s="14" t="s">
        <v>33</v>
      </c>
      <c r="J390" s="14" t="s">
        <v>27</v>
      </c>
      <c r="K390" s="14" t="s">
        <v>41</v>
      </c>
      <c r="L390" s="7" t="s">
        <v>45</v>
      </c>
      <c r="M390" s="14" t="s">
        <v>29</v>
      </c>
      <c r="N390" s="14" t="s">
        <v>39</v>
      </c>
      <c r="O390" s="44" t="s">
        <v>33</v>
      </c>
      <c r="P390" s="38" t="str">
        <f t="shared" ref="P390:V390" si="389">I$2&amp;"['"&amp;I390&amp;"']"</f>
        <v>balance['Bajo']</v>
      </c>
      <c r="Q390" s="1" t="str">
        <f t="shared" si="389"/>
        <v>marital['Casado']</v>
      </c>
      <c r="R390" s="1" t="str">
        <f t="shared" si="389"/>
        <v>loan['Si']</v>
      </c>
      <c r="S390" s="1" t="str">
        <f t="shared" si="389"/>
        <v>education['Primaria']</v>
      </c>
      <c r="T390" s="1" t="str">
        <f t="shared" si="389"/>
        <v>age['Adulto Mayor']</v>
      </c>
      <c r="U390" s="1" t="str">
        <f t="shared" si="389"/>
        <v>previous['Medio']</v>
      </c>
      <c r="V390" s="1" t="str">
        <f t="shared" si="389"/>
        <v>y['Bajo']</v>
      </c>
      <c r="W390" s="33" t="str">
        <f t="shared" si="3"/>
        <v>rule388 = ctrl.Rule(balance['Bajo'] &amp; marital['Casado'] &amp; loan['Si'] &amp; education['Primaria'] &amp; age['Adulto Mayor'] &amp; previous['Medio'], y['Bajo'])</v>
      </c>
    </row>
    <row r="391">
      <c r="H391" s="30">
        <v>389.0</v>
      </c>
      <c r="I391" s="14" t="s">
        <v>33</v>
      </c>
      <c r="J391" s="14" t="s">
        <v>27</v>
      </c>
      <c r="K391" s="14" t="s">
        <v>41</v>
      </c>
      <c r="L391" s="7" t="s">
        <v>47</v>
      </c>
      <c r="M391" s="14" t="s">
        <v>29</v>
      </c>
      <c r="N391" s="14" t="s">
        <v>39</v>
      </c>
      <c r="O391" s="44" t="s">
        <v>33</v>
      </c>
      <c r="P391" s="38" t="str">
        <f t="shared" ref="P391:V391" si="390">I$2&amp;"['"&amp;I391&amp;"']"</f>
        <v>balance['Bajo']</v>
      </c>
      <c r="Q391" s="1" t="str">
        <f t="shared" si="390"/>
        <v>marital['Casado']</v>
      </c>
      <c r="R391" s="1" t="str">
        <f t="shared" si="390"/>
        <v>loan['Si']</v>
      </c>
      <c r="S391" s="1" t="str">
        <f t="shared" si="390"/>
        <v>education['Segundaria']</v>
      </c>
      <c r="T391" s="1" t="str">
        <f t="shared" si="390"/>
        <v>age['Adulto Mayor']</v>
      </c>
      <c r="U391" s="1" t="str">
        <f t="shared" si="390"/>
        <v>previous['Medio']</v>
      </c>
      <c r="V391" s="1" t="str">
        <f t="shared" si="390"/>
        <v>y['Bajo']</v>
      </c>
      <c r="W391" s="33" t="str">
        <f t="shared" si="3"/>
        <v>rule389 = ctrl.Rule(balance['Bajo'] &amp; marital['Casado'] &amp; loan['Si'] &amp; education['Segundaria'] &amp; age['Adulto Mayor'] &amp; previous['Medio'], y['Bajo'])</v>
      </c>
    </row>
    <row r="392">
      <c r="H392" s="30">
        <v>390.0</v>
      </c>
      <c r="I392" s="14" t="s">
        <v>33</v>
      </c>
      <c r="J392" s="14" t="s">
        <v>27</v>
      </c>
      <c r="K392" s="14" t="s">
        <v>41</v>
      </c>
      <c r="L392" s="7" t="s">
        <v>49</v>
      </c>
      <c r="M392" s="14" t="s">
        <v>29</v>
      </c>
      <c r="N392" s="14" t="s">
        <v>39</v>
      </c>
      <c r="O392" s="44" t="s">
        <v>33</v>
      </c>
      <c r="P392" s="38" t="str">
        <f t="shared" ref="P392:V392" si="391">I$2&amp;"['"&amp;I392&amp;"']"</f>
        <v>balance['Bajo']</v>
      </c>
      <c r="Q392" s="1" t="str">
        <f t="shared" si="391"/>
        <v>marital['Casado']</v>
      </c>
      <c r="R392" s="1" t="str">
        <f t="shared" si="391"/>
        <v>loan['Si']</v>
      </c>
      <c r="S392" s="1" t="str">
        <f t="shared" si="391"/>
        <v>education['Universitario']</v>
      </c>
      <c r="T392" s="1" t="str">
        <f t="shared" si="391"/>
        <v>age['Adulto Mayor']</v>
      </c>
      <c r="U392" s="1" t="str">
        <f t="shared" si="391"/>
        <v>previous['Medio']</v>
      </c>
      <c r="V392" s="1" t="str">
        <f t="shared" si="391"/>
        <v>y['Bajo']</v>
      </c>
      <c r="W392" s="33" t="str">
        <f t="shared" si="3"/>
        <v>rule390 = ctrl.Rule(balance['Bajo'] &amp; marital['Casado'] &amp; loan['Si'] &amp; education['Universitario'] &amp; age['Adulto Mayor'] &amp; previous['Medio'], y['Bajo'])</v>
      </c>
    </row>
    <row r="393">
      <c r="H393" s="30">
        <v>391.0</v>
      </c>
      <c r="I393" s="14" t="s">
        <v>33</v>
      </c>
      <c r="J393" s="14" t="s">
        <v>30</v>
      </c>
      <c r="K393" s="14" t="s">
        <v>36</v>
      </c>
      <c r="L393" s="7" t="s">
        <v>45</v>
      </c>
      <c r="M393" s="14" t="s">
        <v>29</v>
      </c>
      <c r="N393" s="14" t="s">
        <v>39</v>
      </c>
      <c r="O393" s="44" t="s">
        <v>33</v>
      </c>
      <c r="P393" s="38" t="str">
        <f t="shared" ref="P393:V393" si="392">I$2&amp;"['"&amp;I393&amp;"']"</f>
        <v>balance['Bajo']</v>
      </c>
      <c r="Q393" s="1" t="str">
        <f t="shared" si="392"/>
        <v>marital['Divorciado']</v>
      </c>
      <c r="R393" s="1" t="str">
        <f t="shared" si="392"/>
        <v>loan['No']</v>
      </c>
      <c r="S393" s="1" t="str">
        <f t="shared" si="392"/>
        <v>education['Primaria']</v>
      </c>
      <c r="T393" s="1" t="str">
        <f t="shared" si="392"/>
        <v>age['Adulto Mayor']</v>
      </c>
      <c r="U393" s="1" t="str">
        <f t="shared" si="392"/>
        <v>previous['Medio']</v>
      </c>
      <c r="V393" s="1" t="str">
        <f t="shared" si="392"/>
        <v>y['Bajo']</v>
      </c>
      <c r="W393" s="33" t="str">
        <f t="shared" si="3"/>
        <v>rule391 = ctrl.Rule(balance['Bajo'] &amp; marital['Divorciado'] &amp; loan['No'] &amp; education['Primaria'] &amp; age['Adulto Mayor'] &amp; previous['Medio'], y['Bajo'])</v>
      </c>
    </row>
    <row r="394">
      <c r="H394" s="30">
        <v>392.0</v>
      </c>
      <c r="I394" s="14" t="s">
        <v>33</v>
      </c>
      <c r="J394" s="14" t="s">
        <v>30</v>
      </c>
      <c r="K394" s="14" t="s">
        <v>36</v>
      </c>
      <c r="L394" s="7" t="s">
        <v>47</v>
      </c>
      <c r="M394" s="14" t="s">
        <v>29</v>
      </c>
      <c r="N394" s="14" t="s">
        <v>39</v>
      </c>
      <c r="O394" s="44" t="s">
        <v>38</v>
      </c>
      <c r="P394" s="38" t="str">
        <f t="shared" ref="P394:V394" si="393">I$2&amp;"['"&amp;I394&amp;"']"</f>
        <v>balance['Bajo']</v>
      </c>
      <c r="Q394" s="1" t="str">
        <f t="shared" si="393"/>
        <v>marital['Divorciado']</v>
      </c>
      <c r="R394" s="1" t="str">
        <f t="shared" si="393"/>
        <v>loan['No']</v>
      </c>
      <c r="S394" s="1" t="str">
        <f t="shared" si="393"/>
        <v>education['Segundaria']</v>
      </c>
      <c r="T394" s="1" t="str">
        <f t="shared" si="393"/>
        <v>age['Adulto Mayor']</v>
      </c>
      <c r="U394" s="1" t="str">
        <f t="shared" si="393"/>
        <v>previous['Medio']</v>
      </c>
      <c r="V394" s="1" t="str">
        <f t="shared" si="393"/>
        <v>y['Alto']</v>
      </c>
      <c r="W394" s="33" t="str">
        <f t="shared" si="3"/>
        <v>rule392 = ctrl.Rule(balance['Bajo'] &amp; marital['Divorciado'] &amp; loan['No'] &amp; education['Segundaria'] &amp; age['Adulto Mayor'] &amp; previous['Medio'], y['Alto'])</v>
      </c>
    </row>
    <row r="395">
      <c r="H395" s="30">
        <v>393.0</v>
      </c>
      <c r="I395" s="14" t="s">
        <v>33</v>
      </c>
      <c r="J395" s="14" t="s">
        <v>30</v>
      </c>
      <c r="K395" s="14" t="s">
        <v>36</v>
      </c>
      <c r="L395" s="7" t="s">
        <v>49</v>
      </c>
      <c r="M395" s="14" t="s">
        <v>29</v>
      </c>
      <c r="N395" s="14" t="s">
        <v>39</v>
      </c>
      <c r="O395" s="44" t="s">
        <v>38</v>
      </c>
      <c r="P395" s="38" t="str">
        <f t="shared" ref="P395:V395" si="394">I$2&amp;"['"&amp;I395&amp;"']"</f>
        <v>balance['Bajo']</v>
      </c>
      <c r="Q395" s="1" t="str">
        <f t="shared" si="394"/>
        <v>marital['Divorciado']</v>
      </c>
      <c r="R395" s="1" t="str">
        <f t="shared" si="394"/>
        <v>loan['No']</v>
      </c>
      <c r="S395" s="1" t="str">
        <f t="shared" si="394"/>
        <v>education['Universitario']</v>
      </c>
      <c r="T395" s="1" t="str">
        <f t="shared" si="394"/>
        <v>age['Adulto Mayor']</v>
      </c>
      <c r="U395" s="1" t="str">
        <f t="shared" si="394"/>
        <v>previous['Medio']</v>
      </c>
      <c r="V395" s="1" t="str">
        <f t="shared" si="394"/>
        <v>y['Alto']</v>
      </c>
      <c r="W395" s="33" t="str">
        <f t="shared" si="3"/>
        <v>rule393 = ctrl.Rule(balance['Bajo'] &amp; marital['Divorciado'] &amp; loan['No'] &amp; education['Universitario'] &amp; age['Adulto Mayor'] &amp; previous['Medio'], y['Alto'])</v>
      </c>
    </row>
    <row r="396">
      <c r="H396" s="30">
        <v>394.0</v>
      </c>
      <c r="I396" s="14" t="s">
        <v>33</v>
      </c>
      <c r="J396" s="14" t="s">
        <v>30</v>
      </c>
      <c r="K396" s="14" t="s">
        <v>41</v>
      </c>
      <c r="L396" s="7" t="s">
        <v>45</v>
      </c>
      <c r="M396" s="14" t="s">
        <v>29</v>
      </c>
      <c r="N396" s="14" t="s">
        <v>39</v>
      </c>
      <c r="O396" s="44" t="s">
        <v>33</v>
      </c>
      <c r="P396" s="38" t="str">
        <f t="shared" ref="P396:V396" si="395">I$2&amp;"['"&amp;I396&amp;"']"</f>
        <v>balance['Bajo']</v>
      </c>
      <c r="Q396" s="1" t="str">
        <f t="shared" si="395"/>
        <v>marital['Divorciado']</v>
      </c>
      <c r="R396" s="1" t="str">
        <f t="shared" si="395"/>
        <v>loan['Si']</v>
      </c>
      <c r="S396" s="1" t="str">
        <f t="shared" si="395"/>
        <v>education['Primaria']</v>
      </c>
      <c r="T396" s="1" t="str">
        <f t="shared" si="395"/>
        <v>age['Adulto Mayor']</v>
      </c>
      <c r="U396" s="1" t="str">
        <f t="shared" si="395"/>
        <v>previous['Medio']</v>
      </c>
      <c r="V396" s="1" t="str">
        <f t="shared" si="395"/>
        <v>y['Bajo']</v>
      </c>
      <c r="W396" s="33" t="str">
        <f t="shared" si="3"/>
        <v>rule394 = ctrl.Rule(balance['Bajo'] &amp; marital['Divorciado'] &amp; loan['Si'] &amp; education['Primaria'] &amp; age['Adulto Mayor'] &amp; previous['Medio'], y['Bajo'])</v>
      </c>
    </row>
    <row r="397">
      <c r="H397" s="30">
        <v>395.0</v>
      </c>
      <c r="I397" s="14" t="s">
        <v>33</v>
      </c>
      <c r="J397" s="14" t="s">
        <v>30</v>
      </c>
      <c r="K397" s="14" t="s">
        <v>41</v>
      </c>
      <c r="L397" s="7" t="s">
        <v>47</v>
      </c>
      <c r="M397" s="14" t="s">
        <v>29</v>
      </c>
      <c r="N397" s="14" t="s">
        <v>39</v>
      </c>
      <c r="O397" s="44" t="s">
        <v>33</v>
      </c>
      <c r="P397" s="38" t="str">
        <f t="shared" ref="P397:V397" si="396">I$2&amp;"['"&amp;I397&amp;"']"</f>
        <v>balance['Bajo']</v>
      </c>
      <c r="Q397" s="1" t="str">
        <f t="shared" si="396"/>
        <v>marital['Divorciado']</v>
      </c>
      <c r="R397" s="1" t="str">
        <f t="shared" si="396"/>
        <v>loan['Si']</v>
      </c>
      <c r="S397" s="1" t="str">
        <f t="shared" si="396"/>
        <v>education['Segundaria']</v>
      </c>
      <c r="T397" s="1" t="str">
        <f t="shared" si="396"/>
        <v>age['Adulto Mayor']</v>
      </c>
      <c r="U397" s="1" t="str">
        <f t="shared" si="396"/>
        <v>previous['Medio']</v>
      </c>
      <c r="V397" s="1" t="str">
        <f t="shared" si="396"/>
        <v>y['Bajo']</v>
      </c>
      <c r="W397" s="33" t="str">
        <f t="shared" si="3"/>
        <v>rule395 = ctrl.Rule(balance['Bajo'] &amp; marital['Divorciado'] &amp; loan['Si'] &amp; education['Segundaria'] &amp; age['Adulto Mayor'] &amp; previous['Medio'], y['Bajo'])</v>
      </c>
    </row>
    <row r="398">
      <c r="H398" s="30">
        <v>396.0</v>
      </c>
      <c r="I398" s="14" t="s">
        <v>33</v>
      </c>
      <c r="J398" s="14" t="s">
        <v>30</v>
      </c>
      <c r="K398" s="14" t="s">
        <v>41</v>
      </c>
      <c r="L398" s="7" t="s">
        <v>49</v>
      </c>
      <c r="M398" s="14" t="s">
        <v>29</v>
      </c>
      <c r="N398" s="14" t="s">
        <v>39</v>
      </c>
      <c r="O398" s="44" t="s">
        <v>33</v>
      </c>
      <c r="P398" s="38" t="str">
        <f t="shared" ref="P398:V398" si="397">I$2&amp;"['"&amp;I398&amp;"']"</f>
        <v>balance['Bajo']</v>
      </c>
      <c r="Q398" s="1" t="str">
        <f t="shared" si="397"/>
        <v>marital['Divorciado']</v>
      </c>
      <c r="R398" s="1" t="str">
        <f t="shared" si="397"/>
        <v>loan['Si']</v>
      </c>
      <c r="S398" s="1" t="str">
        <f t="shared" si="397"/>
        <v>education['Universitario']</v>
      </c>
      <c r="T398" s="1" t="str">
        <f t="shared" si="397"/>
        <v>age['Adulto Mayor']</v>
      </c>
      <c r="U398" s="1" t="str">
        <f t="shared" si="397"/>
        <v>previous['Medio']</v>
      </c>
      <c r="V398" s="1" t="str">
        <f t="shared" si="397"/>
        <v>y['Bajo']</v>
      </c>
      <c r="W398" s="33" t="str">
        <f t="shared" si="3"/>
        <v>rule396 = ctrl.Rule(balance['Bajo'] &amp; marital['Divorciado'] &amp; loan['Si'] &amp; education['Universitario'] &amp; age['Adulto Mayor'] &amp; previous['Medio'], y['Bajo'])</v>
      </c>
    </row>
    <row r="399">
      <c r="H399" s="30">
        <v>397.0</v>
      </c>
      <c r="I399" s="14" t="s">
        <v>39</v>
      </c>
      <c r="J399" s="14" t="s">
        <v>24</v>
      </c>
      <c r="K399" s="14" t="s">
        <v>36</v>
      </c>
      <c r="L399" s="7" t="s">
        <v>45</v>
      </c>
      <c r="M399" s="14" t="s">
        <v>29</v>
      </c>
      <c r="N399" s="14" t="s">
        <v>39</v>
      </c>
      <c r="O399" s="44" t="s">
        <v>33</v>
      </c>
      <c r="P399" s="38" t="str">
        <f t="shared" ref="P399:V399" si="398">I$2&amp;"['"&amp;I399&amp;"']"</f>
        <v>balance['Medio']</v>
      </c>
      <c r="Q399" s="1" t="str">
        <f t="shared" si="398"/>
        <v>marital['Soltero']</v>
      </c>
      <c r="R399" s="1" t="str">
        <f t="shared" si="398"/>
        <v>loan['No']</v>
      </c>
      <c r="S399" s="1" t="str">
        <f t="shared" si="398"/>
        <v>education['Primaria']</v>
      </c>
      <c r="T399" s="1" t="str">
        <f t="shared" si="398"/>
        <v>age['Adulto Mayor']</v>
      </c>
      <c r="U399" s="1" t="str">
        <f t="shared" si="398"/>
        <v>previous['Medio']</v>
      </c>
      <c r="V399" s="1" t="str">
        <f t="shared" si="398"/>
        <v>y['Bajo']</v>
      </c>
      <c r="W399" s="33" t="str">
        <f t="shared" si="3"/>
        <v>rule397 = ctrl.Rule(balance['Medio'] &amp; marital['Soltero'] &amp; loan['No'] &amp; education['Primaria'] &amp; age['Adulto Mayor'] &amp; previous['Medio'], y['Bajo'])</v>
      </c>
    </row>
    <row r="400">
      <c r="H400" s="30">
        <v>398.0</v>
      </c>
      <c r="I400" s="14" t="s">
        <v>39</v>
      </c>
      <c r="J400" s="14" t="s">
        <v>24</v>
      </c>
      <c r="K400" s="14" t="s">
        <v>36</v>
      </c>
      <c r="L400" s="7" t="s">
        <v>47</v>
      </c>
      <c r="M400" s="14" t="s">
        <v>29</v>
      </c>
      <c r="N400" s="14" t="s">
        <v>39</v>
      </c>
      <c r="O400" s="44" t="s">
        <v>43</v>
      </c>
      <c r="P400" s="38" t="str">
        <f t="shared" ref="P400:V400" si="399">I$2&amp;"['"&amp;I400&amp;"']"</f>
        <v>balance['Medio']</v>
      </c>
      <c r="Q400" s="1" t="str">
        <f t="shared" si="399"/>
        <v>marital['Soltero']</v>
      </c>
      <c r="R400" s="1" t="str">
        <f t="shared" si="399"/>
        <v>loan['No']</v>
      </c>
      <c r="S400" s="1" t="str">
        <f t="shared" si="399"/>
        <v>education['Segundaria']</v>
      </c>
      <c r="T400" s="1" t="str">
        <f t="shared" si="399"/>
        <v>age['Adulto Mayor']</v>
      </c>
      <c r="U400" s="1" t="str">
        <f t="shared" si="399"/>
        <v>previous['Medio']</v>
      </c>
      <c r="V400" s="1" t="str">
        <f t="shared" si="399"/>
        <v>y['Muy Alto']</v>
      </c>
      <c r="W400" s="33" t="str">
        <f t="shared" si="3"/>
        <v>rule398 = ctrl.Rule(balance['Medio'] &amp; marital['Soltero'] &amp; loan['No'] &amp; education['Segundaria'] &amp; age['Adulto Mayor'] &amp; previous['Medio'], y['Muy Alto'])</v>
      </c>
    </row>
    <row r="401">
      <c r="H401" s="30">
        <v>399.0</v>
      </c>
      <c r="I401" s="14" t="s">
        <v>39</v>
      </c>
      <c r="J401" s="14" t="s">
        <v>24</v>
      </c>
      <c r="K401" s="14" t="s">
        <v>36</v>
      </c>
      <c r="L401" s="7" t="s">
        <v>49</v>
      </c>
      <c r="M401" s="14" t="s">
        <v>29</v>
      </c>
      <c r="N401" s="14" t="s">
        <v>39</v>
      </c>
      <c r="O401" s="44" t="s">
        <v>43</v>
      </c>
      <c r="P401" s="38" t="str">
        <f t="shared" ref="P401:V401" si="400">I$2&amp;"['"&amp;I401&amp;"']"</f>
        <v>balance['Medio']</v>
      </c>
      <c r="Q401" s="1" t="str">
        <f t="shared" si="400"/>
        <v>marital['Soltero']</v>
      </c>
      <c r="R401" s="1" t="str">
        <f t="shared" si="400"/>
        <v>loan['No']</v>
      </c>
      <c r="S401" s="1" t="str">
        <f t="shared" si="400"/>
        <v>education['Universitario']</v>
      </c>
      <c r="T401" s="1" t="str">
        <f t="shared" si="400"/>
        <v>age['Adulto Mayor']</v>
      </c>
      <c r="U401" s="1" t="str">
        <f t="shared" si="400"/>
        <v>previous['Medio']</v>
      </c>
      <c r="V401" s="1" t="str">
        <f t="shared" si="400"/>
        <v>y['Muy Alto']</v>
      </c>
      <c r="W401" s="33" t="str">
        <f t="shared" si="3"/>
        <v>rule399 = ctrl.Rule(balance['Medio'] &amp; marital['Soltero'] &amp; loan['No'] &amp; education['Universitario'] &amp; age['Adulto Mayor'] &amp; previous['Medio'], y['Muy Alto'])</v>
      </c>
    </row>
    <row r="402">
      <c r="H402" s="30">
        <v>400.0</v>
      </c>
      <c r="I402" s="14" t="s">
        <v>39</v>
      </c>
      <c r="J402" s="14" t="s">
        <v>24</v>
      </c>
      <c r="K402" s="14" t="s">
        <v>41</v>
      </c>
      <c r="L402" s="7" t="s">
        <v>45</v>
      </c>
      <c r="M402" s="14" t="s">
        <v>29</v>
      </c>
      <c r="N402" s="14" t="s">
        <v>39</v>
      </c>
      <c r="O402" s="44" t="s">
        <v>33</v>
      </c>
      <c r="P402" s="38" t="str">
        <f t="shared" ref="P402:V402" si="401">I$2&amp;"['"&amp;I402&amp;"']"</f>
        <v>balance['Medio']</v>
      </c>
      <c r="Q402" s="1" t="str">
        <f t="shared" si="401"/>
        <v>marital['Soltero']</v>
      </c>
      <c r="R402" s="1" t="str">
        <f t="shared" si="401"/>
        <v>loan['Si']</v>
      </c>
      <c r="S402" s="1" t="str">
        <f t="shared" si="401"/>
        <v>education['Primaria']</v>
      </c>
      <c r="T402" s="1" t="str">
        <f t="shared" si="401"/>
        <v>age['Adulto Mayor']</v>
      </c>
      <c r="U402" s="1" t="str">
        <f t="shared" si="401"/>
        <v>previous['Medio']</v>
      </c>
      <c r="V402" s="1" t="str">
        <f t="shared" si="401"/>
        <v>y['Bajo']</v>
      </c>
      <c r="W402" s="33" t="str">
        <f t="shared" si="3"/>
        <v>rule400 = ctrl.Rule(balance['Medio'] &amp; marital['Soltero'] &amp; loan['Si'] &amp; education['Primaria'] &amp; age['Adulto Mayor'] &amp; previous['Medio'], y['Bajo'])</v>
      </c>
    </row>
    <row r="403">
      <c r="H403" s="30">
        <v>401.0</v>
      </c>
      <c r="I403" s="14" t="s">
        <v>39</v>
      </c>
      <c r="J403" s="14" t="s">
        <v>24</v>
      </c>
      <c r="K403" s="14" t="s">
        <v>41</v>
      </c>
      <c r="L403" s="7" t="s">
        <v>47</v>
      </c>
      <c r="M403" s="14" t="s">
        <v>29</v>
      </c>
      <c r="N403" s="14" t="s">
        <v>39</v>
      </c>
      <c r="O403" s="44" t="s">
        <v>33</v>
      </c>
      <c r="P403" s="38" t="str">
        <f t="shared" ref="P403:V403" si="402">I$2&amp;"['"&amp;I403&amp;"']"</f>
        <v>balance['Medio']</v>
      </c>
      <c r="Q403" s="1" t="str">
        <f t="shared" si="402"/>
        <v>marital['Soltero']</v>
      </c>
      <c r="R403" s="1" t="str">
        <f t="shared" si="402"/>
        <v>loan['Si']</v>
      </c>
      <c r="S403" s="1" t="str">
        <f t="shared" si="402"/>
        <v>education['Segundaria']</v>
      </c>
      <c r="T403" s="1" t="str">
        <f t="shared" si="402"/>
        <v>age['Adulto Mayor']</v>
      </c>
      <c r="U403" s="1" t="str">
        <f t="shared" si="402"/>
        <v>previous['Medio']</v>
      </c>
      <c r="V403" s="1" t="str">
        <f t="shared" si="402"/>
        <v>y['Bajo']</v>
      </c>
      <c r="W403" s="33" t="str">
        <f t="shared" si="3"/>
        <v>rule401 = ctrl.Rule(balance['Medio'] &amp; marital['Soltero'] &amp; loan['Si'] &amp; education['Segundaria'] &amp; age['Adulto Mayor'] &amp; previous['Medio'], y['Bajo'])</v>
      </c>
    </row>
    <row r="404">
      <c r="H404" s="30">
        <v>402.0</v>
      </c>
      <c r="I404" s="14" t="s">
        <v>39</v>
      </c>
      <c r="J404" s="14" t="s">
        <v>24</v>
      </c>
      <c r="K404" s="14" t="s">
        <v>41</v>
      </c>
      <c r="L404" s="7" t="s">
        <v>49</v>
      </c>
      <c r="M404" s="14" t="s">
        <v>29</v>
      </c>
      <c r="N404" s="14" t="s">
        <v>39</v>
      </c>
      <c r="O404" s="44" t="s">
        <v>33</v>
      </c>
      <c r="P404" s="38" t="str">
        <f t="shared" ref="P404:V404" si="403">I$2&amp;"['"&amp;I404&amp;"']"</f>
        <v>balance['Medio']</v>
      </c>
      <c r="Q404" s="1" t="str">
        <f t="shared" si="403"/>
        <v>marital['Soltero']</v>
      </c>
      <c r="R404" s="1" t="str">
        <f t="shared" si="403"/>
        <v>loan['Si']</v>
      </c>
      <c r="S404" s="1" t="str">
        <f t="shared" si="403"/>
        <v>education['Universitario']</v>
      </c>
      <c r="T404" s="1" t="str">
        <f t="shared" si="403"/>
        <v>age['Adulto Mayor']</v>
      </c>
      <c r="U404" s="1" t="str">
        <f t="shared" si="403"/>
        <v>previous['Medio']</v>
      </c>
      <c r="V404" s="1" t="str">
        <f t="shared" si="403"/>
        <v>y['Bajo']</v>
      </c>
      <c r="W404" s="33" t="str">
        <f t="shared" si="3"/>
        <v>rule402 = ctrl.Rule(balance['Medio'] &amp; marital['Soltero'] &amp; loan['Si'] &amp; education['Universitario'] &amp; age['Adulto Mayor'] &amp; previous['Medio'], y['Bajo'])</v>
      </c>
    </row>
    <row r="405">
      <c r="H405" s="30">
        <v>403.0</v>
      </c>
      <c r="I405" s="14" t="s">
        <v>39</v>
      </c>
      <c r="J405" s="14" t="s">
        <v>27</v>
      </c>
      <c r="K405" s="14" t="s">
        <v>36</v>
      </c>
      <c r="L405" s="7" t="s">
        <v>45</v>
      </c>
      <c r="M405" s="14" t="s">
        <v>29</v>
      </c>
      <c r="N405" s="14" t="s">
        <v>39</v>
      </c>
      <c r="O405" s="44" t="s">
        <v>38</v>
      </c>
      <c r="P405" s="38" t="str">
        <f t="shared" ref="P405:V405" si="404">I$2&amp;"['"&amp;I405&amp;"']"</f>
        <v>balance['Medio']</v>
      </c>
      <c r="Q405" s="1" t="str">
        <f t="shared" si="404"/>
        <v>marital['Casado']</v>
      </c>
      <c r="R405" s="1" t="str">
        <f t="shared" si="404"/>
        <v>loan['No']</v>
      </c>
      <c r="S405" s="1" t="str">
        <f t="shared" si="404"/>
        <v>education['Primaria']</v>
      </c>
      <c r="T405" s="1" t="str">
        <f t="shared" si="404"/>
        <v>age['Adulto Mayor']</v>
      </c>
      <c r="U405" s="1" t="str">
        <f t="shared" si="404"/>
        <v>previous['Medio']</v>
      </c>
      <c r="V405" s="1" t="str">
        <f t="shared" si="404"/>
        <v>y['Alto']</v>
      </c>
      <c r="W405" s="33" t="str">
        <f t="shared" si="3"/>
        <v>rule403 = ctrl.Rule(balance['Medio'] &amp; marital['Casado'] &amp; loan['No'] &amp; education['Primaria'] &amp; age['Adulto Mayor'] &amp; previous['Medio'], y['Alto'])</v>
      </c>
    </row>
    <row r="406">
      <c r="H406" s="30">
        <v>404.0</v>
      </c>
      <c r="I406" s="14" t="s">
        <v>39</v>
      </c>
      <c r="J406" s="14" t="s">
        <v>27</v>
      </c>
      <c r="K406" s="14" t="s">
        <v>36</v>
      </c>
      <c r="L406" s="7" t="s">
        <v>47</v>
      </c>
      <c r="M406" s="14" t="s">
        <v>29</v>
      </c>
      <c r="N406" s="14" t="s">
        <v>39</v>
      </c>
      <c r="O406" s="44" t="s">
        <v>38</v>
      </c>
      <c r="P406" s="38" t="str">
        <f t="shared" ref="P406:V406" si="405">I$2&amp;"['"&amp;I406&amp;"']"</f>
        <v>balance['Medio']</v>
      </c>
      <c r="Q406" s="1" t="str">
        <f t="shared" si="405"/>
        <v>marital['Casado']</v>
      </c>
      <c r="R406" s="1" t="str">
        <f t="shared" si="405"/>
        <v>loan['No']</v>
      </c>
      <c r="S406" s="1" t="str">
        <f t="shared" si="405"/>
        <v>education['Segundaria']</v>
      </c>
      <c r="T406" s="1" t="str">
        <f t="shared" si="405"/>
        <v>age['Adulto Mayor']</v>
      </c>
      <c r="U406" s="1" t="str">
        <f t="shared" si="405"/>
        <v>previous['Medio']</v>
      </c>
      <c r="V406" s="1" t="str">
        <f t="shared" si="405"/>
        <v>y['Alto']</v>
      </c>
      <c r="W406" s="33" t="str">
        <f t="shared" si="3"/>
        <v>rule404 = ctrl.Rule(balance['Medio'] &amp; marital['Casado'] &amp; loan['No'] &amp; education['Segundaria'] &amp; age['Adulto Mayor'] &amp; previous['Medio'], y['Alto'])</v>
      </c>
    </row>
    <row r="407">
      <c r="H407" s="30">
        <v>405.0</v>
      </c>
      <c r="I407" s="14" t="s">
        <v>39</v>
      </c>
      <c r="J407" s="14" t="s">
        <v>27</v>
      </c>
      <c r="K407" s="14" t="s">
        <v>36</v>
      </c>
      <c r="L407" s="7" t="s">
        <v>49</v>
      </c>
      <c r="M407" s="14" t="s">
        <v>29</v>
      </c>
      <c r="N407" s="14" t="s">
        <v>39</v>
      </c>
      <c r="O407" s="44" t="s">
        <v>33</v>
      </c>
      <c r="P407" s="38" t="str">
        <f t="shared" ref="P407:V407" si="406">I$2&amp;"['"&amp;I407&amp;"']"</f>
        <v>balance['Medio']</v>
      </c>
      <c r="Q407" s="1" t="str">
        <f t="shared" si="406"/>
        <v>marital['Casado']</v>
      </c>
      <c r="R407" s="1" t="str">
        <f t="shared" si="406"/>
        <v>loan['No']</v>
      </c>
      <c r="S407" s="1" t="str">
        <f t="shared" si="406"/>
        <v>education['Universitario']</v>
      </c>
      <c r="T407" s="1" t="str">
        <f t="shared" si="406"/>
        <v>age['Adulto Mayor']</v>
      </c>
      <c r="U407" s="1" t="str">
        <f t="shared" si="406"/>
        <v>previous['Medio']</v>
      </c>
      <c r="V407" s="1" t="str">
        <f t="shared" si="406"/>
        <v>y['Bajo']</v>
      </c>
      <c r="W407" s="33" t="str">
        <f t="shared" si="3"/>
        <v>rule405 = ctrl.Rule(balance['Medio'] &amp; marital['Casado'] &amp; loan['No'] &amp; education['Universitario'] &amp; age['Adulto Mayor'] &amp; previous['Medio'], y['Bajo'])</v>
      </c>
    </row>
    <row r="408">
      <c r="H408" s="30">
        <v>406.0</v>
      </c>
      <c r="I408" s="14" t="s">
        <v>39</v>
      </c>
      <c r="J408" s="14" t="s">
        <v>27</v>
      </c>
      <c r="K408" s="14" t="s">
        <v>41</v>
      </c>
      <c r="L408" s="7" t="s">
        <v>45</v>
      </c>
      <c r="M408" s="14" t="s">
        <v>29</v>
      </c>
      <c r="N408" s="14" t="s">
        <v>39</v>
      </c>
      <c r="O408" s="44" t="s">
        <v>33</v>
      </c>
      <c r="P408" s="38" t="str">
        <f t="shared" ref="P408:V408" si="407">I$2&amp;"['"&amp;I408&amp;"']"</f>
        <v>balance['Medio']</v>
      </c>
      <c r="Q408" s="1" t="str">
        <f t="shared" si="407"/>
        <v>marital['Casado']</v>
      </c>
      <c r="R408" s="1" t="str">
        <f t="shared" si="407"/>
        <v>loan['Si']</v>
      </c>
      <c r="S408" s="1" t="str">
        <f t="shared" si="407"/>
        <v>education['Primaria']</v>
      </c>
      <c r="T408" s="1" t="str">
        <f t="shared" si="407"/>
        <v>age['Adulto Mayor']</v>
      </c>
      <c r="U408" s="1" t="str">
        <f t="shared" si="407"/>
        <v>previous['Medio']</v>
      </c>
      <c r="V408" s="1" t="str">
        <f t="shared" si="407"/>
        <v>y['Bajo']</v>
      </c>
      <c r="W408" s="33" t="str">
        <f t="shared" si="3"/>
        <v>rule406 = ctrl.Rule(balance['Medio'] &amp; marital['Casado'] &amp; loan['Si'] &amp; education['Primaria'] &amp; age['Adulto Mayor'] &amp; previous['Medio'], y['Bajo'])</v>
      </c>
    </row>
    <row r="409">
      <c r="H409" s="30">
        <v>407.0</v>
      </c>
      <c r="I409" s="14" t="s">
        <v>39</v>
      </c>
      <c r="J409" s="14" t="s">
        <v>27</v>
      </c>
      <c r="K409" s="14" t="s">
        <v>41</v>
      </c>
      <c r="L409" s="7" t="s">
        <v>47</v>
      </c>
      <c r="M409" s="14" t="s">
        <v>29</v>
      </c>
      <c r="N409" s="14" t="s">
        <v>39</v>
      </c>
      <c r="O409" s="44" t="s">
        <v>33</v>
      </c>
      <c r="P409" s="38" t="str">
        <f t="shared" ref="P409:V409" si="408">I$2&amp;"['"&amp;I409&amp;"']"</f>
        <v>balance['Medio']</v>
      </c>
      <c r="Q409" s="1" t="str">
        <f t="shared" si="408"/>
        <v>marital['Casado']</v>
      </c>
      <c r="R409" s="1" t="str">
        <f t="shared" si="408"/>
        <v>loan['Si']</v>
      </c>
      <c r="S409" s="1" t="str">
        <f t="shared" si="408"/>
        <v>education['Segundaria']</v>
      </c>
      <c r="T409" s="1" t="str">
        <f t="shared" si="408"/>
        <v>age['Adulto Mayor']</v>
      </c>
      <c r="U409" s="1" t="str">
        <f t="shared" si="408"/>
        <v>previous['Medio']</v>
      </c>
      <c r="V409" s="1" t="str">
        <f t="shared" si="408"/>
        <v>y['Bajo']</v>
      </c>
      <c r="W409" s="33" t="str">
        <f t="shared" si="3"/>
        <v>rule407 = ctrl.Rule(balance['Medio'] &amp; marital['Casado'] &amp; loan['Si'] &amp; education['Segundaria'] &amp; age['Adulto Mayor'] &amp; previous['Medio'], y['Bajo'])</v>
      </c>
    </row>
    <row r="410">
      <c r="H410" s="30">
        <v>408.0</v>
      </c>
      <c r="I410" s="14" t="s">
        <v>39</v>
      </c>
      <c r="J410" s="14" t="s">
        <v>27</v>
      </c>
      <c r="K410" s="14" t="s">
        <v>41</v>
      </c>
      <c r="L410" s="7" t="s">
        <v>49</v>
      </c>
      <c r="M410" s="14" t="s">
        <v>29</v>
      </c>
      <c r="N410" s="14" t="s">
        <v>39</v>
      </c>
      <c r="O410" s="44" t="s">
        <v>33</v>
      </c>
      <c r="P410" s="38" t="str">
        <f t="shared" ref="P410:V410" si="409">I$2&amp;"['"&amp;I410&amp;"']"</f>
        <v>balance['Medio']</v>
      </c>
      <c r="Q410" s="1" t="str">
        <f t="shared" si="409"/>
        <v>marital['Casado']</v>
      </c>
      <c r="R410" s="1" t="str">
        <f t="shared" si="409"/>
        <v>loan['Si']</v>
      </c>
      <c r="S410" s="1" t="str">
        <f t="shared" si="409"/>
        <v>education['Universitario']</v>
      </c>
      <c r="T410" s="1" t="str">
        <f t="shared" si="409"/>
        <v>age['Adulto Mayor']</v>
      </c>
      <c r="U410" s="1" t="str">
        <f t="shared" si="409"/>
        <v>previous['Medio']</v>
      </c>
      <c r="V410" s="1" t="str">
        <f t="shared" si="409"/>
        <v>y['Bajo']</v>
      </c>
      <c r="W410" s="33" t="str">
        <f t="shared" si="3"/>
        <v>rule408 = ctrl.Rule(balance['Medio'] &amp; marital['Casado'] &amp; loan['Si'] &amp; education['Universitario'] &amp; age['Adulto Mayor'] &amp; previous['Medio'], y['Bajo'])</v>
      </c>
    </row>
    <row r="411">
      <c r="H411" s="30">
        <v>409.0</v>
      </c>
      <c r="I411" s="14" t="s">
        <v>39</v>
      </c>
      <c r="J411" s="14" t="s">
        <v>30</v>
      </c>
      <c r="K411" s="14" t="s">
        <v>36</v>
      </c>
      <c r="L411" s="7" t="s">
        <v>45</v>
      </c>
      <c r="M411" s="14" t="s">
        <v>29</v>
      </c>
      <c r="N411" s="14" t="s">
        <v>39</v>
      </c>
      <c r="O411" s="44" t="s">
        <v>33</v>
      </c>
      <c r="P411" s="38" t="str">
        <f t="shared" ref="P411:V411" si="410">I$2&amp;"['"&amp;I411&amp;"']"</f>
        <v>balance['Medio']</v>
      </c>
      <c r="Q411" s="1" t="str">
        <f t="shared" si="410"/>
        <v>marital['Divorciado']</v>
      </c>
      <c r="R411" s="1" t="str">
        <f t="shared" si="410"/>
        <v>loan['No']</v>
      </c>
      <c r="S411" s="1" t="str">
        <f t="shared" si="410"/>
        <v>education['Primaria']</v>
      </c>
      <c r="T411" s="1" t="str">
        <f t="shared" si="410"/>
        <v>age['Adulto Mayor']</v>
      </c>
      <c r="U411" s="1" t="str">
        <f t="shared" si="410"/>
        <v>previous['Medio']</v>
      </c>
      <c r="V411" s="1" t="str">
        <f t="shared" si="410"/>
        <v>y['Bajo']</v>
      </c>
      <c r="W411" s="33" t="str">
        <f t="shared" si="3"/>
        <v>rule409 = ctrl.Rule(balance['Medio'] &amp; marital['Divorciado'] &amp; loan['No'] &amp; education['Primaria'] &amp; age['Adulto Mayor'] &amp; previous['Medio'], y['Bajo'])</v>
      </c>
    </row>
    <row r="412">
      <c r="H412" s="30">
        <v>410.0</v>
      </c>
      <c r="I412" s="14" t="s">
        <v>39</v>
      </c>
      <c r="J412" s="14" t="s">
        <v>30</v>
      </c>
      <c r="K412" s="14" t="s">
        <v>36</v>
      </c>
      <c r="L412" s="7" t="s">
        <v>47</v>
      </c>
      <c r="M412" s="14" t="s">
        <v>29</v>
      </c>
      <c r="N412" s="14" t="s">
        <v>39</v>
      </c>
      <c r="O412" s="44" t="s">
        <v>43</v>
      </c>
      <c r="P412" s="38" t="str">
        <f t="shared" ref="P412:V412" si="411">I$2&amp;"['"&amp;I412&amp;"']"</f>
        <v>balance['Medio']</v>
      </c>
      <c r="Q412" s="1" t="str">
        <f t="shared" si="411"/>
        <v>marital['Divorciado']</v>
      </c>
      <c r="R412" s="1" t="str">
        <f t="shared" si="411"/>
        <v>loan['No']</v>
      </c>
      <c r="S412" s="1" t="str">
        <f t="shared" si="411"/>
        <v>education['Segundaria']</v>
      </c>
      <c r="T412" s="1" t="str">
        <f t="shared" si="411"/>
        <v>age['Adulto Mayor']</v>
      </c>
      <c r="U412" s="1" t="str">
        <f t="shared" si="411"/>
        <v>previous['Medio']</v>
      </c>
      <c r="V412" s="1" t="str">
        <f t="shared" si="411"/>
        <v>y['Muy Alto']</v>
      </c>
      <c r="W412" s="33" t="str">
        <f t="shared" si="3"/>
        <v>rule410 = ctrl.Rule(balance['Medio'] &amp; marital['Divorciado'] &amp; loan['No'] &amp; education['Segundaria'] &amp; age['Adulto Mayor'] &amp; previous['Medio'], y['Muy Alto'])</v>
      </c>
    </row>
    <row r="413">
      <c r="H413" s="30">
        <v>411.0</v>
      </c>
      <c r="I413" s="14" t="s">
        <v>39</v>
      </c>
      <c r="J413" s="14" t="s">
        <v>30</v>
      </c>
      <c r="K413" s="14" t="s">
        <v>36</v>
      </c>
      <c r="L413" s="7" t="s">
        <v>49</v>
      </c>
      <c r="M413" s="14" t="s">
        <v>29</v>
      </c>
      <c r="N413" s="14" t="s">
        <v>39</v>
      </c>
      <c r="O413" s="44" t="s">
        <v>43</v>
      </c>
      <c r="P413" s="38" t="str">
        <f t="shared" ref="P413:V413" si="412">I$2&amp;"['"&amp;I413&amp;"']"</f>
        <v>balance['Medio']</v>
      </c>
      <c r="Q413" s="1" t="str">
        <f t="shared" si="412"/>
        <v>marital['Divorciado']</v>
      </c>
      <c r="R413" s="1" t="str">
        <f t="shared" si="412"/>
        <v>loan['No']</v>
      </c>
      <c r="S413" s="1" t="str">
        <f t="shared" si="412"/>
        <v>education['Universitario']</v>
      </c>
      <c r="T413" s="1" t="str">
        <f t="shared" si="412"/>
        <v>age['Adulto Mayor']</v>
      </c>
      <c r="U413" s="1" t="str">
        <f t="shared" si="412"/>
        <v>previous['Medio']</v>
      </c>
      <c r="V413" s="1" t="str">
        <f t="shared" si="412"/>
        <v>y['Muy Alto']</v>
      </c>
      <c r="W413" s="33" t="str">
        <f t="shared" si="3"/>
        <v>rule411 = ctrl.Rule(balance['Medio'] &amp; marital['Divorciado'] &amp; loan['No'] &amp; education['Universitario'] &amp; age['Adulto Mayor'] &amp; previous['Medio'], y['Muy Alto'])</v>
      </c>
    </row>
    <row r="414">
      <c r="H414" s="30">
        <v>412.0</v>
      </c>
      <c r="I414" s="14" t="s">
        <v>39</v>
      </c>
      <c r="J414" s="14" t="s">
        <v>30</v>
      </c>
      <c r="K414" s="14" t="s">
        <v>41</v>
      </c>
      <c r="L414" s="7" t="s">
        <v>45</v>
      </c>
      <c r="M414" s="14" t="s">
        <v>29</v>
      </c>
      <c r="N414" s="14" t="s">
        <v>39</v>
      </c>
      <c r="O414" s="44" t="s">
        <v>33</v>
      </c>
      <c r="P414" s="38" t="str">
        <f t="shared" ref="P414:V414" si="413">I$2&amp;"['"&amp;I414&amp;"']"</f>
        <v>balance['Medio']</v>
      </c>
      <c r="Q414" s="1" t="str">
        <f t="shared" si="413"/>
        <v>marital['Divorciado']</v>
      </c>
      <c r="R414" s="1" t="str">
        <f t="shared" si="413"/>
        <v>loan['Si']</v>
      </c>
      <c r="S414" s="1" t="str">
        <f t="shared" si="413"/>
        <v>education['Primaria']</v>
      </c>
      <c r="T414" s="1" t="str">
        <f t="shared" si="413"/>
        <v>age['Adulto Mayor']</v>
      </c>
      <c r="U414" s="1" t="str">
        <f t="shared" si="413"/>
        <v>previous['Medio']</v>
      </c>
      <c r="V414" s="1" t="str">
        <f t="shared" si="413"/>
        <v>y['Bajo']</v>
      </c>
      <c r="W414" s="33" t="str">
        <f t="shared" si="3"/>
        <v>rule412 = ctrl.Rule(balance['Medio'] &amp; marital['Divorciado'] &amp; loan['Si'] &amp; education['Primaria'] &amp; age['Adulto Mayor'] &amp; previous['Medio'], y['Bajo'])</v>
      </c>
    </row>
    <row r="415">
      <c r="H415" s="30">
        <v>413.0</v>
      </c>
      <c r="I415" s="14" t="s">
        <v>39</v>
      </c>
      <c r="J415" s="14" t="s">
        <v>30</v>
      </c>
      <c r="K415" s="14" t="s">
        <v>41</v>
      </c>
      <c r="L415" s="7" t="s">
        <v>47</v>
      </c>
      <c r="M415" s="14" t="s">
        <v>29</v>
      </c>
      <c r="N415" s="14" t="s">
        <v>39</v>
      </c>
      <c r="O415" s="44" t="s">
        <v>33</v>
      </c>
      <c r="P415" s="38" t="str">
        <f t="shared" ref="P415:V415" si="414">I$2&amp;"['"&amp;I415&amp;"']"</f>
        <v>balance['Medio']</v>
      </c>
      <c r="Q415" s="1" t="str">
        <f t="shared" si="414"/>
        <v>marital['Divorciado']</v>
      </c>
      <c r="R415" s="1" t="str">
        <f t="shared" si="414"/>
        <v>loan['Si']</v>
      </c>
      <c r="S415" s="1" t="str">
        <f t="shared" si="414"/>
        <v>education['Segundaria']</v>
      </c>
      <c r="T415" s="1" t="str">
        <f t="shared" si="414"/>
        <v>age['Adulto Mayor']</v>
      </c>
      <c r="U415" s="1" t="str">
        <f t="shared" si="414"/>
        <v>previous['Medio']</v>
      </c>
      <c r="V415" s="1" t="str">
        <f t="shared" si="414"/>
        <v>y['Bajo']</v>
      </c>
      <c r="W415" s="33" t="str">
        <f t="shared" si="3"/>
        <v>rule413 = ctrl.Rule(balance['Medio'] &amp; marital['Divorciado'] &amp; loan['Si'] &amp; education['Segundaria'] &amp; age['Adulto Mayor'] &amp; previous['Medio'], y['Bajo'])</v>
      </c>
    </row>
    <row r="416">
      <c r="H416" s="30">
        <v>414.0</v>
      </c>
      <c r="I416" s="14" t="s">
        <v>39</v>
      </c>
      <c r="J416" s="14" t="s">
        <v>30</v>
      </c>
      <c r="K416" s="14" t="s">
        <v>41</v>
      </c>
      <c r="L416" s="7" t="s">
        <v>49</v>
      </c>
      <c r="M416" s="14" t="s">
        <v>29</v>
      </c>
      <c r="N416" s="14" t="s">
        <v>39</v>
      </c>
      <c r="O416" s="44" t="s">
        <v>33</v>
      </c>
      <c r="P416" s="38" t="str">
        <f t="shared" ref="P416:V416" si="415">I$2&amp;"['"&amp;I416&amp;"']"</f>
        <v>balance['Medio']</v>
      </c>
      <c r="Q416" s="1" t="str">
        <f t="shared" si="415"/>
        <v>marital['Divorciado']</v>
      </c>
      <c r="R416" s="1" t="str">
        <f t="shared" si="415"/>
        <v>loan['Si']</v>
      </c>
      <c r="S416" s="1" t="str">
        <f t="shared" si="415"/>
        <v>education['Universitario']</v>
      </c>
      <c r="T416" s="1" t="str">
        <f t="shared" si="415"/>
        <v>age['Adulto Mayor']</v>
      </c>
      <c r="U416" s="1" t="str">
        <f t="shared" si="415"/>
        <v>previous['Medio']</v>
      </c>
      <c r="V416" s="1" t="str">
        <f t="shared" si="415"/>
        <v>y['Bajo']</v>
      </c>
      <c r="W416" s="33" t="str">
        <f t="shared" si="3"/>
        <v>rule414 = ctrl.Rule(balance['Medio'] &amp; marital['Divorciado'] &amp; loan['Si'] &amp; education['Universitario'] &amp; age['Adulto Mayor'] &amp; previous['Medio'], y['Bajo'])</v>
      </c>
    </row>
    <row r="417">
      <c r="H417" s="30">
        <v>415.0</v>
      </c>
      <c r="I417" s="14" t="s">
        <v>38</v>
      </c>
      <c r="J417" s="14" t="s">
        <v>24</v>
      </c>
      <c r="K417" s="14" t="s">
        <v>36</v>
      </c>
      <c r="L417" s="7" t="s">
        <v>45</v>
      </c>
      <c r="M417" s="14" t="s">
        <v>29</v>
      </c>
      <c r="N417" s="14" t="s">
        <v>39</v>
      </c>
      <c r="O417" s="44" t="s">
        <v>33</v>
      </c>
      <c r="P417" s="38" t="str">
        <f t="shared" ref="P417:V417" si="416">I$2&amp;"['"&amp;I417&amp;"']"</f>
        <v>balance['Alto']</v>
      </c>
      <c r="Q417" s="1" t="str">
        <f t="shared" si="416"/>
        <v>marital['Soltero']</v>
      </c>
      <c r="R417" s="1" t="str">
        <f t="shared" si="416"/>
        <v>loan['No']</v>
      </c>
      <c r="S417" s="1" t="str">
        <f t="shared" si="416"/>
        <v>education['Primaria']</v>
      </c>
      <c r="T417" s="1" t="str">
        <f t="shared" si="416"/>
        <v>age['Adulto Mayor']</v>
      </c>
      <c r="U417" s="1" t="str">
        <f t="shared" si="416"/>
        <v>previous['Medio']</v>
      </c>
      <c r="V417" s="1" t="str">
        <f t="shared" si="416"/>
        <v>y['Bajo']</v>
      </c>
      <c r="W417" s="33" t="str">
        <f t="shared" si="3"/>
        <v>rule415 = ctrl.Rule(balance['Alto'] &amp; marital['Soltero'] &amp; loan['No'] &amp; education['Primaria'] &amp; age['Adulto Mayor'] &amp; previous['Medio'], y['Bajo'])</v>
      </c>
    </row>
    <row r="418">
      <c r="H418" s="30">
        <v>416.0</v>
      </c>
      <c r="I418" s="14" t="s">
        <v>38</v>
      </c>
      <c r="J418" s="14" t="s">
        <v>24</v>
      </c>
      <c r="K418" s="14" t="s">
        <v>36</v>
      </c>
      <c r="L418" s="7" t="s">
        <v>47</v>
      </c>
      <c r="M418" s="14" t="s">
        <v>29</v>
      </c>
      <c r="N418" s="14" t="s">
        <v>39</v>
      </c>
      <c r="O418" s="44" t="s">
        <v>38</v>
      </c>
      <c r="P418" s="38" t="str">
        <f t="shared" ref="P418:V418" si="417">I$2&amp;"['"&amp;I418&amp;"']"</f>
        <v>balance['Alto']</v>
      </c>
      <c r="Q418" s="1" t="str">
        <f t="shared" si="417"/>
        <v>marital['Soltero']</v>
      </c>
      <c r="R418" s="1" t="str">
        <f t="shared" si="417"/>
        <v>loan['No']</v>
      </c>
      <c r="S418" s="1" t="str">
        <f t="shared" si="417"/>
        <v>education['Segundaria']</v>
      </c>
      <c r="T418" s="1" t="str">
        <f t="shared" si="417"/>
        <v>age['Adulto Mayor']</v>
      </c>
      <c r="U418" s="1" t="str">
        <f t="shared" si="417"/>
        <v>previous['Medio']</v>
      </c>
      <c r="V418" s="1" t="str">
        <f t="shared" si="417"/>
        <v>y['Alto']</v>
      </c>
      <c r="W418" s="33" t="str">
        <f t="shared" si="3"/>
        <v>rule416 = ctrl.Rule(balance['Alto'] &amp; marital['Soltero'] &amp; loan['No'] &amp; education['Segundaria'] &amp; age['Adulto Mayor'] &amp; previous['Medio'], y['Alto'])</v>
      </c>
    </row>
    <row r="419">
      <c r="H419" s="30">
        <v>417.0</v>
      </c>
      <c r="I419" s="14" t="s">
        <v>38</v>
      </c>
      <c r="J419" s="14" t="s">
        <v>24</v>
      </c>
      <c r="K419" s="14" t="s">
        <v>36</v>
      </c>
      <c r="L419" s="7" t="s">
        <v>49</v>
      </c>
      <c r="M419" s="14" t="s">
        <v>29</v>
      </c>
      <c r="N419" s="14" t="s">
        <v>39</v>
      </c>
      <c r="O419" s="44" t="s">
        <v>38</v>
      </c>
      <c r="P419" s="38" t="str">
        <f t="shared" ref="P419:V419" si="418">I$2&amp;"['"&amp;I419&amp;"']"</f>
        <v>balance['Alto']</v>
      </c>
      <c r="Q419" s="1" t="str">
        <f t="shared" si="418"/>
        <v>marital['Soltero']</v>
      </c>
      <c r="R419" s="1" t="str">
        <f t="shared" si="418"/>
        <v>loan['No']</v>
      </c>
      <c r="S419" s="1" t="str">
        <f t="shared" si="418"/>
        <v>education['Universitario']</v>
      </c>
      <c r="T419" s="1" t="str">
        <f t="shared" si="418"/>
        <v>age['Adulto Mayor']</v>
      </c>
      <c r="U419" s="1" t="str">
        <f t="shared" si="418"/>
        <v>previous['Medio']</v>
      </c>
      <c r="V419" s="1" t="str">
        <f t="shared" si="418"/>
        <v>y['Alto']</v>
      </c>
      <c r="W419" s="33" t="str">
        <f t="shared" si="3"/>
        <v>rule417 = ctrl.Rule(balance['Alto'] &amp; marital['Soltero'] &amp; loan['No'] &amp; education['Universitario'] &amp; age['Adulto Mayor'] &amp; previous['Medio'], y['Alto'])</v>
      </c>
    </row>
    <row r="420">
      <c r="H420" s="30">
        <v>418.0</v>
      </c>
      <c r="I420" s="14" t="s">
        <v>38</v>
      </c>
      <c r="J420" s="14" t="s">
        <v>24</v>
      </c>
      <c r="K420" s="14" t="s">
        <v>41</v>
      </c>
      <c r="L420" s="7" t="s">
        <v>45</v>
      </c>
      <c r="M420" s="14" t="s">
        <v>29</v>
      </c>
      <c r="N420" s="14" t="s">
        <v>39</v>
      </c>
      <c r="O420" s="44" t="s">
        <v>33</v>
      </c>
      <c r="P420" s="38" t="str">
        <f t="shared" ref="P420:V420" si="419">I$2&amp;"['"&amp;I420&amp;"']"</f>
        <v>balance['Alto']</v>
      </c>
      <c r="Q420" s="1" t="str">
        <f t="shared" si="419"/>
        <v>marital['Soltero']</v>
      </c>
      <c r="R420" s="1" t="str">
        <f t="shared" si="419"/>
        <v>loan['Si']</v>
      </c>
      <c r="S420" s="1" t="str">
        <f t="shared" si="419"/>
        <v>education['Primaria']</v>
      </c>
      <c r="T420" s="1" t="str">
        <f t="shared" si="419"/>
        <v>age['Adulto Mayor']</v>
      </c>
      <c r="U420" s="1" t="str">
        <f t="shared" si="419"/>
        <v>previous['Medio']</v>
      </c>
      <c r="V420" s="1" t="str">
        <f t="shared" si="419"/>
        <v>y['Bajo']</v>
      </c>
      <c r="W420" s="33" t="str">
        <f t="shared" si="3"/>
        <v>rule418 = ctrl.Rule(balance['Alto'] &amp; marital['Soltero'] &amp; loan['Si'] &amp; education['Primaria'] &amp; age['Adulto Mayor'] &amp; previous['Medio'], y['Bajo'])</v>
      </c>
    </row>
    <row r="421">
      <c r="H421" s="30">
        <v>419.0</v>
      </c>
      <c r="I421" s="14" t="s">
        <v>38</v>
      </c>
      <c r="J421" s="14" t="s">
        <v>24</v>
      </c>
      <c r="K421" s="14" t="s">
        <v>41</v>
      </c>
      <c r="L421" s="7" t="s">
        <v>47</v>
      </c>
      <c r="M421" s="14" t="s">
        <v>29</v>
      </c>
      <c r="N421" s="14" t="s">
        <v>39</v>
      </c>
      <c r="O421" s="44" t="s">
        <v>33</v>
      </c>
      <c r="P421" s="38" t="str">
        <f t="shared" ref="P421:V421" si="420">I$2&amp;"['"&amp;I421&amp;"']"</f>
        <v>balance['Alto']</v>
      </c>
      <c r="Q421" s="1" t="str">
        <f t="shared" si="420"/>
        <v>marital['Soltero']</v>
      </c>
      <c r="R421" s="1" t="str">
        <f t="shared" si="420"/>
        <v>loan['Si']</v>
      </c>
      <c r="S421" s="1" t="str">
        <f t="shared" si="420"/>
        <v>education['Segundaria']</v>
      </c>
      <c r="T421" s="1" t="str">
        <f t="shared" si="420"/>
        <v>age['Adulto Mayor']</v>
      </c>
      <c r="U421" s="1" t="str">
        <f t="shared" si="420"/>
        <v>previous['Medio']</v>
      </c>
      <c r="V421" s="1" t="str">
        <f t="shared" si="420"/>
        <v>y['Bajo']</v>
      </c>
      <c r="W421" s="33" t="str">
        <f t="shared" si="3"/>
        <v>rule419 = ctrl.Rule(balance['Alto'] &amp; marital['Soltero'] &amp; loan['Si'] &amp; education['Segundaria'] &amp; age['Adulto Mayor'] &amp; previous['Medio'], y['Bajo'])</v>
      </c>
    </row>
    <row r="422">
      <c r="H422" s="30">
        <v>420.0</v>
      </c>
      <c r="I422" s="14" t="s">
        <v>38</v>
      </c>
      <c r="J422" s="14" t="s">
        <v>24</v>
      </c>
      <c r="K422" s="14" t="s">
        <v>41</v>
      </c>
      <c r="L422" s="7" t="s">
        <v>49</v>
      </c>
      <c r="M422" s="14" t="s">
        <v>29</v>
      </c>
      <c r="N422" s="14" t="s">
        <v>39</v>
      </c>
      <c r="O422" s="44" t="s">
        <v>33</v>
      </c>
      <c r="P422" s="38" t="str">
        <f t="shared" ref="P422:V422" si="421">I$2&amp;"['"&amp;I422&amp;"']"</f>
        <v>balance['Alto']</v>
      </c>
      <c r="Q422" s="1" t="str">
        <f t="shared" si="421"/>
        <v>marital['Soltero']</v>
      </c>
      <c r="R422" s="1" t="str">
        <f t="shared" si="421"/>
        <v>loan['Si']</v>
      </c>
      <c r="S422" s="1" t="str">
        <f t="shared" si="421"/>
        <v>education['Universitario']</v>
      </c>
      <c r="T422" s="1" t="str">
        <f t="shared" si="421"/>
        <v>age['Adulto Mayor']</v>
      </c>
      <c r="U422" s="1" t="str">
        <f t="shared" si="421"/>
        <v>previous['Medio']</v>
      </c>
      <c r="V422" s="1" t="str">
        <f t="shared" si="421"/>
        <v>y['Bajo']</v>
      </c>
      <c r="W422" s="33" t="str">
        <f t="shared" si="3"/>
        <v>rule420 = ctrl.Rule(balance['Alto'] &amp; marital['Soltero'] &amp; loan['Si'] &amp; education['Universitario'] &amp; age['Adulto Mayor'] &amp; previous['Medio'], y['Bajo'])</v>
      </c>
    </row>
    <row r="423">
      <c r="H423" s="30">
        <v>421.0</v>
      </c>
      <c r="I423" s="14" t="s">
        <v>38</v>
      </c>
      <c r="J423" s="14" t="s">
        <v>27</v>
      </c>
      <c r="K423" s="14" t="s">
        <v>36</v>
      </c>
      <c r="L423" s="7" t="s">
        <v>45</v>
      </c>
      <c r="M423" s="14" t="s">
        <v>29</v>
      </c>
      <c r="N423" s="14" t="s">
        <v>39</v>
      </c>
      <c r="O423" s="44" t="s">
        <v>33</v>
      </c>
      <c r="P423" s="38" t="str">
        <f t="shared" ref="P423:V423" si="422">I$2&amp;"['"&amp;I423&amp;"']"</f>
        <v>balance['Alto']</v>
      </c>
      <c r="Q423" s="1" t="str">
        <f t="shared" si="422"/>
        <v>marital['Casado']</v>
      </c>
      <c r="R423" s="1" t="str">
        <f t="shared" si="422"/>
        <v>loan['No']</v>
      </c>
      <c r="S423" s="1" t="str">
        <f t="shared" si="422"/>
        <v>education['Primaria']</v>
      </c>
      <c r="T423" s="1" t="str">
        <f t="shared" si="422"/>
        <v>age['Adulto Mayor']</v>
      </c>
      <c r="U423" s="1" t="str">
        <f t="shared" si="422"/>
        <v>previous['Medio']</v>
      </c>
      <c r="V423" s="1" t="str">
        <f t="shared" si="422"/>
        <v>y['Bajo']</v>
      </c>
      <c r="W423" s="33" t="str">
        <f t="shared" si="3"/>
        <v>rule421 = ctrl.Rule(balance['Alto'] &amp; marital['Casado'] &amp; loan['No'] &amp; education['Primaria'] &amp; age['Adulto Mayor'] &amp; previous['Medio'], y['Bajo'])</v>
      </c>
    </row>
    <row r="424">
      <c r="H424" s="30">
        <v>422.0</v>
      </c>
      <c r="I424" s="14" t="s">
        <v>38</v>
      </c>
      <c r="J424" s="14" t="s">
        <v>27</v>
      </c>
      <c r="K424" s="14" t="s">
        <v>36</v>
      </c>
      <c r="L424" s="7" t="s">
        <v>47</v>
      </c>
      <c r="M424" s="14" t="s">
        <v>29</v>
      </c>
      <c r="N424" s="14" t="s">
        <v>39</v>
      </c>
      <c r="O424" s="44" t="s">
        <v>43</v>
      </c>
      <c r="P424" s="38" t="str">
        <f t="shared" ref="P424:V424" si="423">I$2&amp;"['"&amp;I424&amp;"']"</f>
        <v>balance['Alto']</v>
      </c>
      <c r="Q424" s="1" t="str">
        <f t="shared" si="423"/>
        <v>marital['Casado']</v>
      </c>
      <c r="R424" s="1" t="str">
        <f t="shared" si="423"/>
        <v>loan['No']</v>
      </c>
      <c r="S424" s="1" t="str">
        <f t="shared" si="423"/>
        <v>education['Segundaria']</v>
      </c>
      <c r="T424" s="1" t="str">
        <f t="shared" si="423"/>
        <v>age['Adulto Mayor']</v>
      </c>
      <c r="U424" s="1" t="str">
        <f t="shared" si="423"/>
        <v>previous['Medio']</v>
      </c>
      <c r="V424" s="1" t="str">
        <f t="shared" si="423"/>
        <v>y['Muy Alto']</v>
      </c>
      <c r="W424" s="33" t="str">
        <f t="shared" si="3"/>
        <v>rule422 = ctrl.Rule(balance['Alto'] &amp; marital['Casado'] &amp; loan['No'] &amp; education['Segundaria'] &amp; age['Adulto Mayor'] &amp; previous['Medio'], y['Muy Alto'])</v>
      </c>
    </row>
    <row r="425">
      <c r="H425" s="30">
        <v>423.0</v>
      </c>
      <c r="I425" s="14" t="s">
        <v>38</v>
      </c>
      <c r="J425" s="14" t="s">
        <v>27</v>
      </c>
      <c r="K425" s="14" t="s">
        <v>36</v>
      </c>
      <c r="L425" s="7" t="s">
        <v>49</v>
      </c>
      <c r="M425" s="14" t="s">
        <v>29</v>
      </c>
      <c r="N425" s="14" t="s">
        <v>39</v>
      </c>
      <c r="O425" s="44" t="s">
        <v>43</v>
      </c>
      <c r="P425" s="38" t="str">
        <f t="shared" ref="P425:V425" si="424">I$2&amp;"['"&amp;I425&amp;"']"</f>
        <v>balance['Alto']</v>
      </c>
      <c r="Q425" s="1" t="str">
        <f t="shared" si="424"/>
        <v>marital['Casado']</v>
      </c>
      <c r="R425" s="1" t="str">
        <f t="shared" si="424"/>
        <v>loan['No']</v>
      </c>
      <c r="S425" s="1" t="str">
        <f t="shared" si="424"/>
        <v>education['Universitario']</v>
      </c>
      <c r="T425" s="1" t="str">
        <f t="shared" si="424"/>
        <v>age['Adulto Mayor']</v>
      </c>
      <c r="U425" s="1" t="str">
        <f t="shared" si="424"/>
        <v>previous['Medio']</v>
      </c>
      <c r="V425" s="1" t="str">
        <f t="shared" si="424"/>
        <v>y['Muy Alto']</v>
      </c>
      <c r="W425" s="33" t="str">
        <f t="shared" si="3"/>
        <v>rule423 = ctrl.Rule(balance['Alto'] &amp; marital['Casado'] &amp; loan['No'] &amp; education['Universitario'] &amp; age['Adulto Mayor'] &amp; previous['Medio'], y['Muy Alto'])</v>
      </c>
    </row>
    <row r="426">
      <c r="H426" s="30">
        <v>424.0</v>
      </c>
      <c r="I426" s="14" t="s">
        <v>38</v>
      </c>
      <c r="J426" s="14" t="s">
        <v>27</v>
      </c>
      <c r="K426" s="14" t="s">
        <v>41</v>
      </c>
      <c r="L426" s="7" t="s">
        <v>45</v>
      </c>
      <c r="M426" s="14" t="s">
        <v>29</v>
      </c>
      <c r="N426" s="14" t="s">
        <v>39</v>
      </c>
      <c r="O426" s="44" t="s">
        <v>33</v>
      </c>
      <c r="P426" s="38" t="str">
        <f t="shared" ref="P426:V426" si="425">I$2&amp;"['"&amp;I426&amp;"']"</f>
        <v>balance['Alto']</v>
      </c>
      <c r="Q426" s="1" t="str">
        <f t="shared" si="425"/>
        <v>marital['Casado']</v>
      </c>
      <c r="R426" s="1" t="str">
        <f t="shared" si="425"/>
        <v>loan['Si']</v>
      </c>
      <c r="S426" s="1" t="str">
        <f t="shared" si="425"/>
        <v>education['Primaria']</v>
      </c>
      <c r="T426" s="1" t="str">
        <f t="shared" si="425"/>
        <v>age['Adulto Mayor']</v>
      </c>
      <c r="U426" s="1" t="str">
        <f t="shared" si="425"/>
        <v>previous['Medio']</v>
      </c>
      <c r="V426" s="1" t="str">
        <f t="shared" si="425"/>
        <v>y['Bajo']</v>
      </c>
      <c r="W426" s="33" t="str">
        <f t="shared" si="3"/>
        <v>rule424 = ctrl.Rule(balance['Alto'] &amp; marital['Casado'] &amp; loan['Si'] &amp; education['Primaria'] &amp; age['Adulto Mayor'] &amp; previous['Medio'], y['Bajo'])</v>
      </c>
    </row>
    <row r="427">
      <c r="H427" s="30">
        <v>425.0</v>
      </c>
      <c r="I427" s="14" t="s">
        <v>38</v>
      </c>
      <c r="J427" s="14" t="s">
        <v>27</v>
      </c>
      <c r="K427" s="14" t="s">
        <v>41</v>
      </c>
      <c r="L427" s="7" t="s">
        <v>47</v>
      </c>
      <c r="M427" s="14" t="s">
        <v>29</v>
      </c>
      <c r="N427" s="14" t="s">
        <v>39</v>
      </c>
      <c r="O427" s="44" t="s">
        <v>33</v>
      </c>
      <c r="P427" s="38" t="str">
        <f t="shared" ref="P427:V427" si="426">I$2&amp;"['"&amp;I427&amp;"']"</f>
        <v>balance['Alto']</v>
      </c>
      <c r="Q427" s="1" t="str">
        <f t="shared" si="426"/>
        <v>marital['Casado']</v>
      </c>
      <c r="R427" s="1" t="str">
        <f t="shared" si="426"/>
        <v>loan['Si']</v>
      </c>
      <c r="S427" s="1" t="str">
        <f t="shared" si="426"/>
        <v>education['Segundaria']</v>
      </c>
      <c r="T427" s="1" t="str">
        <f t="shared" si="426"/>
        <v>age['Adulto Mayor']</v>
      </c>
      <c r="U427" s="1" t="str">
        <f t="shared" si="426"/>
        <v>previous['Medio']</v>
      </c>
      <c r="V427" s="1" t="str">
        <f t="shared" si="426"/>
        <v>y['Bajo']</v>
      </c>
      <c r="W427" s="33" t="str">
        <f t="shared" si="3"/>
        <v>rule425 = ctrl.Rule(balance['Alto'] &amp; marital['Casado'] &amp; loan['Si'] &amp; education['Segundaria'] &amp; age['Adulto Mayor'] &amp; previous['Medio'], y['Bajo'])</v>
      </c>
    </row>
    <row r="428">
      <c r="H428" s="30">
        <v>426.0</v>
      </c>
      <c r="I428" s="14" t="s">
        <v>38</v>
      </c>
      <c r="J428" s="14" t="s">
        <v>27</v>
      </c>
      <c r="K428" s="14" t="s">
        <v>41</v>
      </c>
      <c r="L428" s="7" t="s">
        <v>49</v>
      </c>
      <c r="M428" s="14" t="s">
        <v>29</v>
      </c>
      <c r="N428" s="14" t="s">
        <v>39</v>
      </c>
      <c r="O428" s="44" t="s">
        <v>33</v>
      </c>
      <c r="P428" s="38" t="str">
        <f t="shared" ref="P428:V428" si="427">I$2&amp;"['"&amp;I428&amp;"']"</f>
        <v>balance['Alto']</v>
      </c>
      <c r="Q428" s="1" t="str">
        <f t="shared" si="427"/>
        <v>marital['Casado']</v>
      </c>
      <c r="R428" s="1" t="str">
        <f t="shared" si="427"/>
        <v>loan['Si']</v>
      </c>
      <c r="S428" s="1" t="str">
        <f t="shared" si="427"/>
        <v>education['Universitario']</v>
      </c>
      <c r="T428" s="1" t="str">
        <f t="shared" si="427"/>
        <v>age['Adulto Mayor']</v>
      </c>
      <c r="U428" s="1" t="str">
        <f t="shared" si="427"/>
        <v>previous['Medio']</v>
      </c>
      <c r="V428" s="1" t="str">
        <f t="shared" si="427"/>
        <v>y['Bajo']</v>
      </c>
      <c r="W428" s="33" t="str">
        <f t="shared" si="3"/>
        <v>rule426 = ctrl.Rule(balance['Alto'] &amp; marital['Casado'] &amp; loan['Si'] &amp; education['Universitario'] &amp; age['Adulto Mayor'] &amp; previous['Medio'], y['Bajo'])</v>
      </c>
    </row>
    <row r="429">
      <c r="H429" s="30">
        <v>427.0</v>
      </c>
      <c r="I429" s="14" t="s">
        <v>38</v>
      </c>
      <c r="J429" s="14" t="s">
        <v>30</v>
      </c>
      <c r="K429" s="14" t="s">
        <v>36</v>
      </c>
      <c r="L429" s="7" t="s">
        <v>45</v>
      </c>
      <c r="M429" s="14" t="s">
        <v>29</v>
      </c>
      <c r="N429" s="14" t="s">
        <v>39</v>
      </c>
      <c r="O429" s="44" t="s">
        <v>33</v>
      </c>
      <c r="P429" s="38" t="str">
        <f t="shared" ref="P429:V429" si="428">I$2&amp;"['"&amp;I429&amp;"']"</f>
        <v>balance['Alto']</v>
      </c>
      <c r="Q429" s="1" t="str">
        <f t="shared" si="428"/>
        <v>marital['Divorciado']</v>
      </c>
      <c r="R429" s="1" t="str">
        <f t="shared" si="428"/>
        <v>loan['No']</v>
      </c>
      <c r="S429" s="1" t="str">
        <f t="shared" si="428"/>
        <v>education['Primaria']</v>
      </c>
      <c r="T429" s="1" t="str">
        <f t="shared" si="428"/>
        <v>age['Adulto Mayor']</v>
      </c>
      <c r="U429" s="1" t="str">
        <f t="shared" si="428"/>
        <v>previous['Medio']</v>
      </c>
      <c r="V429" s="1" t="str">
        <f t="shared" si="428"/>
        <v>y['Bajo']</v>
      </c>
      <c r="W429" s="33" t="str">
        <f t="shared" si="3"/>
        <v>rule427 = ctrl.Rule(balance['Alto'] &amp; marital['Divorciado'] &amp; loan['No'] &amp; education['Primaria'] &amp; age['Adulto Mayor'] &amp; previous['Medio'], y['Bajo'])</v>
      </c>
    </row>
    <row r="430">
      <c r="H430" s="30">
        <v>428.0</v>
      </c>
      <c r="I430" s="14" t="s">
        <v>38</v>
      </c>
      <c r="J430" s="14" t="s">
        <v>30</v>
      </c>
      <c r="K430" s="14" t="s">
        <v>36</v>
      </c>
      <c r="L430" s="7" t="s">
        <v>47</v>
      </c>
      <c r="M430" s="14" t="s">
        <v>29</v>
      </c>
      <c r="N430" s="14" t="s">
        <v>39</v>
      </c>
      <c r="O430" s="44" t="s">
        <v>43</v>
      </c>
      <c r="P430" s="38" t="str">
        <f t="shared" ref="P430:V430" si="429">I$2&amp;"['"&amp;I430&amp;"']"</f>
        <v>balance['Alto']</v>
      </c>
      <c r="Q430" s="1" t="str">
        <f t="shared" si="429"/>
        <v>marital['Divorciado']</v>
      </c>
      <c r="R430" s="1" t="str">
        <f t="shared" si="429"/>
        <v>loan['No']</v>
      </c>
      <c r="S430" s="1" t="str">
        <f t="shared" si="429"/>
        <v>education['Segundaria']</v>
      </c>
      <c r="T430" s="1" t="str">
        <f t="shared" si="429"/>
        <v>age['Adulto Mayor']</v>
      </c>
      <c r="U430" s="1" t="str">
        <f t="shared" si="429"/>
        <v>previous['Medio']</v>
      </c>
      <c r="V430" s="1" t="str">
        <f t="shared" si="429"/>
        <v>y['Muy Alto']</v>
      </c>
      <c r="W430" s="33" t="str">
        <f t="shared" si="3"/>
        <v>rule428 = ctrl.Rule(balance['Alto'] &amp; marital['Divorciado'] &amp; loan['No'] &amp; education['Segundaria'] &amp; age['Adulto Mayor'] &amp; previous['Medio'], y['Muy Alto'])</v>
      </c>
    </row>
    <row r="431">
      <c r="H431" s="30">
        <v>429.0</v>
      </c>
      <c r="I431" s="14" t="s">
        <v>38</v>
      </c>
      <c r="J431" s="14" t="s">
        <v>30</v>
      </c>
      <c r="K431" s="14" t="s">
        <v>36</v>
      </c>
      <c r="L431" s="7" t="s">
        <v>49</v>
      </c>
      <c r="M431" s="14" t="s">
        <v>29</v>
      </c>
      <c r="N431" s="14" t="s">
        <v>39</v>
      </c>
      <c r="O431" s="44" t="s">
        <v>43</v>
      </c>
      <c r="P431" s="38" t="str">
        <f t="shared" ref="P431:V431" si="430">I$2&amp;"['"&amp;I431&amp;"']"</f>
        <v>balance['Alto']</v>
      </c>
      <c r="Q431" s="1" t="str">
        <f t="shared" si="430"/>
        <v>marital['Divorciado']</v>
      </c>
      <c r="R431" s="1" t="str">
        <f t="shared" si="430"/>
        <v>loan['No']</v>
      </c>
      <c r="S431" s="1" t="str">
        <f t="shared" si="430"/>
        <v>education['Universitario']</v>
      </c>
      <c r="T431" s="1" t="str">
        <f t="shared" si="430"/>
        <v>age['Adulto Mayor']</v>
      </c>
      <c r="U431" s="1" t="str">
        <f t="shared" si="430"/>
        <v>previous['Medio']</v>
      </c>
      <c r="V431" s="1" t="str">
        <f t="shared" si="430"/>
        <v>y['Muy Alto']</v>
      </c>
      <c r="W431" s="33" t="str">
        <f t="shared" si="3"/>
        <v>rule429 = ctrl.Rule(balance['Alto'] &amp; marital['Divorciado'] &amp; loan['No'] &amp; education['Universitario'] &amp; age['Adulto Mayor'] &amp; previous['Medio'], y['Muy Alto'])</v>
      </c>
    </row>
    <row r="432">
      <c r="H432" s="30">
        <v>430.0</v>
      </c>
      <c r="I432" s="14" t="s">
        <v>38</v>
      </c>
      <c r="J432" s="14" t="s">
        <v>30</v>
      </c>
      <c r="K432" s="14" t="s">
        <v>41</v>
      </c>
      <c r="L432" s="7" t="s">
        <v>45</v>
      </c>
      <c r="M432" s="14" t="s">
        <v>29</v>
      </c>
      <c r="N432" s="14" t="s">
        <v>39</v>
      </c>
      <c r="O432" s="44" t="s">
        <v>33</v>
      </c>
      <c r="P432" s="38" t="str">
        <f t="shared" ref="P432:V432" si="431">I$2&amp;"['"&amp;I432&amp;"']"</f>
        <v>balance['Alto']</v>
      </c>
      <c r="Q432" s="1" t="str">
        <f t="shared" si="431"/>
        <v>marital['Divorciado']</v>
      </c>
      <c r="R432" s="1" t="str">
        <f t="shared" si="431"/>
        <v>loan['Si']</v>
      </c>
      <c r="S432" s="1" t="str">
        <f t="shared" si="431"/>
        <v>education['Primaria']</v>
      </c>
      <c r="T432" s="1" t="str">
        <f t="shared" si="431"/>
        <v>age['Adulto Mayor']</v>
      </c>
      <c r="U432" s="1" t="str">
        <f t="shared" si="431"/>
        <v>previous['Medio']</v>
      </c>
      <c r="V432" s="1" t="str">
        <f t="shared" si="431"/>
        <v>y['Bajo']</v>
      </c>
      <c r="W432" s="33" t="str">
        <f t="shared" si="3"/>
        <v>rule430 = ctrl.Rule(balance['Alto'] &amp; marital['Divorciado'] &amp; loan['Si'] &amp; education['Primaria'] &amp; age['Adulto Mayor'] &amp; previous['Medio'], y['Bajo'])</v>
      </c>
    </row>
    <row r="433">
      <c r="H433" s="30">
        <v>431.0</v>
      </c>
      <c r="I433" s="14" t="s">
        <v>38</v>
      </c>
      <c r="J433" s="14" t="s">
        <v>30</v>
      </c>
      <c r="K433" s="14" t="s">
        <v>41</v>
      </c>
      <c r="L433" s="7" t="s">
        <v>47</v>
      </c>
      <c r="M433" s="14" t="s">
        <v>29</v>
      </c>
      <c r="N433" s="14" t="s">
        <v>39</v>
      </c>
      <c r="O433" s="44" t="s">
        <v>33</v>
      </c>
      <c r="P433" s="38" t="str">
        <f t="shared" ref="P433:V433" si="432">I$2&amp;"['"&amp;I433&amp;"']"</f>
        <v>balance['Alto']</v>
      </c>
      <c r="Q433" s="1" t="str">
        <f t="shared" si="432"/>
        <v>marital['Divorciado']</v>
      </c>
      <c r="R433" s="1" t="str">
        <f t="shared" si="432"/>
        <v>loan['Si']</v>
      </c>
      <c r="S433" s="1" t="str">
        <f t="shared" si="432"/>
        <v>education['Segundaria']</v>
      </c>
      <c r="T433" s="1" t="str">
        <f t="shared" si="432"/>
        <v>age['Adulto Mayor']</v>
      </c>
      <c r="U433" s="1" t="str">
        <f t="shared" si="432"/>
        <v>previous['Medio']</v>
      </c>
      <c r="V433" s="1" t="str">
        <f t="shared" si="432"/>
        <v>y['Bajo']</v>
      </c>
      <c r="W433" s="33" t="str">
        <f t="shared" si="3"/>
        <v>rule431 = ctrl.Rule(balance['Alto'] &amp; marital['Divorciado'] &amp; loan['Si'] &amp; education['Segundaria'] &amp; age['Adulto Mayor'] &amp; previous['Medio'], y['Bajo'])</v>
      </c>
    </row>
    <row r="434">
      <c r="H434" s="30">
        <v>432.0</v>
      </c>
      <c r="I434" s="14" t="s">
        <v>38</v>
      </c>
      <c r="J434" s="14" t="s">
        <v>30</v>
      </c>
      <c r="K434" s="14" t="s">
        <v>41</v>
      </c>
      <c r="L434" s="7" t="s">
        <v>49</v>
      </c>
      <c r="M434" s="14" t="s">
        <v>29</v>
      </c>
      <c r="N434" s="14" t="s">
        <v>39</v>
      </c>
      <c r="O434" s="44" t="s">
        <v>33</v>
      </c>
      <c r="P434" s="38" t="str">
        <f t="shared" ref="P434:V434" si="433">I$2&amp;"['"&amp;I434&amp;"']"</f>
        <v>balance['Alto']</v>
      </c>
      <c r="Q434" s="1" t="str">
        <f t="shared" si="433"/>
        <v>marital['Divorciado']</v>
      </c>
      <c r="R434" s="1" t="str">
        <f t="shared" si="433"/>
        <v>loan['Si']</v>
      </c>
      <c r="S434" s="1" t="str">
        <f t="shared" si="433"/>
        <v>education['Universitario']</v>
      </c>
      <c r="T434" s="1" t="str">
        <f t="shared" si="433"/>
        <v>age['Adulto Mayor']</v>
      </c>
      <c r="U434" s="1" t="str">
        <f t="shared" si="433"/>
        <v>previous['Medio']</v>
      </c>
      <c r="V434" s="1" t="str">
        <f t="shared" si="433"/>
        <v>y['Bajo']</v>
      </c>
      <c r="W434" s="33" t="str">
        <f t="shared" si="3"/>
        <v>rule432 = ctrl.Rule(balance['Alto'] &amp; marital['Divorciado'] &amp; loan['Si'] &amp; education['Universitario'] &amp; age['Adulto Mayor'] &amp; previous['Medio'], y['Bajo'])</v>
      </c>
    </row>
    <row r="435">
      <c r="H435" s="30">
        <v>433.0</v>
      </c>
      <c r="I435" s="14" t="s">
        <v>33</v>
      </c>
      <c r="J435" s="14" t="s">
        <v>24</v>
      </c>
      <c r="K435" s="14" t="s">
        <v>36</v>
      </c>
      <c r="L435" s="7" t="s">
        <v>45</v>
      </c>
      <c r="M435" s="14" t="s">
        <v>29</v>
      </c>
      <c r="N435" s="14" t="s">
        <v>38</v>
      </c>
      <c r="O435" s="43" t="s">
        <v>33</v>
      </c>
      <c r="P435" s="38" t="str">
        <f t="shared" ref="P435:V435" si="434">I$2&amp;"['"&amp;I435&amp;"']"</f>
        <v>balance['Bajo']</v>
      </c>
      <c r="Q435" s="1" t="str">
        <f t="shared" si="434"/>
        <v>marital['Soltero']</v>
      </c>
      <c r="R435" s="1" t="str">
        <f t="shared" si="434"/>
        <v>loan['No']</v>
      </c>
      <c r="S435" s="1" t="str">
        <f t="shared" si="434"/>
        <v>education['Primaria']</v>
      </c>
      <c r="T435" s="1" t="str">
        <f t="shared" si="434"/>
        <v>age['Adulto Mayor']</v>
      </c>
      <c r="U435" s="1" t="str">
        <f t="shared" si="434"/>
        <v>previous['Alto']</v>
      </c>
      <c r="V435" s="1" t="str">
        <f t="shared" si="434"/>
        <v>y['Bajo']</v>
      </c>
      <c r="W435" s="33" t="str">
        <f t="shared" si="3"/>
        <v>rule433 = ctrl.Rule(balance['Bajo'] &amp; marital['Soltero'] &amp; loan['No'] &amp; education['Primaria'] &amp; age['Adulto Mayor'] &amp; previous['Alto'], y['Bajo'])</v>
      </c>
    </row>
    <row r="436">
      <c r="H436" s="30">
        <v>434.0</v>
      </c>
      <c r="I436" s="14" t="s">
        <v>33</v>
      </c>
      <c r="J436" s="14" t="s">
        <v>24</v>
      </c>
      <c r="K436" s="14" t="s">
        <v>36</v>
      </c>
      <c r="L436" s="7" t="s">
        <v>47</v>
      </c>
      <c r="M436" s="14" t="s">
        <v>29</v>
      </c>
      <c r="N436" s="14" t="s">
        <v>38</v>
      </c>
      <c r="O436" s="43" t="s">
        <v>38</v>
      </c>
      <c r="P436" s="38" t="str">
        <f t="shared" ref="P436:V436" si="435">I$2&amp;"['"&amp;I436&amp;"']"</f>
        <v>balance['Bajo']</v>
      </c>
      <c r="Q436" s="1" t="str">
        <f t="shared" si="435"/>
        <v>marital['Soltero']</v>
      </c>
      <c r="R436" s="1" t="str">
        <f t="shared" si="435"/>
        <v>loan['No']</v>
      </c>
      <c r="S436" s="1" t="str">
        <f t="shared" si="435"/>
        <v>education['Segundaria']</v>
      </c>
      <c r="T436" s="1" t="str">
        <f t="shared" si="435"/>
        <v>age['Adulto Mayor']</v>
      </c>
      <c r="U436" s="1" t="str">
        <f t="shared" si="435"/>
        <v>previous['Alto']</v>
      </c>
      <c r="V436" s="1" t="str">
        <f t="shared" si="435"/>
        <v>y['Alto']</v>
      </c>
      <c r="W436" s="33" t="str">
        <f t="shared" si="3"/>
        <v>rule434 = ctrl.Rule(balance['Bajo'] &amp; marital['Soltero'] &amp; loan['No'] &amp; education['Segundaria'] &amp; age['Adulto Mayor'] &amp; previous['Alto'], y['Alto'])</v>
      </c>
    </row>
    <row r="437">
      <c r="H437" s="30">
        <v>435.0</v>
      </c>
      <c r="I437" s="14" t="s">
        <v>33</v>
      </c>
      <c r="J437" s="14" t="s">
        <v>24</v>
      </c>
      <c r="K437" s="14" t="s">
        <v>36</v>
      </c>
      <c r="L437" s="7" t="s">
        <v>49</v>
      </c>
      <c r="M437" s="14" t="s">
        <v>29</v>
      </c>
      <c r="N437" s="14" t="s">
        <v>38</v>
      </c>
      <c r="O437" s="43" t="s">
        <v>38</v>
      </c>
      <c r="P437" s="38" t="str">
        <f t="shared" ref="P437:V437" si="436">I$2&amp;"['"&amp;I437&amp;"']"</f>
        <v>balance['Bajo']</v>
      </c>
      <c r="Q437" s="1" t="str">
        <f t="shared" si="436"/>
        <v>marital['Soltero']</v>
      </c>
      <c r="R437" s="1" t="str">
        <f t="shared" si="436"/>
        <v>loan['No']</v>
      </c>
      <c r="S437" s="1" t="str">
        <f t="shared" si="436"/>
        <v>education['Universitario']</v>
      </c>
      <c r="T437" s="1" t="str">
        <f t="shared" si="436"/>
        <v>age['Adulto Mayor']</v>
      </c>
      <c r="U437" s="1" t="str">
        <f t="shared" si="436"/>
        <v>previous['Alto']</v>
      </c>
      <c r="V437" s="1" t="str">
        <f t="shared" si="436"/>
        <v>y['Alto']</v>
      </c>
      <c r="W437" s="33" t="str">
        <f t="shared" si="3"/>
        <v>rule435 = ctrl.Rule(balance['Bajo'] &amp; marital['Soltero'] &amp; loan['No'] &amp; education['Universitario'] &amp; age['Adulto Mayor'] &amp; previous['Alto'], y['Alto'])</v>
      </c>
    </row>
    <row r="438">
      <c r="H438" s="30">
        <v>436.0</v>
      </c>
      <c r="I438" s="14" t="s">
        <v>33</v>
      </c>
      <c r="J438" s="14" t="s">
        <v>24</v>
      </c>
      <c r="K438" s="14" t="s">
        <v>41</v>
      </c>
      <c r="L438" s="7" t="s">
        <v>45</v>
      </c>
      <c r="M438" s="14" t="s">
        <v>29</v>
      </c>
      <c r="N438" s="14" t="s">
        <v>38</v>
      </c>
      <c r="O438" s="43" t="s">
        <v>33</v>
      </c>
      <c r="P438" s="38" t="str">
        <f t="shared" ref="P438:V438" si="437">I$2&amp;"['"&amp;I438&amp;"']"</f>
        <v>balance['Bajo']</v>
      </c>
      <c r="Q438" s="1" t="str">
        <f t="shared" si="437"/>
        <v>marital['Soltero']</v>
      </c>
      <c r="R438" s="1" t="str">
        <f t="shared" si="437"/>
        <v>loan['Si']</v>
      </c>
      <c r="S438" s="1" t="str">
        <f t="shared" si="437"/>
        <v>education['Primaria']</v>
      </c>
      <c r="T438" s="1" t="str">
        <f t="shared" si="437"/>
        <v>age['Adulto Mayor']</v>
      </c>
      <c r="U438" s="1" t="str">
        <f t="shared" si="437"/>
        <v>previous['Alto']</v>
      </c>
      <c r="V438" s="1" t="str">
        <f t="shared" si="437"/>
        <v>y['Bajo']</v>
      </c>
      <c r="W438" s="33" t="str">
        <f t="shared" si="3"/>
        <v>rule436 = ctrl.Rule(balance['Bajo'] &amp; marital['Soltero'] &amp; loan['Si'] &amp; education['Primaria'] &amp; age['Adulto Mayor'] &amp; previous['Alto'], y['Bajo'])</v>
      </c>
    </row>
    <row r="439">
      <c r="H439" s="30">
        <v>437.0</v>
      </c>
      <c r="I439" s="14" t="s">
        <v>33</v>
      </c>
      <c r="J439" s="14" t="s">
        <v>24</v>
      </c>
      <c r="K439" s="14" t="s">
        <v>41</v>
      </c>
      <c r="L439" s="7" t="s">
        <v>47</v>
      </c>
      <c r="M439" s="14" t="s">
        <v>29</v>
      </c>
      <c r="N439" s="14" t="s">
        <v>38</v>
      </c>
      <c r="O439" s="43" t="s">
        <v>33</v>
      </c>
      <c r="P439" s="38" t="str">
        <f t="shared" ref="P439:V439" si="438">I$2&amp;"['"&amp;I439&amp;"']"</f>
        <v>balance['Bajo']</v>
      </c>
      <c r="Q439" s="1" t="str">
        <f t="shared" si="438"/>
        <v>marital['Soltero']</v>
      </c>
      <c r="R439" s="1" t="str">
        <f t="shared" si="438"/>
        <v>loan['Si']</v>
      </c>
      <c r="S439" s="1" t="str">
        <f t="shared" si="438"/>
        <v>education['Segundaria']</v>
      </c>
      <c r="T439" s="1" t="str">
        <f t="shared" si="438"/>
        <v>age['Adulto Mayor']</v>
      </c>
      <c r="U439" s="1" t="str">
        <f t="shared" si="438"/>
        <v>previous['Alto']</v>
      </c>
      <c r="V439" s="1" t="str">
        <f t="shared" si="438"/>
        <v>y['Bajo']</v>
      </c>
      <c r="W439" s="33" t="str">
        <f t="shared" si="3"/>
        <v>rule437 = ctrl.Rule(balance['Bajo'] &amp; marital['Soltero'] &amp; loan['Si'] &amp; education['Segundaria'] &amp; age['Adulto Mayor'] &amp; previous['Alto'], y['Bajo'])</v>
      </c>
    </row>
    <row r="440">
      <c r="H440" s="30">
        <v>438.0</v>
      </c>
      <c r="I440" s="14" t="s">
        <v>33</v>
      </c>
      <c r="J440" s="14" t="s">
        <v>24</v>
      </c>
      <c r="K440" s="14" t="s">
        <v>41</v>
      </c>
      <c r="L440" s="7" t="s">
        <v>49</v>
      </c>
      <c r="M440" s="14" t="s">
        <v>29</v>
      </c>
      <c r="N440" s="14" t="s">
        <v>38</v>
      </c>
      <c r="O440" s="43" t="s">
        <v>33</v>
      </c>
      <c r="P440" s="38" t="str">
        <f t="shared" ref="P440:V440" si="439">I$2&amp;"['"&amp;I440&amp;"']"</f>
        <v>balance['Bajo']</v>
      </c>
      <c r="Q440" s="1" t="str">
        <f t="shared" si="439"/>
        <v>marital['Soltero']</v>
      </c>
      <c r="R440" s="1" t="str">
        <f t="shared" si="439"/>
        <v>loan['Si']</v>
      </c>
      <c r="S440" s="1" t="str">
        <f t="shared" si="439"/>
        <v>education['Universitario']</v>
      </c>
      <c r="T440" s="1" t="str">
        <f t="shared" si="439"/>
        <v>age['Adulto Mayor']</v>
      </c>
      <c r="U440" s="1" t="str">
        <f t="shared" si="439"/>
        <v>previous['Alto']</v>
      </c>
      <c r="V440" s="1" t="str">
        <f t="shared" si="439"/>
        <v>y['Bajo']</v>
      </c>
      <c r="W440" s="33" t="str">
        <f t="shared" si="3"/>
        <v>rule438 = ctrl.Rule(balance['Bajo'] &amp; marital['Soltero'] &amp; loan['Si'] &amp; education['Universitario'] &amp; age['Adulto Mayor'] &amp; previous['Alto'], y['Bajo'])</v>
      </c>
    </row>
    <row r="441">
      <c r="H441" s="30">
        <v>439.0</v>
      </c>
      <c r="I441" s="14" t="s">
        <v>33</v>
      </c>
      <c r="J441" s="14" t="s">
        <v>27</v>
      </c>
      <c r="K441" s="14" t="s">
        <v>36</v>
      </c>
      <c r="L441" s="7" t="s">
        <v>45</v>
      </c>
      <c r="M441" s="14" t="s">
        <v>29</v>
      </c>
      <c r="N441" s="14" t="s">
        <v>38</v>
      </c>
      <c r="O441" s="43" t="s">
        <v>33</v>
      </c>
      <c r="P441" s="38" t="str">
        <f t="shared" ref="P441:V441" si="440">I$2&amp;"['"&amp;I441&amp;"']"</f>
        <v>balance['Bajo']</v>
      </c>
      <c r="Q441" s="1" t="str">
        <f t="shared" si="440"/>
        <v>marital['Casado']</v>
      </c>
      <c r="R441" s="1" t="str">
        <f t="shared" si="440"/>
        <v>loan['No']</v>
      </c>
      <c r="S441" s="1" t="str">
        <f t="shared" si="440"/>
        <v>education['Primaria']</v>
      </c>
      <c r="T441" s="1" t="str">
        <f t="shared" si="440"/>
        <v>age['Adulto Mayor']</v>
      </c>
      <c r="U441" s="1" t="str">
        <f t="shared" si="440"/>
        <v>previous['Alto']</v>
      </c>
      <c r="V441" s="1" t="str">
        <f t="shared" si="440"/>
        <v>y['Bajo']</v>
      </c>
      <c r="W441" s="33" t="str">
        <f t="shared" si="3"/>
        <v>rule439 = ctrl.Rule(balance['Bajo'] &amp; marital['Casado'] &amp; loan['No'] &amp; education['Primaria'] &amp; age['Adulto Mayor'] &amp; previous['Alto'], y['Bajo'])</v>
      </c>
    </row>
    <row r="442">
      <c r="H442" s="30">
        <v>440.0</v>
      </c>
      <c r="I442" s="14" t="s">
        <v>33</v>
      </c>
      <c r="J442" s="14" t="s">
        <v>27</v>
      </c>
      <c r="K442" s="14" t="s">
        <v>36</v>
      </c>
      <c r="L442" s="7" t="s">
        <v>47</v>
      </c>
      <c r="M442" s="14" t="s">
        <v>29</v>
      </c>
      <c r="N442" s="14" t="s">
        <v>38</v>
      </c>
      <c r="O442" s="43" t="s">
        <v>43</v>
      </c>
      <c r="P442" s="38" t="str">
        <f t="shared" ref="P442:V442" si="441">I$2&amp;"['"&amp;I442&amp;"']"</f>
        <v>balance['Bajo']</v>
      </c>
      <c r="Q442" s="1" t="str">
        <f t="shared" si="441"/>
        <v>marital['Casado']</v>
      </c>
      <c r="R442" s="1" t="str">
        <f t="shared" si="441"/>
        <v>loan['No']</v>
      </c>
      <c r="S442" s="1" t="str">
        <f t="shared" si="441"/>
        <v>education['Segundaria']</v>
      </c>
      <c r="T442" s="1" t="str">
        <f t="shared" si="441"/>
        <v>age['Adulto Mayor']</v>
      </c>
      <c r="U442" s="1" t="str">
        <f t="shared" si="441"/>
        <v>previous['Alto']</v>
      </c>
      <c r="V442" s="1" t="str">
        <f t="shared" si="441"/>
        <v>y['Muy Alto']</v>
      </c>
      <c r="W442" s="33" t="str">
        <f t="shared" si="3"/>
        <v>rule440 = ctrl.Rule(balance['Bajo'] &amp; marital['Casado'] &amp; loan['No'] &amp; education['Segundaria'] &amp; age['Adulto Mayor'] &amp; previous['Alto'], y['Muy Alto'])</v>
      </c>
    </row>
    <row r="443">
      <c r="H443" s="30">
        <v>441.0</v>
      </c>
      <c r="I443" s="14" t="s">
        <v>33</v>
      </c>
      <c r="J443" s="14" t="s">
        <v>27</v>
      </c>
      <c r="K443" s="14" t="s">
        <v>36</v>
      </c>
      <c r="L443" s="7" t="s">
        <v>49</v>
      </c>
      <c r="M443" s="14" t="s">
        <v>29</v>
      </c>
      <c r="N443" s="14" t="s">
        <v>38</v>
      </c>
      <c r="O443" s="43" t="s">
        <v>43</v>
      </c>
      <c r="P443" s="38" t="str">
        <f t="shared" ref="P443:V443" si="442">I$2&amp;"['"&amp;I443&amp;"']"</f>
        <v>balance['Bajo']</v>
      </c>
      <c r="Q443" s="1" t="str">
        <f t="shared" si="442"/>
        <v>marital['Casado']</v>
      </c>
      <c r="R443" s="1" t="str">
        <f t="shared" si="442"/>
        <v>loan['No']</v>
      </c>
      <c r="S443" s="1" t="str">
        <f t="shared" si="442"/>
        <v>education['Universitario']</v>
      </c>
      <c r="T443" s="1" t="str">
        <f t="shared" si="442"/>
        <v>age['Adulto Mayor']</v>
      </c>
      <c r="U443" s="1" t="str">
        <f t="shared" si="442"/>
        <v>previous['Alto']</v>
      </c>
      <c r="V443" s="1" t="str">
        <f t="shared" si="442"/>
        <v>y['Muy Alto']</v>
      </c>
      <c r="W443" s="33" t="str">
        <f t="shared" si="3"/>
        <v>rule441 = ctrl.Rule(balance['Bajo'] &amp; marital['Casado'] &amp; loan['No'] &amp; education['Universitario'] &amp; age['Adulto Mayor'] &amp; previous['Alto'], y['Muy Alto'])</v>
      </c>
    </row>
    <row r="444">
      <c r="H444" s="30">
        <v>442.0</v>
      </c>
      <c r="I444" s="14" t="s">
        <v>33</v>
      </c>
      <c r="J444" s="14" t="s">
        <v>27</v>
      </c>
      <c r="K444" s="14" t="s">
        <v>41</v>
      </c>
      <c r="L444" s="7" t="s">
        <v>45</v>
      </c>
      <c r="M444" s="14" t="s">
        <v>29</v>
      </c>
      <c r="N444" s="14" t="s">
        <v>38</v>
      </c>
      <c r="O444" s="43" t="s">
        <v>33</v>
      </c>
      <c r="P444" s="38" t="str">
        <f t="shared" ref="P444:V444" si="443">I$2&amp;"['"&amp;I444&amp;"']"</f>
        <v>balance['Bajo']</v>
      </c>
      <c r="Q444" s="1" t="str">
        <f t="shared" si="443"/>
        <v>marital['Casado']</v>
      </c>
      <c r="R444" s="1" t="str">
        <f t="shared" si="443"/>
        <v>loan['Si']</v>
      </c>
      <c r="S444" s="1" t="str">
        <f t="shared" si="443"/>
        <v>education['Primaria']</v>
      </c>
      <c r="T444" s="1" t="str">
        <f t="shared" si="443"/>
        <v>age['Adulto Mayor']</v>
      </c>
      <c r="U444" s="1" t="str">
        <f t="shared" si="443"/>
        <v>previous['Alto']</v>
      </c>
      <c r="V444" s="1" t="str">
        <f t="shared" si="443"/>
        <v>y['Bajo']</v>
      </c>
      <c r="W444" s="33" t="str">
        <f t="shared" si="3"/>
        <v>rule442 = ctrl.Rule(balance['Bajo'] &amp; marital['Casado'] &amp; loan['Si'] &amp; education['Primaria'] &amp; age['Adulto Mayor'] &amp; previous['Alto'], y['Bajo'])</v>
      </c>
    </row>
    <row r="445">
      <c r="H445" s="30">
        <v>443.0</v>
      </c>
      <c r="I445" s="14" t="s">
        <v>33</v>
      </c>
      <c r="J445" s="14" t="s">
        <v>27</v>
      </c>
      <c r="K445" s="14" t="s">
        <v>41</v>
      </c>
      <c r="L445" s="7" t="s">
        <v>47</v>
      </c>
      <c r="M445" s="14" t="s">
        <v>29</v>
      </c>
      <c r="N445" s="14" t="s">
        <v>38</v>
      </c>
      <c r="O445" s="43" t="s">
        <v>33</v>
      </c>
      <c r="P445" s="38" t="str">
        <f t="shared" ref="P445:V445" si="444">I$2&amp;"['"&amp;I445&amp;"']"</f>
        <v>balance['Bajo']</v>
      </c>
      <c r="Q445" s="1" t="str">
        <f t="shared" si="444"/>
        <v>marital['Casado']</v>
      </c>
      <c r="R445" s="1" t="str">
        <f t="shared" si="444"/>
        <v>loan['Si']</v>
      </c>
      <c r="S445" s="1" t="str">
        <f t="shared" si="444"/>
        <v>education['Segundaria']</v>
      </c>
      <c r="T445" s="1" t="str">
        <f t="shared" si="444"/>
        <v>age['Adulto Mayor']</v>
      </c>
      <c r="U445" s="1" t="str">
        <f t="shared" si="444"/>
        <v>previous['Alto']</v>
      </c>
      <c r="V445" s="1" t="str">
        <f t="shared" si="444"/>
        <v>y['Bajo']</v>
      </c>
      <c r="W445" s="33" t="str">
        <f t="shared" si="3"/>
        <v>rule443 = ctrl.Rule(balance['Bajo'] &amp; marital['Casado'] &amp; loan['Si'] &amp; education['Segundaria'] &amp; age['Adulto Mayor'] &amp; previous['Alto'], y['Bajo'])</v>
      </c>
    </row>
    <row r="446">
      <c r="H446" s="30">
        <v>444.0</v>
      </c>
      <c r="I446" s="14" t="s">
        <v>33</v>
      </c>
      <c r="J446" s="14" t="s">
        <v>27</v>
      </c>
      <c r="K446" s="14" t="s">
        <v>41</v>
      </c>
      <c r="L446" s="7" t="s">
        <v>49</v>
      </c>
      <c r="M446" s="14" t="s">
        <v>29</v>
      </c>
      <c r="N446" s="14" t="s">
        <v>38</v>
      </c>
      <c r="O446" s="43" t="s">
        <v>38</v>
      </c>
      <c r="P446" s="38" t="str">
        <f t="shared" ref="P446:V446" si="445">I$2&amp;"['"&amp;I446&amp;"']"</f>
        <v>balance['Bajo']</v>
      </c>
      <c r="Q446" s="1" t="str">
        <f t="shared" si="445"/>
        <v>marital['Casado']</v>
      </c>
      <c r="R446" s="1" t="str">
        <f t="shared" si="445"/>
        <v>loan['Si']</v>
      </c>
      <c r="S446" s="1" t="str">
        <f t="shared" si="445"/>
        <v>education['Universitario']</v>
      </c>
      <c r="T446" s="1" t="str">
        <f t="shared" si="445"/>
        <v>age['Adulto Mayor']</v>
      </c>
      <c r="U446" s="1" t="str">
        <f t="shared" si="445"/>
        <v>previous['Alto']</v>
      </c>
      <c r="V446" s="1" t="str">
        <f t="shared" si="445"/>
        <v>y['Alto']</v>
      </c>
      <c r="W446" s="33" t="str">
        <f t="shared" si="3"/>
        <v>rule444 = ctrl.Rule(balance['Bajo'] &amp; marital['Casado'] &amp; loan['Si'] &amp; education['Universitario'] &amp; age['Adulto Mayor'] &amp; previous['Alto'], y['Alto'])</v>
      </c>
    </row>
    <row r="447">
      <c r="H447" s="30">
        <v>445.0</v>
      </c>
      <c r="I447" s="14" t="s">
        <v>33</v>
      </c>
      <c r="J447" s="14" t="s">
        <v>30</v>
      </c>
      <c r="K447" s="14" t="s">
        <v>36</v>
      </c>
      <c r="L447" s="7" t="s">
        <v>45</v>
      </c>
      <c r="M447" s="14" t="s">
        <v>29</v>
      </c>
      <c r="N447" s="14" t="s">
        <v>38</v>
      </c>
      <c r="O447" s="43" t="s">
        <v>33</v>
      </c>
      <c r="P447" s="38" t="str">
        <f t="shared" ref="P447:V447" si="446">I$2&amp;"['"&amp;I447&amp;"']"</f>
        <v>balance['Bajo']</v>
      </c>
      <c r="Q447" s="1" t="str">
        <f t="shared" si="446"/>
        <v>marital['Divorciado']</v>
      </c>
      <c r="R447" s="1" t="str">
        <f t="shared" si="446"/>
        <v>loan['No']</v>
      </c>
      <c r="S447" s="1" t="str">
        <f t="shared" si="446"/>
        <v>education['Primaria']</v>
      </c>
      <c r="T447" s="1" t="str">
        <f t="shared" si="446"/>
        <v>age['Adulto Mayor']</v>
      </c>
      <c r="U447" s="1" t="str">
        <f t="shared" si="446"/>
        <v>previous['Alto']</v>
      </c>
      <c r="V447" s="1" t="str">
        <f t="shared" si="446"/>
        <v>y['Bajo']</v>
      </c>
      <c r="W447" s="33" t="str">
        <f t="shared" si="3"/>
        <v>rule445 = ctrl.Rule(balance['Bajo'] &amp; marital['Divorciado'] &amp; loan['No'] &amp; education['Primaria'] &amp; age['Adulto Mayor'] &amp; previous['Alto'], y['Bajo'])</v>
      </c>
    </row>
    <row r="448">
      <c r="H448" s="30">
        <v>446.0</v>
      </c>
      <c r="I448" s="14" t="s">
        <v>33</v>
      </c>
      <c r="J448" s="14" t="s">
        <v>30</v>
      </c>
      <c r="K448" s="14" t="s">
        <v>36</v>
      </c>
      <c r="L448" s="7" t="s">
        <v>47</v>
      </c>
      <c r="M448" s="14" t="s">
        <v>29</v>
      </c>
      <c r="N448" s="14" t="s">
        <v>38</v>
      </c>
      <c r="O448" s="43" t="s">
        <v>38</v>
      </c>
      <c r="P448" s="38" t="str">
        <f t="shared" ref="P448:V448" si="447">I$2&amp;"['"&amp;I448&amp;"']"</f>
        <v>balance['Bajo']</v>
      </c>
      <c r="Q448" s="1" t="str">
        <f t="shared" si="447"/>
        <v>marital['Divorciado']</v>
      </c>
      <c r="R448" s="1" t="str">
        <f t="shared" si="447"/>
        <v>loan['No']</v>
      </c>
      <c r="S448" s="1" t="str">
        <f t="shared" si="447"/>
        <v>education['Segundaria']</v>
      </c>
      <c r="T448" s="1" t="str">
        <f t="shared" si="447"/>
        <v>age['Adulto Mayor']</v>
      </c>
      <c r="U448" s="1" t="str">
        <f t="shared" si="447"/>
        <v>previous['Alto']</v>
      </c>
      <c r="V448" s="1" t="str">
        <f t="shared" si="447"/>
        <v>y['Alto']</v>
      </c>
      <c r="W448" s="33" t="str">
        <f t="shared" si="3"/>
        <v>rule446 = ctrl.Rule(balance['Bajo'] &amp; marital['Divorciado'] &amp; loan['No'] &amp; education['Segundaria'] &amp; age['Adulto Mayor'] &amp; previous['Alto'], y['Alto'])</v>
      </c>
    </row>
    <row r="449">
      <c r="H449" s="30">
        <v>447.0</v>
      </c>
      <c r="I449" s="14" t="s">
        <v>33</v>
      </c>
      <c r="J449" s="14" t="s">
        <v>30</v>
      </c>
      <c r="K449" s="14" t="s">
        <v>36</v>
      </c>
      <c r="L449" s="7" t="s">
        <v>49</v>
      </c>
      <c r="M449" s="14" t="s">
        <v>29</v>
      </c>
      <c r="N449" s="14" t="s">
        <v>38</v>
      </c>
      <c r="O449" s="43" t="s">
        <v>38</v>
      </c>
      <c r="P449" s="38" t="str">
        <f t="shared" ref="P449:V449" si="448">I$2&amp;"['"&amp;I449&amp;"']"</f>
        <v>balance['Bajo']</v>
      </c>
      <c r="Q449" s="1" t="str">
        <f t="shared" si="448"/>
        <v>marital['Divorciado']</v>
      </c>
      <c r="R449" s="1" t="str">
        <f t="shared" si="448"/>
        <v>loan['No']</v>
      </c>
      <c r="S449" s="1" t="str">
        <f t="shared" si="448"/>
        <v>education['Universitario']</v>
      </c>
      <c r="T449" s="1" t="str">
        <f t="shared" si="448"/>
        <v>age['Adulto Mayor']</v>
      </c>
      <c r="U449" s="1" t="str">
        <f t="shared" si="448"/>
        <v>previous['Alto']</v>
      </c>
      <c r="V449" s="1" t="str">
        <f t="shared" si="448"/>
        <v>y['Alto']</v>
      </c>
      <c r="W449" s="33" t="str">
        <f t="shared" si="3"/>
        <v>rule447 = ctrl.Rule(balance['Bajo'] &amp; marital['Divorciado'] &amp; loan['No'] &amp; education['Universitario'] &amp; age['Adulto Mayor'] &amp; previous['Alto'], y['Alto'])</v>
      </c>
    </row>
    <row r="450">
      <c r="H450" s="30">
        <v>448.0</v>
      </c>
      <c r="I450" s="14" t="s">
        <v>33</v>
      </c>
      <c r="J450" s="14" t="s">
        <v>30</v>
      </c>
      <c r="K450" s="14" t="s">
        <v>41</v>
      </c>
      <c r="L450" s="7" t="s">
        <v>45</v>
      </c>
      <c r="M450" s="14" t="s">
        <v>29</v>
      </c>
      <c r="N450" s="14" t="s">
        <v>38</v>
      </c>
      <c r="O450" s="43" t="s">
        <v>33</v>
      </c>
      <c r="P450" s="38" t="str">
        <f t="shared" ref="P450:V450" si="449">I$2&amp;"['"&amp;I450&amp;"']"</f>
        <v>balance['Bajo']</v>
      </c>
      <c r="Q450" s="1" t="str">
        <f t="shared" si="449"/>
        <v>marital['Divorciado']</v>
      </c>
      <c r="R450" s="1" t="str">
        <f t="shared" si="449"/>
        <v>loan['Si']</v>
      </c>
      <c r="S450" s="1" t="str">
        <f t="shared" si="449"/>
        <v>education['Primaria']</v>
      </c>
      <c r="T450" s="1" t="str">
        <f t="shared" si="449"/>
        <v>age['Adulto Mayor']</v>
      </c>
      <c r="U450" s="1" t="str">
        <f t="shared" si="449"/>
        <v>previous['Alto']</v>
      </c>
      <c r="V450" s="1" t="str">
        <f t="shared" si="449"/>
        <v>y['Bajo']</v>
      </c>
      <c r="W450" s="33" t="str">
        <f t="shared" si="3"/>
        <v>rule448 = ctrl.Rule(balance['Bajo'] &amp; marital['Divorciado'] &amp; loan['Si'] &amp; education['Primaria'] &amp; age['Adulto Mayor'] &amp; previous['Alto'], y['Bajo'])</v>
      </c>
    </row>
    <row r="451">
      <c r="H451" s="30">
        <v>449.0</v>
      </c>
      <c r="I451" s="14" t="s">
        <v>33</v>
      </c>
      <c r="J451" s="14" t="s">
        <v>30</v>
      </c>
      <c r="K451" s="14" t="s">
        <v>41</v>
      </c>
      <c r="L451" s="7" t="s">
        <v>47</v>
      </c>
      <c r="M451" s="14" t="s">
        <v>29</v>
      </c>
      <c r="N451" s="14" t="s">
        <v>38</v>
      </c>
      <c r="O451" s="43" t="s">
        <v>33</v>
      </c>
      <c r="P451" s="38" t="str">
        <f t="shared" ref="P451:V451" si="450">I$2&amp;"['"&amp;I451&amp;"']"</f>
        <v>balance['Bajo']</v>
      </c>
      <c r="Q451" s="1" t="str">
        <f t="shared" si="450"/>
        <v>marital['Divorciado']</v>
      </c>
      <c r="R451" s="1" t="str">
        <f t="shared" si="450"/>
        <v>loan['Si']</v>
      </c>
      <c r="S451" s="1" t="str">
        <f t="shared" si="450"/>
        <v>education['Segundaria']</v>
      </c>
      <c r="T451" s="1" t="str">
        <f t="shared" si="450"/>
        <v>age['Adulto Mayor']</v>
      </c>
      <c r="U451" s="1" t="str">
        <f t="shared" si="450"/>
        <v>previous['Alto']</v>
      </c>
      <c r="V451" s="1" t="str">
        <f t="shared" si="450"/>
        <v>y['Bajo']</v>
      </c>
      <c r="W451" s="33" t="str">
        <f t="shared" si="3"/>
        <v>rule449 = ctrl.Rule(balance['Bajo'] &amp; marital['Divorciado'] &amp; loan['Si'] &amp; education['Segundaria'] &amp; age['Adulto Mayor'] &amp; previous['Alto'], y['Bajo'])</v>
      </c>
    </row>
    <row r="452">
      <c r="H452" s="30">
        <v>450.0</v>
      </c>
      <c r="I452" s="14" t="s">
        <v>33</v>
      </c>
      <c r="J452" s="14" t="s">
        <v>30</v>
      </c>
      <c r="K452" s="14" t="s">
        <v>41</v>
      </c>
      <c r="L452" s="7" t="s">
        <v>49</v>
      </c>
      <c r="M452" s="14" t="s">
        <v>29</v>
      </c>
      <c r="N452" s="14" t="s">
        <v>38</v>
      </c>
      <c r="O452" s="43" t="s">
        <v>33</v>
      </c>
      <c r="P452" s="38" t="str">
        <f t="shared" ref="P452:V452" si="451">I$2&amp;"['"&amp;I452&amp;"']"</f>
        <v>balance['Bajo']</v>
      </c>
      <c r="Q452" s="1" t="str">
        <f t="shared" si="451"/>
        <v>marital['Divorciado']</v>
      </c>
      <c r="R452" s="1" t="str">
        <f t="shared" si="451"/>
        <v>loan['Si']</v>
      </c>
      <c r="S452" s="1" t="str">
        <f t="shared" si="451"/>
        <v>education['Universitario']</v>
      </c>
      <c r="T452" s="1" t="str">
        <f t="shared" si="451"/>
        <v>age['Adulto Mayor']</v>
      </c>
      <c r="U452" s="1" t="str">
        <f t="shared" si="451"/>
        <v>previous['Alto']</v>
      </c>
      <c r="V452" s="1" t="str">
        <f t="shared" si="451"/>
        <v>y['Bajo']</v>
      </c>
      <c r="W452" s="33" t="str">
        <f t="shared" si="3"/>
        <v>rule450 = ctrl.Rule(balance['Bajo'] &amp; marital['Divorciado'] &amp; loan['Si'] &amp; education['Universitario'] &amp; age['Adulto Mayor'] &amp; previous['Alto'], y['Bajo'])</v>
      </c>
    </row>
    <row r="453">
      <c r="H453" s="30">
        <v>451.0</v>
      </c>
      <c r="I453" s="14" t="s">
        <v>39</v>
      </c>
      <c r="J453" s="14" t="s">
        <v>24</v>
      </c>
      <c r="K453" s="14" t="s">
        <v>36</v>
      </c>
      <c r="L453" s="7" t="s">
        <v>45</v>
      </c>
      <c r="M453" s="14" t="s">
        <v>29</v>
      </c>
      <c r="N453" s="14" t="s">
        <v>38</v>
      </c>
      <c r="O453" s="43" t="s">
        <v>33</v>
      </c>
      <c r="P453" s="38" t="str">
        <f t="shared" ref="P453:V453" si="452">I$2&amp;"['"&amp;I453&amp;"']"</f>
        <v>balance['Medio']</v>
      </c>
      <c r="Q453" s="1" t="str">
        <f t="shared" si="452"/>
        <v>marital['Soltero']</v>
      </c>
      <c r="R453" s="1" t="str">
        <f t="shared" si="452"/>
        <v>loan['No']</v>
      </c>
      <c r="S453" s="1" t="str">
        <f t="shared" si="452"/>
        <v>education['Primaria']</v>
      </c>
      <c r="T453" s="1" t="str">
        <f t="shared" si="452"/>
        <v>age['Adulto Mayor']</v>
      </c>
      <c r="U453" s="1" t="str">
        <f t="shared" si="452"/>
        <v>previous['Alto']</v>
      </c>
      <c r="V453" s="1" t="str">
        <f t="shared" si="452"/>
        <v>y['Bajo']</v>
      </c>
      <c r="W453" s="33" t="str">
        <f t="shared" si="3"/>
        <v>rule451 = ctrl.Rule(balance['Medio'] &amp; marital['Soltero'] &amp; loan['No'] &amp; education['Primaria'] &amp; age['Adulto Mayor'] &amp; previous['Alto'], y['Bajo'])</v>
      </c>
    </row>
    <row r="454">
      <c r="H454" s="30">
        <v>452.0</v>
      </c>
      <c r="I454" s="14" t="s">
        <v>39</v>
      </c>
      <c r="J454" s="14" t="s">
        <v>24</v>
      </c>
      <c r="K454" s="14" t="s">
        <v>36</v>
      </c>
      <c r="L454" s="7" t="s">
        <v>47</v>
      </c>
      <c r="M454" s="14" t="s">
        <v>29</v>
      </c>
      <c r="N454" s="14" t="s">
        <v>38</v>
      </c>
      <c r="O454" s="43" t="s">
        <v>43</v>
      </c>
      <c r="P454" s="38" t="str">
        <f t="shared" ref="P454:V454" si="453">I$2&amp;"['"&amp;I454&amp;"']"</f>
        <v>balance['Medio']</v>
      </c>
      <c r="Q454" s="1" t="str">
        <f t="shared" si="453"/>
        <v>marital['Soltero']</v>
      </c>
      <c r="R454" s="1" t="str">
        <f t="shared" si="453"/>
        <v>loan['No']</v>
      </c>
      <c r="S454" s="1" t="str">
        <f t="shared" si="453"/>
        <v>education['Segundaria']</v>
      </c>
      <c r="T454" s="1" t="str">
        <f t="shared" si="453"/>
        <v>age['Adulto Mayor']</v>
      </c>
      <c r="U454" s="1" t="str">
        <f t="shared" si="453"/>
        <v>previous['Alto']</v>
      </c>
      <c r="V454" s="1" t="str">
        <f t="shared" si="453"/>
        <v>y['Muy Alto']</v>
      </c>
      <c r="W454" s="33" t="str">
        <f t="shared" si="3"/>
        <v>rule452 = ctrl.Rule(balance['Medio'] &amp; marital['Soltero'] &amp; loan['No'] &amp; education['Segundaria'] &amp; age['Adulto Mayor'] &amp; previous['Alto'], y['Muy Alto'])</v>
      </c>
    </row>
    <row r="455">
      <c r="H455" s="30">
        <v>453.0</v>
      </c>
      <c r="I455" s="14" t="s">
        <v>39</v>
      </c>
      <c r="J455" s="14" t="s">
        <v>24</v>
      </c>
      <c r="K455" s="14" t="s">
        <v>36</v>
      </c>
      <c r="L455" s="7" t="s">
        <v>49</v>
      </c>
      <c r="M455" s="14" t="s">
        <v>29</v>
      </c>
      <c r="N455" s="14" t="s">
        <v>38</v>
      </c>
      <c r="O455" s="43" t="s">
        <v>43</v>
      </c>
      <c r="P455" s="38" t="str">
        <f t="shared" ref="P455:V455" si="454">I$2&amp;"['"&amp;I455&amp;"']"</f>
        <v>balance['Medio']</v>
      </c>
      <c r="Q455" s="1" t="str">
        <f t="shared" si="454"/>
        <v>marital['Soltero']</v>
      </c>
      <c r="R455" s="1" t="str">
        <f t="shared" si="454"/>
        <v>loan['No']</v>
      </c>
      <c r="S455" s="1" t="str">
        <f t="shared" si="454"/>
        <v>education['Universitario']</v>
      </c>
      <c r="T455" s="1" t="str">
        <f t="shared" si="454"/>
        <v>age['Adulto Mayor']</v>
      </c>
      <c r="U455" s="1" t="str">
        <f t="shared" si="454"/>
        <v>previous['Alto']</v>
      </c>
      <c r="V455" s="1" t="str">
        <f t="shared" si="454"/>
        <v>y['Muy Alto']</v>
      </c>
      <c r="W455" s="33" t="str">
        <f t="shared" si="3"/>
        <v>rule453 = ctrl.Rule(balance['Medio'] &amp; marital['Soltero'] &amp; loan['No'] &amp; education['Universitario'] &amp; age['Adulto Mayor'] &amp; previous['Alto'], y['Muy Alto'])</v>
      </c>
    </row>
    <row r="456">
      <c r="H456" s="30">
        <v>454.0</v>
      </c>
      <c r="I456" s="14" t="s">
        <v>39</v>
      </c>
      <c r="J456" s="14" t="s">
        <v>24</v>
      </c>
      <c r="K456" s="14" t="s">
        <v>41</v>
      </c>
      <c r="L456" s="7" t="s">
        <v>45</v>
      </c>
      <c r="M456" s="14" t="s">
        <v>29</v>
      </c>
      <c r="N456" s="14" t="s">
        <v>38</v>
      </c>
      <c r="O456" s="43" t="s">
        <v>33</v>
      </c>
      <c r="P456" s="38" t="str">
        <f t="shared" ref="P456:V456" si="455">I$2&amp;"['"&amp;I456&amp;"']"</f>
        <v>balance['Medio']</v>
      </c>
      <c r="Q456" s="1" t="str">
        <f t="shared" si="455"/>
        <v>marital['Soltero']</v>
      </c>
      <c r="R456" s="1" t="str">
        <f t="shared" si="455"/>
        <v>loan['Si']</v>
      </c>
      <c r="S456" s="1" t="str">
        <f t="shared" si="455"/>
        <v>education['Primaria']</v>
      </c>
      <c r="T456" s="1" t="str">
        <f t="shared" si="455"/>
        <v>age['Adulto Mayor']</v>
      </c>
      <c r="U456" s="1" t="str">
        <f t="shared" si="455"/>
        <v>previous['Alto']</v>
      </c>
      <c r="V456" s="1" t="str">
        <f t="shared" si="455"/>
        <v>y['Bajo']</v>
      </c>
      <c r="W456" s="33" t="str">
        <f t="shared" si="3"/>
        <v>rule454 = ctrl.Rule(balance['Medio'] &amp; marital['Soltero'] &amp; loan['Si'] &amp; education['Primaria'] &amp; age['Adulto Mayor'] &amp; previous['Alto'], y['Bajo'])</v>
      </c>
    </row>
    <row r="457">
      <c r="H457" s="30">
        <v>455.0</v>
      </c>
      <c r="I457" s="14" t="s">
        <v>39</v>
      </c>
      <c r="J457" s="14" t="s">
        <v>24</v>
      </c>
      <c r="K457" s="14" t="s">
        <v>41</v>
      </c>
      <c r="L457" s="7" t="s">
        <v>47</v>
      </c>
      <c r="M457" s="14" t="s">
        <v>29</v>
      </c>
      <c r="N457" s="14" t="s">
        <v>38</v>
      </c>
      <c r="O457" s="43" t="s">
        <v>33</v>
      </c>
      <c r="P457" s="38" t="str">
        <f t="shared" ref="P457:V457" si="456">I$2&amp;"['"&amp;I457&amp;"']"</f>
        <v>balance['Medio']</v>
      </c>
      <c r="Q457" s="1" t="str">
        <f t="shared" si="456"/>
        <v>marital['Soltero']</v>
      </c>
      <c r="R457" s="1" t="str">
        <f t="shared" si="456"/>
        <v>loan['Si']</v>
      </c>
      <c r="S457" s="1" t="str">
        <f t="shared" si="456"/>
        <v>education['Segundaria']</v>
      </c>
      <c r="T457" s="1" t="str">
        <f t="shared" si="456"/>
        <v>age['Adulto Mayor']</v>
      </c>
      <c r="U457" s="1" t="str">
        <f t="shared" si="456"/>
        <v>previous['Alto']</v>
      </c>
      <c r="V457" s="1" t="str">
        <f t="shared" si="456"/>
        <v>y['Bajo']</v>
      </c>
      <c r="W457" s="33" t="str">
        <f t="shared" si="3"/>
        <v>rule455 = ctrl.Rule(balance['Medio'] &amp; marital['Soltero'] &amp; loan['Si'] &amp; education['Segundaria'] &amp; age['Adulto Mayor'] &amp; previous['Alto'], y['Bajo'])</v>
      </c>
    </row>
    <row r="458">
      <c r="H458" s="30">
        <v>456.0</v>
      </c>
      <c r="I458" s="14" t="s">
        <v>39</v>
      </c>
      <c r="J458" s="14" t="s">
        <v>24</v>
      </c>
      <c r="K458" s="14" t="s">
        <v>41</v>
      </c>
      <c r="L458" s="7" t="s">
        <v>49</v>
      </c>
      <c r="M458" s="14" t="s">
        <v>29</v>
      </c>
      <c r="N458" s="14" t="s">
        <v>38</v>
      </c>
      <c r="O458" s="43" t="s">
        <v>33</v>
      </c>
      <c r="P458" s="38" t="str">
        <f t="shared" ref="P458:V458" si="457">I$2&amp;"['"&amp;I458&amp;"']"</f>
        <v>balance['Medio']</v>
      </c>
      <c r="Q458" s="1" t="str">
        <f t="shared" si="457"/>
        <v>marital['Soltero']</v>
      </c>
      <c r="R458" s="1" t="str">
        <f t="shared" si="457"/>
        <v>loan['Si']</v>
      </c>
      <c r="S458" s="1" t="str">
        <f t="shared" si="457"/>
        <v>education['Universitario']</v>
      </c>
      <c r="T458" s="1" t="str">
        <f t="shared" si="457"/>
        <v>age['Adulto Mayor']</v>
      </c>
      <c r="U458" s="1" t="str">
        <f t="shared" si="457"/>
        <v>previous['Alto']</v>
      </c>
      <c r="V458" s="1" t="str">
        <f t="shared" si="457"/>
        <v>y['Bajo']</v>
      </c>
      <c r="W458" s="33" t="str">
        <f t="shared" si="3"/>
        <v>rule456 = ctrl.Rule(balance['Medio'] &amp; marital['Soltero'] &amp; loan['Si'] &amp; education['Universitario'] &amp; age['Adulto Mayor'] &amp; previous['Alto'], y['Bajo'])</v>
      </c>
    </row>
    <row r="459">
      <c r="H459" s="30">
        <v>457.0</v>
      </c>
      <c r="I459" s="14" t="s">
        <v>39</v>
      </c>
      <c r="J459" s="14" t="s">
        <v>27</v>
      </c>
      <c r="K459" s="14" t="s">
        <v>36</v>
      </c>
      <c r="L459" s="7" t="s">
        <v>45</v>
      </c>
      <c r="M459" s="14" t="s">
        <v>29</v>
      </c>
      <c r="N459" s="14" t="s">
        <v>38</v>
      </c>
      <c r="O459" s="43" t="s">
        <v>38</v>
      </c>
      <c r="P459" s="38" t="str">
        <f t="shared" ref="P459:V459" si="458">I$2&amp;"['"&amp;I459&amp;"']"</f>
        <v>balance['Medio']</v>
      </c>
      <c r="Q459" s="1" t="str">
        <f t="shared" si="458"/>
        <v>marital['Casado']</v>
      </c>
      <c r="R459" s="1" t="str">
        <f t="shared" si="458"/>
        <v>loan['No']</v>
      </c>
      <c r="S459" s="1" t="str">
        <f t="shared" si="458"/>
        <v>education['Primaria']</v>
      </c>
      <c r="T459" s="1" t="str">
        <f t="shared" si="458"/>
        <v>age['Adulto Mayor']</v>
      </c>
      <c r="U459" s="1" t="str">
        <f t="shared" si="458"/>
        <v>previous['Alto']</v>
      </c>
      <c r="V459" s="1" t="str">
        <f t="shared" si="458"/>
        <v>y['Alto']</v>
      </c>
      <c r="W459" s="33" t="str">
        <f t="shared" si="3"/>
        <v>rule457 = ctrl.Rule(balance['Medio'] &amp; marital['Casado'] &amp; loan['No'] &amp; education['Primaria'] &amp; age['Adulto Mayor'] &amp; previous['Alto'], y['Alto'])</v>
      </c>
    </row>
    <row r="460">
      <c r="H460" s="30">
        <v>458.0</v>
      </c>
      <c r="I460" s="14" t="s">
        <v>39</v>
      </c>
      <c r="J460" s="14" t="s">
        <v>27</v>
      </c>
      <c r="K460" s="14" t="s">
        <v>36</v>
      </c>
      <c r="L460" s="7" t="s">
        <v>47</v>
      </c>
      <c r="M460" s="14" t="s">
        <v>29</v>
      </c>
      <c r="N460" s="14" t="s">
        <v>38</v>
      </c>
      <c r="O460" s="43" t="s">
        <v>38</v>
      </c>
      <c r="P460" s="38" t="str">
        <f t="shared" ref="P460:V460" si="459">I$2&amp;"['"&amp;I460&amp;"']"</f>
        <v>balance['Medio']</v>
      </c>
      <c r="Q460" s="1" t="str">
        <f t="shared" si="459"/>
        <v>marital['Casado']</v>
      </c>
      <c r="R460" s="1" t="str">
        <f t="shared" si="459"/>
        <v>loan['No']</v>
      </c>
      <c r="S460" s="1" t="str">
        <f t="shared" si="459"/>
        <v>education['Segundaria']</v>
      </c>
      <c r="T460" s="1" t="str">
        <f t="shared" si="459"/>
        <v>age['Adulto Mayor']</v>
      </c>
      <c r="U460" s="1" t="str">
        <f t="shared" si="459"/>
        <v>previous['Alto']</v>
      </c>
      <c r="V460" s="1" t="str">
        <f t="shared" si="459"/>
        <v>y['Alto']</v>
      </c>
      <c r="W460" s="33" t="str">
        <f t="shared" si="3"/>
        <v>rule458 = ctrl.Rule(balance['Medio'] &amp; marital['Casado'] &amp; loan['No'] &amp; education['Segundaria'] &amp; age['Adulto Mayor'] &amp; previous['Alto'], y['Alto'])</v>
      </c>
    </row>
    <row r="461">
      <c r="H461" s="30">
        <v>459.0</v>
      </c>
      <c r="I461" s="14" t="s">
        <v>39</v>
      </c>
      <c r="J461" s="14" t="s">
        <v>27</v>
      </c>
      <c r="K461" s="14" t="s">
        <v>36</v>
      </c>
      <c r="L461" s="7" t="s">
        <v>49</v>
      </c>
      <c r="M461" s="14" t="s">
        <v>29</v>
      </c>
      <c r="N461" s="14" t="s">
        <v>38</v>
      </c>
      <c r="O461" s="43" t="s">
        <v>33</v>
      </c>
      <c r="P461" s="38" t="str">
        <f t="shared" ref="P461:V461" si="460">I$2&amp;"['"&amp;I461&amp;"']"</f>
        <v>balance['Medio']</v>
      </c>
      <c r="Q461" s="1" t="str">
        <f t="shared" si="460"/>
        <v>marital['Casado']</v>
      </c>
      <c r="R461" s="1" t="str">
        <f t="shared" si="460"/>
        <v>loan['No']</v>
      </c>
      <c r="S461" s="1" t="str">
        <f t="shared" si="460"/>
        <v>education['Universitario']</v>
      </c>
      <c r="T461" s="1" t="str">
        <f t="shared" si="460"/>
        <v>age['Adulto Mayor']</v>
      </c>
      <c r="U461" s="1" t="str">
        <f t="shared" si="460"/>
        <v>previous['Alto']</v>
      </c>
      <c r="V461" s="1" t="str">
        <f t="shared" si="460"/>
        <v>y['Bajo']</v>
      </c>
      <c r="W461" s="33" t="str">
        <f t="shared" si="3"/>
        <v>rule459 = ctrl.Rule(balance['Medio'] &amp; marital['Casado'] &amp; loan['No'] &amp; education['Universitario'] &amp; age['Adulto Mayor'] &amp; previous['Alto'], y['Bajo'])</v>
      </c>
    </row>
    <row r="462">
      <c r="H462" s="30">
        <v>460.0</v>
      </c>
      <c r="I462" s="14" t="s">
        <v>39</v>
      </c>
      <c r="J462" s="14" t="s">
        <v>27</v>
      </c>
      <c r="K462" s="14" t="s">
        <v>41</v>
      </c>
      <c r="L462" s="7" t="s">
        <v>45</v>
      </c>
      <c r="M462" s="14" t="s">
        <v>29</v>
      </c>
      <c r="N462" s="14" t="s">
        <v>38</v>
      </c>
      <c r="O462" s="43" t="s">
        <v>33</v>
      </c>
      <c r="P462" s="38" t="str">
        <f t="shared" ref="P462:V462" si="461">I$2&amp;"['"&amp;I462&amp;"']"</f>
        <v>balance['Medio']</v>
      </c>
      <c r="Q462" s="1" t="str">
        <f t="shared" si="461"/>
        <v>marital['Casado']</v>
      </c>
      <c r="R462" s="1" t="str">
        <f t="shared" si="461"/>
        <v>loan['Si']</v>
      </c>
      <c r="S462" s="1" t="str">
        <f t="shared" si="461"/>
        <v>education['Primaria']</v>
      </c>
      <c r="T462" s="1" t="str">
        <f t="shared" si="461"/>
        <v>age['Adulto Mayor']</v>
      </c>
      <c r="U462" s="1" t="str">
        <f t="shared" si="461"/>
        <v>previous['Alto']</v>
      </c>
      <c r="V462" s="1" t="str">
        <f t="shared" si="461"/>
        <v>y['Bajo']</v>
      </c>
      <c r="W462" s="33" t="str">
        <f t="shared" si="3"/>
        <v>rule460 = ctrl.Rule(balance['Medio'] &amp; marital['Casado'] &amp; loan['Si'] &amp; education['Primaria'] &amp; age['Adulto Mayor'] &amp; previous['Alto'], y['Bajo'])</v>
      </c>
    </row>
    <row r="463">
      <c r="H463" s="30">
        <v>461.0</v>
      </c>
      <c r="I463" s="14" t="s">
        <v>39</v>
      </c>
      <c r="J463" s="14" t="s">
        <v>27</v>
      </c>
      <c r="K463" s="14" t="s">
        <v>41</v>
      </c>
      <c r="L463" s="7" t="s">
        <v>47</v>
      </c>
      <c r="M463" s="14" t="s">
        <v>29</v>
      </c>
      <c r="N463" s="14" t="s">
        <v>38</v>
      </c>
      <c r="O463" s="43" t="s">
        <v>33</v>
      </c>
      <c r="P463" s="38" t="str">
        <f t="shared" ref="P463:V463" si="462">I$2&amp;"['"&amp;I463&amp;"']"</f>
        <v>balance['Medio']</v>
      </c>
      <c r="Q463" s="1" t="str">
        <f t="shared" si="462"/>
        <v>marital['Casado']</v>
      </c>
      <c r="R463" s="1" t="str">
        <f t="shared" si="462"/>
        <v>loan['Si']</v>
      </c>
      <c r="S463" s="1" t="str">
        <f t="shared" si="462"/>
        <v>education['Segundaria']</v>
      </c>
      <c r="T463" s="1" t="str">
        <f t="shared" si="462"/>
        <v>age['Adulto Mayor']</v>
      </c>
      <c r="U463" s="1" t="str">
        <f t="shared" si="462"/>
        <v>previous['Alto']</v>
      </c>
      <c r="V463" s="1" t="str">
        <f t="shared" si="462"/>
        <v>y['Bajo']</v>
      </c>
      <c r="W463" s="33" t="str">
        <f t="shared" si="3"/>
        <v>rule461 = ctrl.Rule(balance['Medio'] &amp; marital['Casado'] &amp; loan['Si'] &amp; education['Segundaria'] &amp; age['Adulto Mayor'] &amp; previous['Alto'], y['Bajo'])</v>
      </c>
    </row>
    <row r="464">
      <c r="H464" s="30">
        <v>462.0</v>
      </c>
      <c r="I464" s="14" t="s">
        <v>39</v>
      </c>
      <c r="J464" s="14" t="s">
        <v>27</v>
      </c>
      <c r="K464" s="14" t="s">
        <v>41</v>
      </c>
      <c r="L464" s="7" t="s">
        <v>49</v>
      </c>
      <c r="M464" s="14" t="s">
        <v>29</v>
      </c>
      <c r="N464" s="14" t="s">
        <v>38</v>
      </c>
      <c r="O464" s="43" t="s">
        <v>33</v>
      </c>
      <c r="P464" s="38" t="str">
        <f t="shared" ref="P464:V464" si="463">I$2&amp;"['"&amp;I464&amp;"']"</f>
        <v>balance['Medio']</v>
      </c>
      <c r="Q464" s="1" t="str">
        <f t="shared" si="463"/>
        <v>marital['Casado']</v>
      </c>
      <c r="R464" s="1" t="str">
        <f t="shared" si="463"/>
        <v>loan['Si']</v>
      </c>
      <c r="S464" s="1" t="str">
        <f t="shared" si="463"/>
        <v>education['Universitario']</v>
      </c>
      <c r="T464" s="1" t="str">
        <f t="shared" si="463"/>
        <v>age['Adulto Mayor']</v>
      </c>
      <c r="U464" s="1" t="str">
        <f t="shared" si="463"/>
        <v>previous['Alto']</v>
      </c>
      <c r="V464" s="1" t="str">
        <f t="shared" si="463"/>
        <v>y['Bajo']</v>
      </c>
      <c r="W464" s="33" t="str">
        <f t="shared" si="3"/>
        <v>rule462 = ctrl.Rule(balance['Medio'] &amp; marital['Casado'] &amp; loan['Si'] &amp; education['Universitario'] &amp; age['Adulto Mayor'] &amp; previous['Alto'], y['Bajo'])</v>
      </c>
    </row>
    <row r="465">
      <c r="H465" s="30">
        <v>463.0</v>
      </c>
      <c r="I465" s="14" t="s">
        <v>39</v>
      </c>
      <c r="J465" s="14" t="s">
        <v>30</v>
      </c>
      <c r="K465" s="14" t="s">
        <v>36</v>
      </c>
      <c r="L465" s="7" t="s">
        <v>45</v>
      </c>
      <c r="M465" s="14" t="s">
        <v>29</v>
      </c>
      <c r="N465" s="14" t="s">
        <v>38</v>
      </c>
      <c r="O465" s="43" t="s">
        <v>33</v>
      </c>
      <c r="P465" s="38" t="str">
        <f t="shared" ref="P465:V465" si="464">I$2&amp;"['"&amp;I465&amp;"']"</f>
        <v>balance['Medio']</v>
      </c>
      <c r="Q465" s="1" t="str">
        <f t="shared" si="464"/>
        <v>marital['Divorciado']</v>
      </c>
      <c r="R465" s="1" t="str">
        <f t="shared" si="464"/>
        <v>loan['No']</v>
      </c>
      <c r="S465" s="1" t="str">
        <f t="shared" si="464"/>
        <v>education['Primaria']</v>
      </c>
      <c r="T465" s="1" t="str">
        <f t="shared" si="464"/>
        <v>age['Adulto Mayor']</v>
      </c>
      <c r="U465" s="1" t="str">
        <f t="shared" si="464"/>
        <v>previous['Alto']</v>
      </c>
      <c r="V465" s="1" t="str">
        <f t="shared" si="464"/>
        <v>y['Bajo']</v>
      </c>
      <c r="W465" s="33" t="str">
        <f t="shared" si="3"/>
        <v>rule463 = ctrl.Rule(balance['Medio'] &amp; marital['Divorciado'] &amp; loan['No'] &amp; education['Primaria'] &amp; age['Adulto Mayor'] &amp; previous['Alto'], y['Bajo'])</v>
      </c>
    </row>
    <row r="466">
      <c r="H466" s="30">
        <v>464.0</v>
      </c>
      <c r="I466" s="14" t="s">
        <v>39</v>
      </c>
      <c r="J466" s="14" t="s">
        <v>30</v>
      </c>
      <c r="K466" s="14" t="s">
        <v>36</v>
      </c>
      <c r="L466" s="7" t="s">
        <v>47</v>
      </c>
      <c r="M466" s="14" t="s">
        <v>29</v>
      </c>
      <c r="N466" s="14" t="s">
        <v>38</v>
      </c>
      <c r="O466" s="43" t="s">
        <v>43</v>
      </c>
      <c r="P466" s="38" t="str">
        <f t="shared" ref="P466:V466" si="465">I$2&amp;"['"&amp;I466&amp;"']"</f>
        <v>balance['Medio']</v>
      </c>
      <c r="Q466" s="1" t="str">
        <f t="shared" si="465"/>
        <v>marital['Divorciado']</v>
      </c>
      <c r="R466" s="1" t="str">
        <f t="shared" si="465"/>
        <v>loan['No']</v>
      </c>
      <c r="S466" s="1" t="str">
        <f t="shared" si="465"/>
        <v>education['Segundaria']</v>
      </c>
      <c r="T466" s="1" t="str">
        <f t="shared" si="465"/>
        <v>age['Adulto Mayor']</v>
      </c>
      <c r="U466" s="1" t="str">
        <f t="shared" si="465"/>
        <v>previous['Alto']</v>
      </c>
      <c r="V466" s="1" t="str">
        <f t="shared" si="465"/>
        <v>y['Muy Alto']</v>
      </c>
      <c r="W466" s="33" t="str">
        <f t="shared" si="3"/>
        <v>rule464 = ctrl.Rule(balance['Medio'] &amp; marital['Divorciado'] &amp; loan['No'] &amp; education['Segundaria'] &amp; age['Adulto Mayor'] &amp; previous['Alto'], y['Muy Alto'])</v>
      </c>
    </row>
    <row r="467">
      <c r="H467" s="30">
        <v>465.0</v>
      </c>
      <c r="I467" s="14" t="s">
        <v>39</v>
      </c>
      <c r="J467" s="14" t="s">
        <v>30</v>
      </c>
      <c r="K467" s="14" t="s">
        <v>36</v>
      </c>
      <c r="L467" s="7" t="s">
        <v>49</v>
      </c>
      <c r="M467" s="14" t="s">
        <v>29</v>
      </c>
      <c r="N467" s="14" t="s">
        <v>38</v>
      </c>
      <c r="O467" s="43" t="s">
        <v>43</v>
      </c>
      <c r="P467" s="38" t="str">
        <f t="shared" ref="P467:V467" si="466">I$2&amp;"['"&amp;I467&amp;"']"</f>
        <v>balance['Medio']</v>
      </c>
      <c r="Q467" s="1" t="str">
        <f t="shared" si="466"/>
        <v>marital['Divorciado']</v>
      </c>
      <c r="R467" s="1" t="str">
        <f t="shared" si="466"/>
        <v>loan['No']</v>
      </c>
      <c r="S467" s="1" t="str">
        <f t="shared" si="466"/>
        <v>education['Universitario']</v>
      </c>
      <c r="T467" s="1" t="str">
        <f t="shared" si="466"/>
        <v>age['Adulto Mayor']</v>
      </c>
      <c r="U467" s="1" t="str">
        <f t="shared" si="466"/>
        <v>previous['Alto']</v>
      </c>
      <c r="V467" s="1" t="str">
        <f t="shared" si="466"/>
        <v>y['Muy Alto']</v>
      </c>
      <c r="W467" s="33" t="str">
        <f t="shared" si="3"/>
        <v>rule465 = ctrl.Rule(balance['Medio'] &amp; marital['Divorciado'] &amp; loan['No'] &amp; education['Universitario'] &amp; age['Adulto Mayor'] &amp; previous['Alto'], y['Muy Alto'])</v>
      </c>
    </row>
    <row r="468">
      <c r="H468" s="30">
        <v>466.0</v>
      </c>
      <c r="I468" s="14" t="s">
        <v>39</v>
      </c>
      <c r="J468" s="14" t="s">
        <v>30</v>
      </c>
      <c r="K468" s="14" t="s">
        <v>41</v>
      </c>
      <c r="L468" s="7" t="s">
        <v>45</v>
      </c>
      <c r="M468" s="14" t="s">
        <v>29</v>
      </c>
      <c r="N468" s="14" t="s">
        <v>38</v>
      </c>
      <c r="O468" s="43" t="s">
        <v>33</v>
      </c>
      <c r="P468" s="38" t="str">
        <f t="shared" ref="P468:V468" si="467">I$2&amp;"['"&amp;I468&amp;"']"</f>
        <v>balance['Medio']</v>
      </c>
      <c r="Q468" s="1" t="str">
        <f t="shared" si="467"/>
        <v>marital['Divorciado']</v>
      </c>
      <c r="R468" s="1" t="str">
        <f t="shared" si="467"/>
        <v>loan['Si']</v>
      </c>
      <c r="S468" s="1" t="str">
        <f t="shared" si="467"/>
        <v>education['Primaria']</v>
      </c>
      <c r="T468" s="1" t="str">
        <f t="shared" si="467"/>
        <v>age['Adulto Mayor']</v>
      </c>
      <c r="U468" s="1" t="str">
        <f t="shared" si="467"/>
        <v>previous['Alto']</v>
      </c>
      <c r="V468" s="1" t="str">
        <f t="shared" si="467"/>
        <v>y['Bajo']</v>
      </c>
      <c r="W468" s="33" t="str">
        <f t="shared" si="3"/>
        <v>rule466 = ctrl.Rule(balance['Medio'] &amp; marital['Divorciado'] &amp; loan['Si'] &amp; education['Primaria'] &amp; age['Adulto Mayor'] &amp; previous['Alto'], y['Bajo'])</v>
      </c>
    </row>
    <row r="469">
      <c r="H469" s="30">
        <v>467.0</v>
      </c>
      <c r="I469" s="14" t="s">
        <v>39</v>
      </c>
      <c r="J469" s="14" t="s">
        <v>30</v>
      </c>
      <c r="K469" s="14" t="s">
        <v>41</v>
      </c>
      <c r="L469" s="7" t="s">
        <v>47</v>
      </c>
      <c r="M469" s="14" t="s">
        <v>29</v>
      </c>
      <c r="N469" s="14" t="s">
        <v>38</v>
      </c>
      <c r="O469" s="43" t="s">
        <v>33</v>
      </c>
      <c r="P469" s="38" t="str">
        <f t="shared" ref="P469:V469" si="468">I$2&amp;"['"&amp;I469&amp;"']"</f>
        <v>balance['Medio']</v>
      </c>
      <c r="Q469" s="1" t="str">
        <f t="shared" si="468"/>
        <v>marital['Divorciado']</v>
      </c>
      <c r="R469" s="1" t="str">
        <f t="shared" si="468"/>
        <v>loan['Si']</v>
      </c>
      <c r="S469" s="1" t="str">
        <f t="shared" si="468"/>
        <v>education['Segundaria']</v>
      </c>
      <c r="T469" s="1" t="str">
        <f t="shared" si="468"/>
        <v>age['Adulto Mayor']</v>
      </c>
      <c r="U469" s="1" t="str">
        <f t="shared" si="468"/>
        <v>previous['Alto']</v>
      </c>
      <c r="V469" s="1" t="str">
        <f t="shared" si="468"/>
        <v>y['Bajo']</v>
      </c>
      <c r="W469" s="33" t="str">
        <f t="shared" si="3"/>
        <v>rule467 = ctrl.Rule(balance['Medio'] &amp; marital['Divorciado'] &amp; loan['Si'] &amp; education['Segundaria'] &amp; age['Adulto Mayor'] &amp; previous['Alto'], y['Bajo'])</v>
      </c>
    </row>
    <row r="470">
      <c r="H470" s="30">
        <v>468.0</v>
      </c>
      <c r="I470" s="14" t="s">
        <v>39</v>
      </c>
      <c r="J470" s="14" t="s">
        <v>30</v>
      </c>
      <c r="K470" s="14" t="s">
        <v>41</v>
      </c>
      <c r="L470" s="7" t="s">
        <v>49</v>
      </c>
      <c r="M470" s="14" t="s">
        <v>29</v>
      </c>
      <c r="N470" s="14" t="s">
        <v>38</v>
      </c>
      <c r="O470" s="43" t="s">
        <v>33</v>
      </c>
      <c r="P470" s="38" t="str">
        <f t="shared" ref="P470:V470" si="469">I$2&amp;"['"&amp;I470&amp;"']"</f>
        <v>balance['Medio']</v>
      </c>
      <c r="Q470" s="1" t="str">
        <f t="shared" si="469"/>
        <v>marital['Divorciado']</v>
      </c>
      <c r="R470" s="1" t="str">
        <f t="shared" si="469"/>
        <v>loan['Si']</v>
      </c>
      <c r="S470" s="1" t="str">
        <f t="shared" si="469"/>
        <v>education['Universitario']</v>
      </c>
      <c r="T470" s="1" t="str">
        <f t="shared" si="469"/>
        <v>age['Adulto Mayor']</v>
      </c>
      <c r="U470" s="1" t="str">
        <f t="shared" si="469"/>
        <v>previous['Alto']</v>
      </c>
      <c r="V470" s="1" t="str">
        <f t="shared" si="469"/>
        <v>y['Bajo']</v>
      </c>
      <c r="W470" s="33" t="str">
        <f t="shared" si="3"/>
        <v>rule468 = ctrl.Rule(balance['Medio'] &amp; marital['Divorciado'] &amp; loan['Si'] &amp; education['Universitario'] &amp; age['Adulto Mayor'] &amp; previous['Alto'], y['Bajo'])</v>
      </c>
    </row>
    <row r="471">
      <c r="H471" s="30">
        <v>469.0</v>
      </c>
      <c r="I471" s="14" t="s">
        <v>38</v>
      </c>
      <c r="J471" s="14" t="s">
        <v>24</v>
      </c>
      <c r="K471" s="14" t="s">
        <v>36</v>
      </c>
      <c r="L471" s="7" t="s">
        <v>45</v>
      </c>
      <c r="M471" s="14" t="s">
        <v>29</v>
      </c>
      <c r="N471" s="14" t="s">
        <v>38</v>
      </c>
      <c r="O471" s="43" t="s">
        <v>33</v>
      </c>
      <c r="P471" s="38" t="str">
        <f t="shared" ref="P471:V471" si="470">I$2&amp;"['"&amp;I471&amp;"']"</f>
        <v>balance['Alto']</v>
      </c>
      <c r="Q471" s="1" t="str">
        <f t="shared" si="470"/>
        <v>marital['Soltero']</v>
      </c>
      <c r="R471" s="1" t="str">
        <f t="shared" si="470"/>
        <v>loan['No']</v>
      </c>
      <c r="S471" s="1" t="str">
        <f t="shared" si="470"/>
        <v>education['Primaria']</v>
      </c>
      <c r="T471" s="1" t="str">
        <f t="shared" si="470"/>
        <v>age['Adulto Mayor']</v>
      </c>
      <c r="U471" s="1" t="str">
        <f t="shared" si="470"/>
        <v>previous['Alto']</v>
      </c>
      <c r="V471" s="1" t="str">
        <f t="shared" si="470"/>
        <v>y['Bajo']</v>
      </c>
      <c r="W471" s="33" t="str">
        <f t="shared" si="3"/>
        <v>rule469 = ctrl.Rule(balance['Alto'] &amp; marital['Soltero'] &amp; loan['No'] &amp; education['Primaria'] &amp; age['Adulto Mayor'] &amp; previous['Alto'], y['Bajo'])</v>
      </c>
    </row>
    <row r="472">
      <c r="H472" s="30">
        <v>470.0</v>
      </c>
      <c r="I472" s="14" t="s">
        <v>38</v>
      </c>
      <c r="J472" s="14" t="s">
        <v>24</v>
      </c>
      <c r="K472" s="14" t="s">
        <v>36</v>
      </c>
      <c r="L472" s="7" t="s">
        <v>47</v>
      </c>
      <c r="M472" s="14" t="s">
        <v>29</v>
      </c>
      <c r="N472" s="14" t="s">
        <v>38</v>
      </c>
      <c r="O472" s="43" t="s">
        <v>38</v>
      </c>
      <c r="P472" s="38" t="str">
        <f t="shared" ref="P472:V472" si="471">I$2&amp;"['"&amp;I472&amp;"']"</f>
        <v>balance['Alto']</v>
      </c>
      <c r="Q472" s="1" t="str">
        <f t="shared" si="471"/>
        <v>marital['Soltero']</v>
      </c>
      <c r="R472" s="1" t="str">
        <f t="shared" si="471"/>
        <v>loan['No']</v>
      </c>
      <c r="S472" s="1" t="str">
        <f t="shared" si="471"/>
        <v>education['Segundaria']</v>
      </c>
      <c r="T472" s="1" t="str">
        <f t="shared" si="471"/>
        <v>age['Adulto Mayor']</v>
      </c>
      <c r="U472" s="1" t="str">
        <f t="shared" si="471"/>
        <v>previous['Alto']</v>
      </c>
      <c r="V472" s="1" t="str">
        <f t="shared" si="471"/>
        <v>y['Alto']</v>
      </c>
      <c r="W472" s="33" t="str">
        <f t="shared" si="3"/>
        <v>rule470 = ctrl.Rule(balance['Alto'] &amp; marital['Soltero'] &amp; loan['No'] &amp; education['Segundaria'] &amp; age['Adulto Mayor'] &amp; previous['Alto'], y['Alto'])</v>
      </c>
    </row>
    <row r="473">
      <c r="H473" s="30">
        <v>471.0</v>
      </c>
      <c r="I473" s="14" t="s">
        <v>38</v>
      </c>
      <c r="J473" s="14" t="s">
        <v>24</v>
      </c>
      <c r="K473" s="14" t="s">
        <v>36</v>
      </c>
      <c r="L473" s="7" t="s">
        <v>49</v>
      </c>
      <c r="M473" s="14" t="s">
        <v>29</v>
      </c>
      <c r="N473" s="14" t="s">
        <v>38</v>
      </c>
      <c r="O473" s="43" t="s">
        <v>38</v>
      </c>
      <c r="P473" s="38" t="str">
        <f t="shared" ref="P473:V473" si="472">I$2&amp;"['"&amp;I473&amp;"']"</f>
        <v>balance['Alto']</v>
      </c>
      <c r="Q473" s="1" t="str">
        <f t="shared" si="472"/>
        <v>marital['Soltero']</v>
      </c>
      <c r="R473" s="1" t="str">
        <f t="shared" si="472"/>
        <v>loan['No']</v>
      </c>
      <c r="S473" s="1" t="str">
        <f t="shared" si="472"/>
        <v>education['Universitario']</v>
      </c>
      <c r="T473" s="1" t="str">
        <f t="shared" si="472"/>
        <v>age['Adulto Mayor']</v>
      </c>
      <c r="U473" s="1" t="str">
        <f t="shared" si="472"/>
        <v>previous['Alto']</v>
      </c>
      <c r="V473" s="1" t="str">
        <f t="shared" si="472"/>
        <v>y['Alto']</v>
      </c>
      <c r="W473" s="33" t="str">
        <f t="shared" si="3"/>
        <v>rule471 = ctrl.Rule(balance['Alto'] &amp; marital['Soltero'] &amp; loan['No'] &amp; education['Universitario'] &amp; age['Adulto Mayor'] &amp; previous['Alto'], y['Alto'])</v>
      </c>
    </row>
    <row r="474">
      <c r="H474" s="30">
        <v>472.0</v>
      </c>
      <c r="I474" s="14" t="s">
        <v>38</v>
      </c>
      <c r="J474" s="14" t="s">
        <v>24</v>
      </c>
      <c r="K474" s="14" t="s">
        <v>41</v>
      </c>
      <c r="L474" s="7" t="s">
        <v>45</v>
      </c>
      <c r="M474" s="14" t="s">
        <v>29</v>
      </c>
      <c r="N474" s="14" t="s">
        <v>38</v>
      </c>
      <c r="O474" s="43" t="s">
        <v>33</v>
      </c>
      <c r="P474" s="38" t="str">
        <f t="shared" ref="P474:V474" si="473">I$2&amp;"['"&amp;I474&amp;"']"</f>
        <v>balance['Alto']</v>
      </c>
      <c r="Q474" s="1" t="str">
        <f t="shared" si="473"/>
        <v>marital['Soltero']</v>
      </c>
      <c r="R474" s="1" t="str">
        <f t="shared" si="473"/>
        <v>loan['Si']</v>
      </c>
      <c r="S474" s="1" t="str">
        <f t="shared" si="473"/>
        <v>education['Primaria']</v>
      </c>
      <c r="T474" s="1" t="str">
        <f t="shared" si="473"/>
        <v>age['Adulto Mayor']</v>
      </c>
      <c r="U474" s="1" t="str">
        <f t="shared" si="473"/>
        <v>previous['Alto']</v>
      </c>
      <c r="V474" s="1" t="str">
        <f t="shared" si="473"/>
        <v>y['Bajo']</v>
      </c>
      <c r="W474" s="33" t="str">
        <f t="shared" si="3"/>
        <v>rule472 = ctrl.Rule(balance['Alto'] &amp; marital['Soltero'] &amp; loan['Si'] &amp; education['Primaria'] &amp; age['Adulto Mayor'] &amp; previous['Alto'], y['Bajo'])</v>
      </c>
    </row>
    <row r="475">
      <c r="H475" s="30">
        <v>473.0</v>
      </c>
      <c r="I475" s="14" t="s">
        <v>38</v>
      </c>
      <c r="J475" s="14" t="s">
        <v>24</v>
      </c>
      <c r="K475" s="14" t="s">
        <v>41</v>
      </c>
      <c r="L475" s="7" t="s">
        <v>47</v>
      </c>
      <c r="M475" s="14" t="s">
        <v>29</v>
      </c>
      <c r="N475" s="14" t="s">
        <v>38</v>
      </c>
      <c r="O475" s="43" t="s">
        <v>33</v>
      </c>
      <c r="P475" s="38" t="str">
        <f t="shared" ref="P475:V475" si="474">I$2&amp;"['"&amp;I475&amp;"']"</f>
        <v>balance['Alto']</v>
      </c>
      <c r="Q475" s="1" t="str">
        <f t="shared" si="474"/>
        <v>marital['Soltero']</v>
      </c>
      <c r="R475" s="1" t="str">
        <f t="shared" si="474"/>
        <v>loan['Si']</v>
      </c>
      <c r="S475" s="1" t="str">
        <f t="shared" si="474"/>
        <v>education['Segundaria']</v>
      </c>
      <c r="T475" s="1" t="str">
        <f t="shared" si="474"/>
        <v>age['Adulto Mayor']</v>
      </c>
      <c r="U475" s="1" t="str">
        <f t="shared" si="474"/>
        <v>previous['Alto']</v>
      </c>
      <c r="V475" s="1" t="str">
        <f t="shared" si="474"/>
        <v>y['Bajo']</v>
      </c>
      <c r="W475" s="33" t="str">
        <f t="shared" si="3"/>
        <v>rule473 = ctrl.Rule(balance['Alto'] &amp; marital['Soltero'] &amp; loan['Si'] &amp; education['Segundaria'] &amp; age['Adulto Mayor'] &amp; previous['Alto'], y['Bajo'])</v>
      </c>
    </row>
    <row r="476">
      <c r="H476" s="30">
        <v>474.0</v>
      </c>
      <c r="I476" s="14" t="s">
        <v>38</v>
      </c>
      <c r="J476" s="14" t="s">
        <v>24</v>
      </c>
      <c r="K476" s="14" t="s">
        <v>41</v>
      </c>
      <c r="L476" s="7" t="s">
        <v>49</v>
      </c>
      <c r="M476" s="14" t="s">
        <v>29</v>
      </c>
      <c r="N476" s="14" t="s">
        <v>38</v>
      </c>
      <c r="O476" s="43" t="s">
        <v>33</v>
      </c>
      <c r="P476" s="38" t="str">
        <f t="shared" ref="P476:V476" si="475">I$2&amp;"['"&amp;I476&amp;"']"</f>
        <v>balance['Alto']</v>
      </c>
      <c r="Q476" s="1" t="str">
        <f t="shared" si="475"/>
        <v>marital['Soltero']</v>
      </c>
      <c r="R476" s="1" t="str">
        <f t="shared" si="475"/>
        <v>loan['Si']</v>
      </c>
      <c r="S476" s="1" t="str">
        <f t="shared" si="475"/>
        <v>education['Universitario']</v>
      </c>
      <c r="T476" s="1" t="str">
        <f t="shared" si="475"/>
        <v>age['Adulto Mayor']</v>
      </c>
      <c r="U476" s="1" t="str">
        <f t="shared" si="475"/>
        <v>previous['Alto']</v>
      </c>
      <c r="V476" s="1" t="str">
        <f t="shared" si="475"/>
        <v>y['Bajo']</v>
      </c>
      <c r="W476" s="33" t="str">
        <f t="shared" si="3"/>
        <v>rule474 = ctrl.Rule(balance['Alto'] &amp; marital['Soltero'] &amp; loan['Si'] &amp; education['Universitario'] &amp; age['Adulto Mayor'] &amp; previous['Alto'], y['Bajo'])</v>
      </c>
    </row>
    <row r="477">
      <c r="H477" s="30">
        <v>475.0</v>
      </c>
      <c r="I477" s="14" t="s">
        <v>38</v>
      </c>
      <c r="J477" s="14" t="s">
        <v>27</v>
      </c>
      <c r="K477" s="14" t="s">
        <v>36</v>
      </c>
      <c r="L477" s="7" t="s">
        <v>45</v>
      </c>
      <c r="M477" s="14" t="s">
        <v>29</v>
      </c>
      <c r="N477" s="14" t="s">
        <v>38</v>
      </c>
      <c r="O477" s="43" t="s">
        <v>33</v>
      </c>
      <c r="P477" s="38" t="str">
        <f t="shared" ref="P477:V477" si="476">I$2&amp;"['"&amp;I477&amp;"']"</f>
        <v>balance['Alto']</v>
      </c>
      <c r="Q477" s="1" t="str">
        <f t="shared" si="476"/>
        <v>marital['Casado']</v>
      </c>
      <c r="R477" s="1" t="str">
        <f t="shared" si="476"/>
        <v>loan['No']</v>
      </c>
      <c r="S477" s="1" t="str">
        <f t="shared" si="476"/>
        <v>education['Primaria']</v>
      </c>
      <c r="T477" s="1" t="str">
        <f t="shared" si="476"/>
        <v>age['Adulto Mayor']</v>
      </c>
      <c r="U477" s="1" t="str">
        <f t="shared" si="476"/>
        <v>previous['Alto']</v>
      </c>
      <c r="V477" s="1" t="str">
        <f t="shared" si="476"/>
        <v>y['Bajo']</v>
      </c>
      <c r="W477" s="33" t="str">
        <f t="shared" si="3"/>
        <v>rule475 = ctrl.Rule(balance['Alto'] &amp; marital['Casado'] &amp; loan['No'] &amp; education['Primaria'] &amp; age['Adulto Mayor'] &amp; previous['Alto'], y['Bajo'])</v>
      </c>
    </row>
    <row r="478">
      <c r="H478" s="30">
        <v>476.0</v>
      </c>
      <c r="I478" s="14" t="s">
        <v>38</v>
      </c>
      <c r="J478" s="14" t="s">
        <v>27</v>
      </c>
      <c r="K478" s="14" t="s">
        <v>36</v>
      </c>
      <c r="L478" s="7" t="s">
        <v>47</v>
      </c>
      <c r="M478" s="14" t="s">
        <v>29</v>
      </c>
      <c r="N478" s="14" t="s">
        <v>38</v>
      </c>
      <c r="O478" s="43" t="s">
        <v>43</v>
      </c>
      <c r="P478" s="38" t="str">
        <f t="shared" ref="P478:V478" si="477">I$2&amp;"['"&amp;I478&amp;"']"</f>
        <v>balance['Alto']</v>
      </c>
      <c r="Q478" s="1" t="str">
        <f t="shared" si="477"/>
        <v>marital['Casado']</v>
      </c>
      <c r="R478" s="1" t="str">
        <f t="shared" si="477"/>
        <v>loan['No']</v>
      </c>
      <c r="S478" s="1" t="str">
        <f t="shared" si="477"/>
        <v>education['Segundaria']</v>
      </c>
      <c r="T478" s="1" t="str">
        <f t="shared" si="477"/>
        <v>age['Adulto Mayor']</v>
      </c>
      <c r="U478" s="1" t="str">
        <f t="shared" si="477"/>
        <v>previous['Alto']</v>
      </c>
      <c r="V478" s="1" t="str">
        <f t="shared" si="477"/>
        <v>y['Muy Alto']</v>
      </c>
      <c r="W478" s="33" t="str">
        <f t="shared" si="3"/>
        <v>rule476 = ctrl.Rule(balance['Alto'] &amp; marital['Casado'] &amp; loan['No'] &amp; education['Segundaria'] &amp; age['Adulto Mayor'] &amp; previous['Alto'], y['Muy Alto'])</v>
      </c>
    </row>
    <row r="479">
      <c r="H479" s="30">
        <v>477.0</v>
      </c>
      <c r="I479" s="14" t="s">
        <v>38</v>
      </c>
      <c r="J479" s="14" t="s">
        <v>27</v>
      </c>
      <c r="K479" s="14" t="s">
        <v>36</v>
      </c>
      <c r="L479" s="7" t="s">
        <v>49</v>
      </c>
      <c r="M479" s="14" t="s">
        <v>29</v>
      </c>
      <c r="N479" s="14" t="s">
        <v>38</v>
      </c>
      <c r="O479" s="43" t="s">
        <v>43</v>
      </c>
      <c r="P479" s="38" t="str">
        <f t="shared" ref="P479:V479" si="478">I$2&amp;"['"&amp;I479&amp;"']"</f>
        <v>balance['Alto']</v>
      </c>
      <c r="Q479" s="1" t="str">
        <f t="shared" si="478"/>
        <v>marital['Casado']</v>
      </c>
      <c r="R479" s="1" t="str">
        <f t="shared" si="478"/>
        <v>loan['No']</v>
      </c>
      <c r="S479" s="1" t="str">
        <f t="shared" si="478"/>
        <v>education['Universitario']</v>
      </c>
      <c r="T479" s="1" t="str">
        <f t="shared" si="478"/>
        <v>age['Adulto Mayor']</v>
      </c>
      <c r="U479" s="1" t="str">
        <f t="shared" si="478"/>
        <v>previous['Alto']</v>
      </c>
      <c r="V479" s="1" t="str">
        <f t="shared" si="478"/>
        <v>y['Muy Alto']</v>
      </c>
      <c r="W479" s="33" t="str">
        <f t="shared" si="3"/>
        <v>rule477 = ctrl.Rule(balance['Alto'] &amp; marital['Casado'] &amp; loan['No'] &amp; education['Universitario'] &amp; age['Adulto Mayor'] &amp; previous['Alto'], y['Muy Alto'])</v>
      </c>
    </row>
    <row r="480">
      <c r="H480" s="30">
        <v>478.0</v>
      </c>
      <c r="I480" s="14" t="s">
        <v>38</v>
      </c>
      <c r="J480" s="14" t="s">
        <v>27</v>
      </c>
      <c r="K480" s="14" t="s">
        <v>41</v>
      </c>
      <c r="L480" s="7" t="s">
        <v>45</v>
      </c>
      <c r="M480" s="14" t="s">
        <v>29</v>
      </c>
      <c r="N480" s="14" t="s">
        <v>38</v>
      </c>
      <c r="O480" s="43" t="s">
        <v>33</v>
      </c>
      <c r="P480" s="38" t="str">
        <f t="shared" ref="P480:V480" si="479">I$2&amp;"['"&amp;I480&amp;"']"</f>
        <v>balance['Alto']</v>
      </c>
      <c r="Q480" s="1" t="str">
        <f t="shared" si="479"/>
        <v>marital['Casado']</v>
      </c>
      <c r="R480" s="1" t="str">
        <f t="shared" si="479"/>
        <v>loan['Si']</v>
      </c>
      <c r="S480" s="1" t="str">
        <f t="shared" si="479"/>
        <v>education['Primaria']</v>
      </c>
      <c r="T480" s="1" t="str">
        <f t="shared" si="479"/>
        <v>age['Adulto Mayor']</v>
      </c>
      <c r="U480" s="1" t="str">
        <f t="shared" si="479"/>
        <v>previous['Alto']</v>
      </c>
      <c r="V480" s="1" t="str">
        <f t="shared" si="479"/>
        <v>y['Bajo']</v>
      </c>
      <c r="W480" s="33" t="str">
        <f t="shared" si="3"/>
        <v>rule478 = ctrl.Rule(balance['Alto'] &amp; marital['Casado'] &amp; loan['Si'] &amp; education['Primaria'] &amp; age['Adulto Mayor'] &amp; previous['Alto'], y['Bajo'])</v>
      </c>
    </row>
    <row r="481">
      <c r="H481" s="30">
        <v>479.0</v>
      </c>
      <c r="I481" s="14" t="s">
        <v>38</v>
      </c>
      <c r="J481" s="14" t="s">
        <v>27</v>
      </c>
      <c r="K481" s="14" t="s">
        <v>41</v>
      </c>
      <c r="L481" s="7" t="s">
        <v>47</v>
      </c>
      <c r="M481" s="14" t="s">
        <v>29</v>
      </c>
      <c r="N481" s="14" t="s">
        <v>38</v>
      </c>
      <c r="O481" s="43" t="s">
        <v>38</v>
      </c>
      <c r="P481" s="38" t="str">
        <f t="shared" ref="P481:V481" si="480">I$2&amp;"['"&amp;I481&amp;"']"</f>
        <v>balance['Alto']</v>
      </c>
      <c r="Q481" s="1" t="str">
        <f t="shared" si="480"/>
        <v>marital['Casado']</v>
      </c>
      <c r="R481" s="1" t="str">
        <f t="shared" si="480"/>
        <v>loan['Si']</v>
      </c>
      <c r="S481" s="1" t="str">
        <f t="shared" si="480"/>
        <v>education['Segundaria']</v>
      </c>
      <c r="T481" s="1" t="str">
        <f t="shared" si="480"/>
        <v>age['Adulto Mayor']</v>
      </c>
      <c r="U481" s="1" t="str">
        <f t="shared" si="480"/>
        <v>previous['Alto']</v>
      </c>
      <c r="V481" s="1" t="str">
        <f t="shared" si="480"/>
        <v>y['Alto']</v>
      </c>
      <c r="W481" s="33" t="str">
        <f t="shared" si="3"/>
        <v>rule479 = ctrl.Rule(balance['Alto'] &amp; marital['Casado'] &amp; loan['Si'] &amp; education['Segundaria'] &amp; age['Adulto Mayor'] &amp; previous['Alto'], y['Alto'])</v>
      </c>
    </row>
    <row r="482">
      <c r="H482" s="30">
        <v>480.0</v>
      </c>
      <c r="I482" s="14" t="s">
        <v>38</v>
      </c>
      <c r="J482" s="14" t="s">
        <v>27</v>
      </c>
      <c r="K482" s="14" t="s">
        <v>41</v>
      </c>
      <c r="L482" s="7" t="s">
        <v>49</v>
      </c>
      <c r="M482" s="14" t="s">
        <v>29</v>
      </c>
      <c r="N482" s="14" t="s">
        <v>38</v>
      </c>
      <c r="O482" s="43" t="s">
        <v>38</v>
      </c>
      <c r="P482" s="38" t="str">
        <f t="shared" ref="P482:V482" si="481">I$2&amp;"['"&amp;I482&amp;"']"</f>
        <v>balance['Alto']</v>
      </c>
      <c r="Q482" s="1" t="str">
        <f t="shared" si="481"/>
        <v>marital['Casado']</v>
      </c>
      <c r="R482" s="1" t="str">
        <f t="shared" si="481"/>
        <v>loan['Si']</v>
      </c>
      <c r="S482" s="1" t="str">
        <f t="shared" si="481"/>
        <v>education['Universitario']</v>
      </c>
      <c r="T482" s="1" t="str">
        <f t="shared" si="481"/>
        <v>age['Adulto Mayor']</v>
      </c>
      <c r="U482" s="1" t="str">
        <f t="shared" si="481"/>
        <v>previous['Alto']</v>
      </c>
      <c r="V482" s="1" t="str">
        <f t="shared" si="481"/>
        <v>y['Alto']</v>
      </c>
      <c r="W482" s="33" t="str">
        <f t="shared" si="3"/>
        <v>rule480 = ctrl.Rule(balance['Alto'] &amp; marital['Casado'] &amp; loan['Si'] &amp; education['Universitario'] &amp; age['Adulto Mayor'] &amp; previous['Alto'], y['Alto'])</v>
      </c>
    </row>
    <row r="483">
      <c r="H483" s="30">
        <v>481.0</v>
      </c>
      <c r="I483" s="14" t="s">
        <v>38</v>
      </c>
      <c r="J483" s="14" t="s">
        <v>30</v>
      </c>
      <c r="K483" s="14" t="s">
        <v>36</v>
      </c>
      <c r="L483" s="7" t="s">
        <v>45</v>
      </c>
      <c r="M483" s="14" t="s">
        <v>29</v>
      </c>
      <c r="N483" s="14" t="s">
        <v>38</v>
      </c>
      <c r="O483" s="43" t="s">
        <v>33</v>
      </c>
      <c r="P483" s="38" t="str">
        <f t="shared" ref="P483:V483" si="482">I$2&amp;"['"&amp;I483&amp;"']"</f>
        <v>balance['Alto']</v>
      </c>
      <c r="Q483" s="1" t="str">
        <f t="shared" si="482"/>
        <v>marital['Divorciado']</v>
      </c>
      <c r="R483" s="1" t="str">
        <f t="shared" si="482"/>
        <v>loan['No']</v>
      </c>
      <c r="S483" s="1" t="str">
        <f t="shared" si="482"/>
        <v>education['Primaria']</v>
      </c>
      <c r="T483" s="1" t="str">
        <f t="shared" si="482"/>
        <v>age['Adulto Mayor']</v>
      </c>
      <c r="U483" s="1" t="str">
        <f t="shared" si="482"/>
        <v>previous['Alto']</v>
      </c>
      <c r="V483" s="1" t="str">
        <f t="shared" si="482"/>
        <v>y['Bajo']</v>
      </c>
      <c r="W483" s="33" t="str">
        <f t="shared" si="3"/>
        <v>rule481 = ctrl.Rule(balance['Alto'] &amp; marital['Divorciado'] &amp; loan['No'] &amp; education['Primaria'] &amp; age['Adulto Mayor'] &amp; previous['Alto'], y['Bajo'])</v>
      </c>
    </row>
    <row r="484">
      <c r="H484" s="30">
        <v>482.0</v>
      </c>
      <c r="I484" s="14" t="s">
        <v>38</v>
      </c>
      <c r="J484" s="14" t="s">
        <v>30</v>
      </c>
      <c r="K484" s="14" t="s">
        <v>36</v>
      </c>
      <c r="L484" s="7" t="s">
        <v>47</v>
      </c>
      <c r="M484" s="14" t="s">
        <v>29</v>
      </c>
      <c r="N484" s="14" t="s">
        <v>38</v>
      </c>
      <c r="O484" s="43" t="s">
        <v>43</v>
      </c>
      <c r="P484" s="38" t="str">
        <f t="shared" ref="P484:V484" si="483">I$2&amp;"['"&amp;I484&amp;"']"</f>
        <v>balance['Alto']</v>
      </c>
      <c r="Q484" s="1" t="str">
        <f t="shared" si="483"/>
        <v>marital['Divorciado']</v>
      </c>
      <c r="R484" s="1" t="str">
        <f t="shared" si="483"/>
        <v>loan['No']</v>
      </c>
      <c r="S484" s="1" t="str">
        <f t="shared" si="483"/>
        <v>education['Segundaria']</v>
      </c>
      <c r="T484" s="1" t="str">
        <f t="shared" si="483"/>
        <v>age['Adulto Mayor']</v>
      </c>
      <c r="U484" s="1" t="str">
        <f t="shared" si="483"/>
        <v>previous['Alto']</v>
      </c>
      <c r="V484" s="1" t="str">
        <f t="shared" si="483"/>
        <v>y['Muy Alto']</v>
      </c>
      <c r="W484" s="33" t="str">
        <f t="shared" si="3"/>
        <v>rule482 = ctrl.Rule(balance['Alto'] &amp; marital['Divorciado'] &amp; loan['No'] &amp; education['Segundaria'] &amp; age['Adulto Mayor'] &amp; previous['Alto'], y['Muy Alto'])</v>
      </c>
    </row>
    <row r="485">
      <c r="H485" s="30">
        <v>483.0</v>
      </c>
      <c r="I485" s="14" t="s">
        <v>38</v>
      </c>
      <c r="J485" s="14" t="s">
        <v>30</v>
      </c>
      <c r="K485" s="14" t="s">
        <v>36</v>
      </c>
      <c r="L485" s="7" t="s">
        <v>49</v>
      </c>
      <c r="M485" s="14" t="s">
        <v>29</v>
      </c>
      <c r="N485" s="14" t="s">
        <v>38</v>
      </c>
      <c r="O485" s="43" t="s">
        <v>43</v>
      </c>
      <c r="P485" s="38" t="str">
        <f t="shared" ref="P485:V485" si="484">I$2&amp;"['"&amp;I485&amp;"']"</f>
        <v>balance['Alto']</v>
      </c>
      <c r="Q485" s="1" t="str">
        <f t="shared" si="484"/>
        <v>marital['Divorciado']</v>
      </c>
      <c r="R485" s="1" t="str">
        <f t="shared" si="484"/>
        <v>loan['No']</v>
      </c>
      <c r="S485" s="1" t="str">
        <f t="shared" si="484"/>
        <v>education['Universitario']</v>
      </c>
      <c r="T485" s="1" t="str">
        <f t="shared" si="484"/>
        <v>age['Adulto Mayor']</v>
      </c>
      <c r="U485" s="1" t="str">
        <f t="shared" si="484"/>
        <v>previous['Alto']</v>
      </c>
      <c r="V485" s="1" t="str">
        <f t="shared" si="484"/>
        <v>y['Muy Alto']</v>
      </c>
      <c r="W485" s="33" t="str">
        <f t="shared" si="3"/>
        <v>rule483 = ctrl.Rule(balance['Alto'] &amp; marital['Divorciado'] &amp; loan['No'] &amp; education['Universitario'] &amp; age['Adulto Mayor'] &amp; previous['Alto'], y['Muy Alto'])</v>
      </c>
    </row>
    <row r="486">
      <c r="H486" s="30">
        <v>484.0</v>
      </c>
      <c r="I486" s="14" t="s">
        <v>38</v>
      </c>
      <c r="J486" s="14" t="s">
        <v>30</v>
      </c>
      <c r="K486" s="14" t="s">
        <v>41</v>
      </c>
      <c r="L486" s="7" t="s">
        <v>45</v>
      </c>
      <c r="M486" s="14" t="s">
        <v>29</v>
      </c>
      <c r="N486" s="14" t="s">
        <v>38</v>
      </c>
      <c r="O486" s="43" t="s">
        <v>33</v>
      </c>
      <c r="P486" s="38" t="str">
        <f t="shared" ref="P486:V486" si="485">I$2&amp;"['"&amp;I486&amp;"']"</f>
        <v>balance['Alto']</v>
      </c>
      <c r="Q486" s="1" t="str">
        <f t="shared" si="485"/>
        <v>marital['Divorciado']</v>
      </c>
      <c r="R486" s="1" t="str">
        <f t="shared" si="485"/>
        <v>loan['Si']</v>
      </c>
      <c r="S486" s="1" t="str">
        <f t="shared" si="485"/>
        <v>education['Primaria']</v>
      </c>
      <c r="T486" s="1" t="str">
        <f t="shared" si="485"/>
        <v>age['Adulto Mayor']</v>
      </c>
      <c r="U486" s="1" t="str">
        <f t="shared" si="485"/>
        <v>previous['Alto']</v>
      </c>
      <c r="V486" s="1" t="str">
        <f t="shared" si="485"/>
        <v>y['Bajo']</v>
      </c>
      <c r="W486" s="33" t="str">
        <f t="shared" si="3"/>
        <v>rule484 = ctrl.Rule(balance['Alto'] &amp; marital['Divorciado'] &amp; loan['Si'] &amp; education['Primaria'] &amp; age['Adulto Mayor'] &amp; previous['Alto'], y['Bajo'])</v>
      </c>
    </row>
    <row r="487">
      <c r="H487" s="30">
        <v>485.0</v>
      </c>
      <c r="I487" s="14" t="s">
        <v>38</v>
      </c>
      <c r="J487" s="14" t="s">
        <v>30</v>
      </c>
      <c r="K487" s="14" t="s">
        <v>41</v>
      </c>
      <c r="L487" s="7" t="s">
        <v>47</v>
      </c>
      <c r="M487" s="14" t="s">
        <v>29</v>
      </c>
      <c r="N487" s="14" t="s">
        <v>38</v>
      </c>
      <c r="O487" s="43" t="s">
        <v>33</v>
      </c>
      <c r="P487" s="38" t="str">
        <f t="shared" ref="P487:V487" si="486">I$2&amp;"['"&amp;I487&amp;"']"</f>
        <v>balance['Alto']</v>
      </c>
      <c r="Q487" s="1" t="str">
        <f t="shared" si="486"/>
        <v>marital['Divorciado']</v>
      </c>
      <c r="R487" s="1" t="str">
        <f t="shared" si="486"/>
        <v>loan['Si']</v>
      </c>
      <c r="S487" s="1" t="str">
        <f t="shared" si="486"/>
        <v>education['Segundaria']</v>
      </c>
      <c r="T487" s="1" t="str">
        <f t="shared" si="486"/>
        <v>age['Adulto Mayor']</v>
      </c>
      <c r="U487" s="1" t="str">
        <f t="shared" si="486"/>
        <v>previous['Alto']</v>
      </c>
      <c r="V487" s="1" t="str">
        <f t="shared" si="486"/>
        <v>y['Bajo']</v>
      </c>
      <c r="W487" s="33" t="str">
        <f t="shared" si="3"/>
        <v>rule485 = ctrl.Rule(balance['Alto'] &amp; marital['Divorciado'] &amp; loan['Si'] &amp; education['Segundaria'] &amp; age['Adulto Mayor'] &amp; previous['Alto'], y['Bajo'])</v>
      </c>
    </row>
    <row r="488">
      <c r="H488" s="30">
        <v>486.0</v>
      </c>
      <c r="I488" s="14" t="s">
        <v>38</v>
      </c>
      <c r="J488" s="14" t="s">
        <v>30</v>
      </c>
      <c r="K488" s="14" t="s">
        <v>41</v>
      </c>
      <c r="L488" s="7" t="s">
        <v>49</v>
      </c>
      <c r="M488" s="14" t="s">
        <v>29</v>
      </c>
      <c r="N488" s="14" t="s">
        <v>38</v>
      </c>
      <c r="O488" s="43" t="s">
        <v>33</v>
      </c>
      <c r="P488" s="38" t="str">
        <f t="shared" ref="P488:V488" si="487">I$2&amp;"['"&amp;I488&amp;"']"</f>
        <v>balance['Alto']</v>
      </c>
      <c r="Q488" s="1" t="str">
        <f t="shared" si="487"/>
        <v>marital['Divorciado']</v>
      </c>
      <c r="R488" s="1" t="str">
        <f t="shared" si="487"/>
        <v>loan['Si']</v>
      </c>
      <c r="S488" s="1" t="str">
        <f t="shared" si="487"/>
        <v>education['Universitario']</v>
      </c>
      <c r="T488" s="1" t="str">
        <f t="shared" si="487"/>
        <v>age['Adulto Mayor']</v>
      </c>
      <c r="U488" s="1" t="str">
        <f t="shared" si="487"/>
        <v>previous['Alto']</v>
      </c>
      <c r="V488" s="1" t="str">
        <f t="shared" si="487"/>
        <v>y['Bajo']</v>
      </c>
      <c r="W488" s="33" t="str">
        <f t="shared" si="3"/>
        <v>rule486 = ctrl.Rule(balance['Alto'] &amp; marital['Divorciado'] &amp; loan['Si'] &amp; education['Universitario'] &amp; age['Adulto Mayor'] &amp; previous['Alto'], y['Bajo'])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3" t="s">
        <v>63</v>
      </c>
      <c r="C2" s="11" t="s">
        <v>64</v>
      </c>
      <c r="D2" s="23" t="s">
        <v>65</v>
      </c>
      <c r="E2" s="11" t="s">
        <v>66</v>
      </c>
      <c r="F2" s="11" t="s">
        <v>67</v>
      </c>
      <c r="H2" s="34"/>
      <c r="I2" s="23" t="s">
        <v>63</v>
      </c>
      <c r="J2" s="11" t="s">
        <v>64</v>
      </c>
      <c r="K2" s="23" t="s">
        <v>65</v>
      </c>
      <c r="L2" s="11" t="s">
        <v>66</v>
      </c>
      <c r="M2" s="6" t="s">
        <v>61</v>
      </c>
      <c r="N2" s="36" t="s">
        <v>62</v>
      </c>
      <c r="O2" s="11" t="s">
        <v>67</v>
      </c>
    </row>
    <row r="3">
      <c r="B3" s="14" t="s">
        <v>33</v>
      </c>
      <c r="C3" s="14" t="s">
        <v>24</v>
      </c>
      <c r="D3" s="14" t="s">
        <v>36</v>
      </c>
      <c r="E3" s="7" t="s">
        <v>45</v>
      </c>
      <c r="F3" s="7" t="s">
        <v>33</v>
      </c>
      <c r="H3" s="30">
        <v>1.0</v>
      </c>
      <c r="I3" s="14" t="s">
        <v>33</v>
      </c>
      <c r="J3" s="14" t="s">
        <v>24</v>
      </c>
      <c r="K3" s="14" t="s">
        <v>36</v>
      </c>
      <c r="L3" s="7" t="s">
        <v>45</v>
      </c>
      <c r="M3" s="14" t="s">
        <v>22</v>
      </c>
      <c r="N3" s="14" t="s">
        <v>33</v>
      </c>
      <c r="O3" s="43" t="s">
        <v>33</v>
      </c>
      <c r="P3" s="38" t="str">
        <f t="shared" ref="P3:V3" si="1">I$2&amp;"['"&amp;I3&amp;"']"</f>
        <v>balance['Bajo']</v>
      </c>
      <c r="Q3" s="1" t="str">
        <f t="shared" si="1"/>
        <v>marital['Soltero']</v>
      </c>
      <c r="R3" s="1" t="str">
        <f t="shared" si="1"/>
        <v>loan['No']</v>
      </c>
      <c r="S3" s="1" t="str">
        <f t="shared" si="1"/>
        <v>education['Primaria']</v>
      </c>
      <c r="T3" s="1" t="str">
        <f t="shared" si="1"/>
        <v>age['Joven']</v>
      </c>
      <c r="U3" s="1" t="str">
        <f t="shared" si="1"/>
        <v>previous['Bajo']</v>
      </c>
      <c r="V3" s="1" t="str">
        <f t="shared" si="1"/>
        <v>y['Bajo']</v>
      </c>
      <c r="W3" s="33" t="str">
        <f t="shared" ref="W3:W488" si="3">"rule"&amp;H3&amp;" = "&amp;"ctrl.Rule("&amp;P3&amp;" &amp; "&amp;Q3&amp;" &amp; "&amp;R3&amp;" &amp; "&amp;S3&amp;" &amp; "&amp;T3&amp;" &amp; "&amp;U3&amp;", "&amp;V3&amp;")"</f>
        <v>rule1 = ctrl.Rule(balance['Bajo'] &amp; marital['Soltero'] &amp; loan['No'] &amp; education['Primaria'] &amp; age['Joven'] &amp; previous['Bajo'], y['Bajo'])</v>
      </c>
    </row>
    <row r="4">
      <c r="B4" s="14" t="s">
        <v>33</v>
      </c>
      <c r="C4" s="14" t="s">
        <v>24</v>
      </c>
      <c r="D4" s="14" t="s">
        <v>36</v>
      </c>
      <c r="E4" s="7" t="s">
        <v>47</v>
      </c>
      <c r="F4" s="7" t="s">
        <v>38</v>
      </c>
      <c r="H4" s="30">
        <v>2.0</v>
      </c>
      <c r="I4" s="14" t="s">
        <v>33</v>
      </c>
      <c r="J4" s="14" t="s">
        <v>24</v>
      </c>
      <c r="K4" s="14" t="s">
        <v>36</v>
      </c>
      <c r="L4" s="7" t="s">
        <v>47</v>
      </c>
      <c r="M4" s="14" t="s">
        <v>22</v>
      </c>
      <c r="N4" s="14" t="s">
        <v>33</v>
      </c>
      <c r="O4" s="43" t="s">
        <v>38</v>
      </c>
      <c r="P4" s="38" t="str">
        <f t="shared" ref="P4:V4" si="2">I$2&amp;"['"&amp;I4&amp;"']"</f>
        <v>balance['Bajo']</v>
      </c>
      <c r="Q4" s="1" t="str">
        <f t="shared" si="2"/>
        <v>marital['Soltero']</v>
      </c>
      <c r="R4" s="1" t="str">
        <f t="shared" si="2"/>
        <v>loan['No']</v>
      </c>
      <c r="S4" s="1" t="str">
        <f t="shared" si="2"/>
        <v>education['Segundaria']</v>
      </c>
      <c r="T4" s="1" t="str">
        <f t="shared" si="2"/>
        <v>age['Joven']</v>
      </c>
      <c r="U4" s="1" t="str">
        <f t="shared" si="2"/>
        <v>previous['Bajo']</v>
      </c>
      <c r="V4" s="1" t="str">
        <f t="shared" si="2"/>
        <v>y['Alto']</v>
      </c>
      <c r="W4" s="33" t="str">
        <f t="shared" si="3"/>
        <v>rule2 = ctrl.Rule(balance['Bajo'] &amp; marital['Soltero'] &amp; loan['No'] &amp; education['Segundaria'] &amp; age['Joven'] &amp; previous['Bajo'], y['Alto'])</v>
      </c>
    </row>
    <row r="5">
      <c r="B5" s="14" t="s">
        <v>33</v>
      </c>
      <c r="C5" s="14" t="s">
        <v>24</v>
      </c>
      <c r="D5" s="14" t="s">
        <v>36</v>
      </c>
      <c r="E5" s="7" t="s">
        <v>49</v>
      </c>
      <c r="F5" s="7" t="s">
        <v>38</v>
      </c>
      <c r="H5" s="30">
        <v>3.0</v>
      </c>
      <c r="I5" s="14" t="s">
        <v>33</v>
      </c>
      <c r="J5" s="14" t="s">
        <v>24</v>
      </c>
      <c r="K5" s="14" t="s">
        <v>36</v>
      </c>
      <c r="L5" s="7" t="s">
        <v>49</v>
      </c>
      <c r="M5" s="14" t="s">
        <v>22</v>
      </c>
      <c r="N5" s="14" t="s">
        <v>33</v>
      </c>
      <c r="O5" s="43" t="s">
        <v>38</v>
      </c>
      <c r="P5" s="38" t="str">
        <f t="shared" ref="P5:V5" si="4">I$2&amp;"['"&amp;I5&amp;"']"</f>
        <v>balance['Bajo']</v>
      </c>
      <c r="Q5" s="1" t="str">
        <f t="shared" si="4"/>
        <v>marital['Soltero']</v>
      </c>
      <c r="R5" s="1" t="str">
        <f t="shared" si="4"/>
        <v>loan['No']</v>
      </c>
      <c r="S5" s="1" t="str">
        <f t="shared" si="4"/>
        <v>education['Universitario']</v>
      </c>
      <c r="T5" s="1" t="str">
        <f t="shared" si="4"/>
        <v>age['Joven']</v>
      </c>
      <c r="U5" s="1" t="str">
        <f t="shared" si="4"/>
        <v>previous['Bajo']</v>
      </c>
      <c r="V5" s="1" t="str">
        <f t="shared" si="4"/>
        <v>y['Alto']</v>
      </c>
      <c r="W5" s="33" t="str">
        <f t="shared" si="3"/>
        <v>rule3 = ctrl.Rule(balance['Bajo'] &amp; marital['Soltero'] &amp; loan['No'] &amp; education['Universitario'] &amp; age['Joven'] &amp; previous['Bajo'], y['Alto'])</v>
      </c>
    </row>
    <row r="6">
      <c r="B6" s="14" t="s">
        <v>33</v>
      </c>
      <c r="C6" s="14" t="s">
        <v>24</v>
      </c>
      <c r="D6" s="14" t="s">
        <v>41</v>
      </c>
      <c r="E6" s="7" t="s">
        <v>45</v>
      </c>
      <c r="F6" s="7" t="s">
        <v>33</v>
      </c>
      <c r="H6" s="30">
        <v>4.0</v>
      </c>
      <c r="I6" s="14" t="s">
        <v>33</v>
      </c>
      <c r="J6" s="14" t="s">
        <v>24</v>
      </c>
      <c r="K6" s="14" t="s">
        <v>41</v>
      </c>
      <c r="L6" s="7" t="s">
        <v>45</v>
      </c>
      <c r="M6" s="14" t="s">
        <v>22</v>
      </c>
      <c r="N6" s="14" t="s">
        <v>33</v>
      </c>
      <c r="O6" s="43" t="s">
        <v>33</v>
      </c>
      <c r="P6" s="38" t="str">
        <f t="shared" ref="P6:V6" si="5">I$2&amp;"['"&amp;I6&amp;"']"</f>
        <v>balance['Bajo']</v>
      </c>
      <c r="Q6" s="1" t="str">
        <f t="shared" si="5"/>
        <v>marital['Soltero']</v>
      </c>
      <c r="R6" s="1" t="str">
        <f t="shared" si="5"/>
        <v>loan['Si']</v>
      </c>
      <c r="S6" s="1" t="str">
        <f t="shared" si="5"/>
        <v>education['Primaria']</v>
      </c>
      <c r="T6" s="1" t="str">
        <f t="shared" si="5"/>
        <v>age['Joven']</v>
      </c>
      <c r="U6" s="1" t="str">
        <f t="shared" si="5"/>
        <v>previous['Bajo']</v>
      </c>
      <c r="V6" s="1" t="str">
        <f t="shared" si="5"/>
        <v>y['Bajo']</v>
      </c>
      <c r="W6" s="33" t="str">
        <f t="shared" si="3"/>
        <v>rule4 = ctrl.Rule(balance['Bajo'] &amp; marital['Soltero'] &amp; loan['Si'] &amp; education['Primaria'] &amp; age['Joven'] &amp; previous['Bajo'], y['Bajo'])</v>
      </c>
    </row>
    <row r="7">
      <c r="B7" s="14" t="s">
        <v>33</v>
      </c>
      <c r="C7" s="14" t="s">
        <v>24</v>
      </c>
      <c r="D7" s="14" t="s">
        <v>41</v>
      </c>
      <c r="E7" s="7" t="s">
        <v>47</v>
      </c>
      <c r="F7" s="7" t="s">
        <v>33</v>
      </c>
      <c r="H7" s="30">
        <v>5.0</v>
      </c>
      <c r="I7" s="14" t="s">
        <v>33</v>
      </c>
      <c r="J7" s="14" t="s">
        <v>24</v>
      </c>
      <c r="K7" s="14" t="s">
        <v>41</v>
      </c>
      <c r="L7" s="7" t="s">
        <v>47</v>
      </c>
      <c r="M7" s="14" t="s">
        <v>22</v>
      </c>
      <c r="N7" s="14" t="s">
        <v>33</v>
      </c>
      <c r="O7" s="43" t="s">
        <v>33</v>
      </c>
      <c r="P7" s="38" t="str">
        <f t="shared" ref="P7:V7" si="6">I$2&amp;"['"&amp;I7&amp;"']"</f>
        <v>balance['Bajo']</v>
      </c>
      <c r="Q7" s="1" t="str">
        <f t="shared" si="6"/>
        <v>marital['Soltero']</v>
      </c>
      <c r="R7" s="1" t="str">
        <f t="shared" si="6"/>
        <v>loan['Si']</v>
      </c>
      <c r="S7" s="1" t="str">
        <f t="shared" si="6"/>
        <v>education['Segundaria']</v>
      </c>
      <c r="T7" s="1" t="str">
        <f t="shared" si="6"/>
        <v>age['Joven']</v>
      </c>
      <c r="U7" s="1" t="str">
        <f t="shared" si="6"/>
        <v>previous['Bajo']</v>
      </c>
      <c r="V7" s="1" t="str">
        <f t="shared" si="6"/>
        <v>y['Bajo']</v>
      </c>
      <c r="W7" s="33" t="str">
        <f t="shared" si="3"/>
        <v>rule5 = ctrl.Rule(balance['Bajo'] &amp; marital['Soltero'] &amp; loan['Si'] &amp; education['Segundaria'] &amp; age['Joven'] &amp; previous['Bajo'], y['Bajo'])</v>
      </c>
    </row>
    <row r="8">
      <c r="B8" s="14" t="s">
        <v>33</v>
      </c>
      <c r="C8" s="14" t="s">
        <v>24</v>
      </c>
      <c r="D8" s="14" t="s">
        <v>41</v>
      </c>
      <c r="E8" s="7" t="s">
        <v>49</v>
      </c>
      <c r="F8" s="7" t="s">
        <v>33</v>
      </c>
      <c r="H8" s="30">
        <v>6.0</v>
      </c>
      <c r="I8" s="14" t="s">
        <v>33</v>
      </c>
      <c r="J8" s="14" t="s">
        <v>24</v>
      </c>
      <c r="K8" s="14" t="s">
        <v>41</v>
      </c>
      <c r="L8" s="7" t="s">
        <v>49</v>
      </c>
      <c r="M8" s="14" t="s">
        <v>22</v>
      </c>
      <c r="N8" s="14" t="s">
        <v>33</v>
      </c>
      <c r="O8" s="43" t="s">
        <v>33</v>
      </c>
      <c r="P8" s="38" t="str">
        <f t="shared" ref="P8:V8" si="7">I$2&amp;"['"&amp;I8&amp;"']"</f>
        <v>balance['Bajo']</v>
      </c>
      <c r="Q8" s="1" t="str">
        <f t="shared" si="7"/>
        <v>marital['Soltero']</v>
      </c>
      <c r="R8" s="1" t="str">
        <f t="shared" si="7"/>
        <v>loan['Si']</v>
      </c>
      <c r="S8" s="1" t="str">
        <f t="shared" si="7"/>
        <v>education['Universitario']</v>
      </c>
      <c r="T8" s="1" t="str">
        <f t="shared" si="7"/>
        <v>age['Joven']</v>
      </c>
      <c r="U8" s="1" t="str">
        <f t="shared" si="7"/>
        <v>previous['Bajo']</v>
      </c>
      <c r="V8" s="1" t="str">
        <f t="shared" si="7"/>
        <v>y['Bajo']</v>
      </c>
      <c r="W8" s="33" t="str">
        <f t="shared" si="3"/>
        <v>rule6 = ctrl.Rule(balance['Bajo'] &amp; marital['Soltero'] &amp; loan['Si'] &amp; education['Universitario'] &amp; age['Joven'] &amp; previous['Bajo'], y['Bajo'])</v>
      </c>
    </row>
    <row r="9">
      <c r="B9" s="14" t="s">
        <v>33</v>
      </c>
      <c r="C9" s="14" t="s">
        <v>27</v>
      </c>
      <c r="D9" s="14" t="s">
        <v>36</v>
      </c>
      <c r="E9" s="7" t="s">
        <v>45</v>
      </c>
      <c r="F9" s="7" t="s">
        <v>33</v>
      </c>
      <c r="H9" s="30">
        <v>7.0</v>
      </c>
      <c r="I9" s="14" t="s">
        <v>33</v>
      </c>
      <c r="J9" s="14" t="s">
        <v>27</v>
      </c>
      <c r="K9" s="14" t="s">
        <v>36</v>
      </c>
      <c r="L9" s="7" t="s">
        <v>45</v>
      </c>
      <c r="M9" s="14" t="s">
        <v>22</v>
      </c>
      <c r="N9" s="14" t="s">
        <v>33</v>
      </c>
      <c r="O9" s="43" t="s">
        <v>33</v>
      </c>
      <c r="P9" s="38" t="str">
        <f t="shared" ref="P9:V9" si="8">I$2&amp;"['"&amp;I9&amp;"']"</f>
        <v>balance['Bajo']</v>
      </c>
      <c r="Q9" s="1" t="str">
        <f t="shared" si="8"/>
        <v>marital['Casado']</v>
      </c>
      <c r="R9" s="1" t="str">
        <f t="shared" si="8"/>
        <v>loan['No']</v>
      </c>
      <c r="S9" s="1" t="str">
        <f t="shared" si="8"/>
        <v>education['Primaria']</v>
      </c>
      <c r="T9" s="1" t="str">
        <f t="shared" si="8"/>
        <v>age['Joven']</v>
      </c>
      <c r="U9" s="1" t="str">
        <f t="shared" si="8"/>
        <v>previous['Bajo']</v>
      </c>
      <c r="V9" s="1" t="str">
        <f t="shared" si="8"/>
        <v>y['Bajo']</v>
      </c>
      <c r="W9" s="33" t="str">
        <f t="shared" si="3"/>
        <v>rule7 = ctrl.Rule(balance['Bajo'] &amp; marital['Casado'] &amp; loan['No'] &amp; education['Primaria'] &amp; age['Joven'] &amp; previous['Bajo'], y['Bajo'])</v>
      </c>
    </row>
    <row r="10">
      <c r="B10" s="14" t="s">
        <v>33</v>
      </c>
      <c r="C10" s="14" t="s">
        <v>27</v>
      </c>
      <c r="D10" s="14" t="s">
        <v>36</v>
      </c>
      <c r="E10" s="7" t="s">
        <v>47</v>
      </c>
      <c r="F10" s="7" t="s">
        <v>43</v>
      </c>
      <c r="H10" s="30">
        <v>8.0</v>
      </c>
      <c r="I10" s="14" t="s">
        <v>33</v>
      </c>
      <c r="J10" s="14" t="s">
        <v>27</v>
      </c>
      <c r="K10" s="14" t="s">
        <v>36</v>
      </c>
      <c r="L10" s="7" t="s">
        <v>47</v>
      </c>
      <c r="M10" s="14" t="s">
        <v>22</v>
      </c>
      <c r="N10" s="14" t="s">
        <v>33</v>
      </c>
      <c r="O10" s="43" t="s">
        <v>43</v>
      </c>
      <c r="P10" s="38" t="str">
        <f t="shared" ref="P10:V10" si="9">I$2&amp;"['"&amp;I10&amp;"']"</f>
        <v>balance['Bajo']</v>
      </c>
      <c r="Q10" s="1" t="str">
        <f t="shared" si="9"/>
        <v>marital['Casado']</v>
      </c>
      <c r="R10" s="1" t="str">
        <f t="shared" si="9"/>
        <v>loan['No']</v>
      </c>
      <c r="S10" s="1" t="str">
        <f t="shared" si="9"/>
        <v>education['Segundaria']</v>
      </c>
      <c r="T10" s="1" t="str">
        <f t="shared" si="9"/>
        <v>age['Joven']</v>
      </c>
      <c r="U10" s="1" t="str">
        <f t="shared" si="9"/>
        <v>previous['Bajo']</v>
      </c>
      <c r="V10" s="1" t="str">
        <f t="shared" si="9"/>
        <v>y['Muy Alto']</v>
      </c>
      <c r="W10" s="33" t="str">
        <f t="shared" si="3"/>
        <v>rule8 = ctrl.Rule(balance['Bajo'] &amp; marital['Casado'] &amp; loan['No'] &amp; education['Segundaria'] &amp; age['Joven'] &amp; previous['Bajo'], y['Muy Alto'])</v>
      </c>
    </row>
    <row r="11">
      <c r="B11" s="14" t="s">
        <v>33</v>
      </c>
      <c r="C11" s="14" t="s">
        <v>27</v>
      </c>
      <c r="D11" s="14" t="s">
        <v>36</v>
      </c>
      <c r="E11" s="7" t="s">
        <v>49</v>
      </c>
      <c r="F11" s="7" t="s">
        <v>43</v>
      </c>
      <c r="H11" s="30">
        <v>9.0</v>
      </c>
      <c r="I11" s="14" t="s">
        <v>33</v>
      </c>
      <c r="J11" s="14" t="s">
        <v>27</v>
      </c>
      <c r="K11" s="14" t="s">
        <v>36</v>
      </c>
      <c r="L11" s="7" t="s">
        <v>49</v>
      </c>
      <c r="M11" s="14" t="s">
        <v>22</v>
      </c>
      <c r="N11" s="14" t="s">
        <v>33</v>
      </c>
      <c r="O11" s="43" t="s">
        <v>43</v>
      </c>
      <c r="P11" s="38" t="str">
        <f t="shared" ref="P11:V11" si="10">I$2&amp;"['"&amp;I11&amp;"']"</f>
        <v>balance['Bajo']</v>
      </c>
      <c r="Q11" s="1" t="str">
        <f t="shared" si="10"/>
        <v>marital['Casado']</v>
      </c>
      <c r="R11" s="1" t="str">
        <f t="shared" si="10"/>
        <v>loan['No']</v>
      </c>
      <c r="S11" s="1" t="str">
        <f t="shared" si="10"/>
        <v>education['Universitario']</v>
      </c>
      <c r="T11" s="1" t="str">
        <f t="shared" si="10"/>
        <v>age['Joven']</v>
      </c>
      <c r="U11" s="1" t="str">
        <f t="shared" si="10"/>
        <v>previous['Bajo']</v>
      </c>
      <c r="V11" s="1" t="str">
        <f t="shared" si="10"/>
        <v>y['Muy Alto']</v>
      </c>
      <c r="W11" s="33" t="str">
        <f t="shared" si="3"/>
        <v>rule9 = ctrl.Rule(balance['Bajo'] &amp; marital['Casado'] &amp; loan['No'] &amp; education['Universitario'] &amp; age['Joven'] &amp; previous['Bajo'], y['Muy Alto'])</v>
      </c>
    </row>
    <row r="12">
      <c r="B12" s="14" t="s">
        <v>33</v>
      </c>
      <c r="C12" s="14" t="s">
        <v>27</v>
      </c>
      <c r="D12" s="14" t="s">
        <v>41</v>
      </c>
      <c r="E12" s="7" t="s">
        <v>45</v>
      </c>
      <c r="F12" s="7" t="s">
        <v>33</v>
      </c>
      <c r="H12" s="30">
        <v>10.0</v>
      </c>
      <c r="I12" s="14" t="s">
        <v>33</v>
      </c>
      <c r="J12" s="14" t="s">
        <v>27</v>
      </c>
      <c r="K12" s="14" t="s">
        <v>41</v>
      </c>
      <c r="L12" s="7" t="s">
        <v>45</v>
      </c>
      <c r="M12" s="14" t="s">
        <v>22</v>
      </c>
      <c r="N12" s="14" t="s">
        <v>33</v>
      </c>
      <c r="O12" s="43" t="s">
        <v>33</v>
      </c>
      <c r="P12" s="38" t="str">
        <f t="shared" ref="P12:V12" si="11">I$2&amp;"['"&amp;I12&amp;"']"</f>
        <v>balance['Bajo']</v>
      </c>
      <c r="Q12" s="1" t="str">
        <f t="shared" si="11"/>
        <v>marital['Casado']</v>
      </c>
      <c r="R12" s="1" t="str">
        <f t="shared" si="11"/>
        <v>loan['Si']</v>
      </c>
      <c r="S12" s="1" t="str">
        <f t="shared" si="11"/>
        <v>education['Primaria']</v>
      </c>
      <c r="T12" s="1" t="str">
        <f t="shared" si="11"/>
        <v>age['Joven']</v>
      </c>
      <c r="U12" s="1" t="str">
        <f t="shared" si="11"/>
        <v>previous['Bajo']</v>
      </c>
      <c r="V12" s="1" t="str">
        <f t="shared" si="11"/>
        <v>y['Bajo']</v>
      </c>
      <c r="W12" s="33" t="str">
        <f t="shared" si="3"/>
        <v>rule10 = ctrl.Rule(balance['Bajo'] &amp; marital['Casado'] &amp; loan['Si'] &amp; education['Primaria'] &amp; age['Joven'] &amp; previous['Bajo'], y['Bajo'])</v>
      </c>
    </row>
    <row r="13">
      <c r="B13" s="14" t="s">
        <v>33</v>
      </c>
      <c r="C13" s="14" t="s">
        <v>27</v>
      </c>
      <c r="D13" s="14" t="s">
        <v>41</v>
      </c>
      <c r="E13" s="7" t="s">
        <v>47</v>
      </c>
      <c r="F13" s="7" t="s">
        <v>33</v>
      </c>
      <c r="H13" s="30">
        <v>11.0</v>
      </c>
      <c r="I13" s="14" t="s">
        <v>33</v>
      </c>
      <c r="J13" s="14" t="s">
        <v>27</v>
      </c>
      <c r="K13" s="14" t="s">
        <v>41</v>
      </c>
      <c r="L13" s="7" t="s">
        <v>47</v>
      </c>
      <c r="M13" s="14" t="s">
        <v>22</v>
      </c>
      <c r="N13" s="14" t="s">
        <v>33</v>
      </c>
      <c r="O13" s="43" t="s">
        <v>33</v>
      </c>
      <c r="P13" s="38" t="str">
        <f t="shared" ref="P13:V13" si="12">I$2&amp;"['"&amp;I13&amp;"']"</f>
        <v>balance['Bajo']</v>
      </c>
      <c r="Q13" s="1" t="str">
        <f t="shared" si="12"/>
        <v>marital['Casado']</v>
      </c>
      <c r="R13" s="1" t="str">
        <f t="shared" si="12"/>
        <v>loan['Si']</v>
      </c>
      <c r="S13" s="1" t="str">
        <f t="shared" si="12"/>
        <v>education['Segundaria']</v>
      </c>
      <c r="T13" s="1" t="str">
        <f t="shared" si="12"/>
        <v>age['Joven']</v>
      </c>
      <c r="U13" s="1" t="str">
        <f t="shared" si="12"/>
        <v>previous['Bajo']</v>
      </c>
      <c r="V13" s="1" t="str">
        <f t="shared" si="12"/>
        <v>y['Bajo']</v>
      </c>
      <c r="W13" s="33" t="str">
        <f t="shared" si="3"/>
        <v>rule11 = ctrl.Rule(balance['Bajo'] &amp; marital['Casado'] &amp; loan['Si'] &amp; education['Segundaria'] &amp; age['Joven'] &amp; previous['Bajo'], y['Bajo'])</v>
      </c>
    </row>
    <row r="14">
      <c r="B14" s="14" t="s">
        <v>33</v>
      </c>
      <c r="C14" s="14" t="s">
        <v>27</v>
      </c>
      <c r="D14" s="14" t="s">
        <v>41</v>
      </c>
      <c r="E14" s="7" t="s">
        <v>49</v>
      </c>
      <c r="F14" s="7" t="s">
        <v>33</v>
      </c>
      <c r="H14" s="30">
        <v>12.0</v>
      </c>
      <c r="I14" s="14" t="s">
        <v>33</v>
      </c>
      <c r="J14" s="14" t="s">
        <v>27</v>
      </c>
      <c r="K14" s="14" t="s">
        <v>41</v>
      </c>
      <c r="L14" s="7" t="s">
        <v>49</v>
      </c>
      <c r="M14" s="14" t="s">
        <v>22</v>
      </c>
      <c r="N14" s="14" t="s">
        <v>33</v>
      </c>
      <c r="O14" s="43" t="s">
        <v>33</v>
      </c>
      <c r="P14" s="38" t="str">
        <f t="shared" ref="P14:V14" si="13">I$2&amp;"['"&amp;I14&amp;"']"</f>
        <v>balance['Bajo']</v>
      </c>
      <c r="Q14" s="1" t="str">
        <f t="shared" si="13"/>
        <v>marital['Casado']</v>
      </c>
      <c r="R14" s="1" t="str">
        <f t="shared" si="13"/>
        <v>loan['Si']</v>
      </c>
      <c r="S14" s="1" t="str">
        <f t="shared" si="13"/>
        <v>education['Universitario']</v>
      </c>
      <c r="T14" s="1" t="str">
        <f t="shared" si="13"/>
        <v>age['Joven']</v>
      </c>
      <c r="U14" s="1" t="str">
        <f t="shared" si="13"/>
        <v>previous['Bajo']</v>
      </c>
      <c r="V14" s="1" t="str">
        <f t="shared" si="13"/>
        <v>y['Bajo']</v>
      </c>
      <c r="W14" s="33" t="str">
        <f t="shared" si="3"/>
        <v>rule12 = ctrl.Rule(balance['Bajo'] &amp; marital['Casado'] &amp; loan['Si'] &amp; education['Universitario'] &amp; age['Joven'] &amp; previous['Bajo'], y['Bajo'])</v>
      </c>
    </row>
    <row r="15">
      <c r="B15" s="14" t="s">
        <v>33</v>
      </c>
      <c r="C15" s="14" t="s">
        <v>30</v>
      </c>
      <c r="D15" s="14" t="s">
        <v>36</v>
      </c>
      <c r="E15" s="7" t="s">
        <v>45</v>
      </c>
      <c r="F15" s="7" t="s">
        <v>33</v>
      </c>
      <c r="H15" s="30">
        <v>13.0</v>
      </c>
      <c r="I15" s="14" t="s">
        <v>33</v>
      </c>
      <c r="J15" s="14" t="s">
        <v>30</v>
      </c>
      <c r="K15" s="14" t="s">
        <v>36</v>
      </c>
      <c r="L15" s="7" t="s">
        <v>45</v>
      </c>
      <c r="M15" s="14" t="s">
        <v>22</v>
      </c>
      <c r="N15" s="14" t="s">
        <v>33</v>
      </c>
      <c r="O15" s="43" t="s">
        <v>33</v>
      </c>
      <c r="P15" s="38" t="str">
        <f t="shared" ref="P15:V15" si="14">I$2&amp;"['"&amp;I15&amp;"']"</f>
        <v>balance['Bajo']</v>
      </c>
      <c r="Q15" s="1" t="str">
        <f t="shared" si="14"/>
        <v>marital['Divorciado']</v>
      </c>
      <c r="R15" s="1" t="str">
        <f t="shared" si="14"/>
        <v>loan['No']</v>
      </c>
      <c r="S15" s="1" t="str">
        <f t="shared" si="14"/>
        <v>education['Primaria']</v>
      </c>
      <c r="T15" s="1" t="str">
        <f t="shared" si="14"/>
        <v>age['Joven']</v>
      </c>
      <c r="U15" s="1" t="str">
        <f t="shared" si="14"/>
        <v>previous['Bajo']</v>
      </c>
      <c r="V15" s="1" t="str">
        <f t="shared" si="14"/>
        <v>y['Bajo']</v>
      </c>
      <c r="W15" s="33" t="str">
        <f t="shared" si="3"/>
        <v>rule13 = ctrl.Rule(balance['Bajo'] &amp; marital['Divorciado'] &amp; loan['No'] &amp; education['Primaria'] &amp; age['Joven'] &amp; previous['Bajo'], y['Bajo'])</v>
      </c>
    </row>
    <row r="16">
      <c r="B16" s="14" t="s">
        <v>33</v>
      </c>
      <c r="C16" s="14" t="s">
        <v>30</v>
      </c>
      <c r="D16" s="14" t="s">
        <v>36</v>
      </c>
      <c r="E16" s="7" t="s">
        <v>47</v>
      </c>
      <c r="F16" s="7" t="s">
        <v>38</v>
      </c>
      <c r="H16" s="30">
        <v>14.0</v>
      </c>
      <c r="I16" s="14" t="s">
        <v>33</v>
      </c>
      <c r="J16" s="14" t="s">
        <v>30</v>
      </c>
      <c r="K16" s="14" t="s">
        <v>36</v>
      </c>
      <c r="L16" s="7" t="s">
        <v>47</v>
      </c>
      <c r="M16" s="14" t="s">
        <v>22</v>
      </c>
      <c r="N16" s="14" t="s">
        <v>33</v>
      </c>
      <c r="O16" s="43" t="s">
        <v>38</v>
      </c>
      <c r="P16" s="38" t="str">
        <f t="shared" ref="P16:V16" si="15">I$2&amp;"['"&amp;I16&amp;"']"</f>
        <v>balance['Bajo']</v>
      </c>
      <c r="Q16" s="1" t="str">
        <f t="shared" si="15"/>
        <v>marital['Divorciado']</v>
      </c>
      <c r="R16" s="1" t="str">
        <f t="shared" si="15"/>
        <v>loan['No']</v>
      </c>
      <c r="S16" s="1" t="str">
        <f t="shared" si="15"/>
        <v>education['Segundaria']</v>
      </c>
      <c r="T16" s="1" t="str">
        <f t="shared" si="15"/>
        <v>age['Joven']</v>
      </c>
      <c r="U16" s="1" t="str">
        <f t="shared" si="15"/>
        <v>previous['Bajo']</v>
      </c>
      <c r="V16" s="1" t="str">
        <f t="shared" si="15"/>
        <v>y['Alto']</v>
      </c>
      <c r="W16" s="33" t="str">
        <f t="shared" si="3"/>
        <v>rule14 = ctrl.Rule(balance['Bajo'] &amp; marital['Divorciado'] &amp; loan['No'] &amp; education['Segundaria'] &amp; age['Joven'] &amp; previous['Bajo'], y['Alto'])</v>
      </c>
    </row>
    <row r="17">
      <c r="B17" s="14" t="s">
        <v>33</v>
      </c>
      <c r="C17" s="14" t="s">
        <v>30</v>
      </c>
      <c r="D17" s="14" t="s">
        <v>36</v>
      </c>
      <c r="E17" s="7" t="s">
        <v>49</v>
      </c>
      <c r="F17" s="7" t="s">
        <v>38</v>
      </c>
      <c r="H17" s="30">
        <v>15.0</v>
      </c>
      <c r="I17" s="14" t="s">
        <v>33</v>
      </c>
      <c r="J17" s="14" t="s">
        <v>30</v>
      </c>
      <c r="K17" s="14" t="s">
        <v>36</v>
      </c>
      <c r="L17" s="7" t="s">
        <v>49</v>
      </c>
      <c r="M17" s="14" t="s">
        <v>22</v>
      </c>
      <c r="N17" s="14" t="s">
        <v>33</v>
      </c>
      <c r="O17" s="43" t="s">
        <v>38</v>
      </c>
      <c r="P17" s="38" t="str">
        <f t="shared" ref="P17:V17" si="16">I$2&amp;"['"&amp;I17&amp;"']"</f>
        <v>balance['Bajo']</v>
      </c>
      <c r="Q17" s="1" t="str">
        <f t="shared" si="16"/>
        <v>marital['Divorciado']</v>
      </c>
      <c r="R17" s="1" t="str">
        <f t="shared" si="16"/>
        <v>loan['No']</v>
      </c>
      <c r="S17" s="1" t="str">
        <f t="shared" si="16"/>
        <v>education['Universitario']</v>
      </c>
      <c r="T17" s="1" t="str">
        <f t="shared" si="16"/>
        <v>age['Joven']</v>
      </c>
      <c r="U17" s="1" t="str">
        <f t="shared" si="16"/>
        <v>previous['Bajo']</v>
      </c>
      <c r="V17" s="1" t="str">
        <f t="shared" si="16"/>
        <v>y['Alto']</v>
      </c>
      <c r="W17" s="33" t="str">
        <f t="shared" si="3"/>
        <v>rule15 = ctrl.Rule(balance['Bajo'] &amp; marital['Divorciado'] &amp; loan['No'] &amp; education['Universitario'] &amp; age['Joven'] &amp; previous['Bajo'], y['Alto'])</v>
      </c>
    </row>
    <row r="18">
      <c r="B18" s="14" t="s">
        <v>33</v>
      </c>
      <c r="C18" s="14" t="s">
        <v>30</v>
      </c>
      <c r="D18" s="14" t="s">
        <v>41</v>
      </c>
      <c r="E18" s="7" t="s">
        <v>45</v>
      </c>
      <c r="F18" s="7" t="s">
        <v>33</v>
      </c>
      <c r="H18" s="30">
        <v>16.0</v>
      </c>
      <c r="I18" s="14" t="s">
        <v>33</v>
      </c>
      <c r="J18" s="14" t="s">
        <v>30</v>
      </c>
      <c r="K18" s="14" t="s">
        <v>41</v>
      </c>
      <c r="L18" s="7" t="s">
        <v>45</v>
      </c>
      <c r="M18" s="14" t="s">
        <v>22</v>
      </c>
      <c r="N18" s="14" t="s">
        <v>33</v>
      </c>
      <c r="O18" s="43" t="s">
        <v>33</v>
      </c>
      <c r="P18" s="38" t="str">
        <f t="shared" ref="P18:V18" si="17">I$2&amp;"['"&amp;I18&amp;"']"</f>
        <v>balance['Bajo']</v>
      </c>
      <c r="Q18" s="1" t="str">
        <f t="shared" si="17"/>
        <v>marital['Divorciado']</v>
      </c>
      <c r="R18" s="1" t="str">
        <f t="shared" si="17"/>
        <v>loan['Si']</v>
      </c>
      <c r="S18" s="1" t="str">
        <f t="shared" si="17"/>
        <v>education['Primaria']</v>
      </c>
      <c r="T18" s="1" t="str">
        <f t="shared" si="17"/>
        <v>age['Joven']</v>
      </c>
      <c r="U18" s="1" t="str">
        <f t="shared" si="17"/>
        <v>previous['Bajo']</v>
      </c>
      <c r="V18" s="1" t="str">
        <f t="shared" si="17"/>
        <v>y['Bajo']</v>
      </c>
      <c r="W18" s="33" t="str">
        <f t="shared" si="3"/>
        <v>rule16 = ctrl.Rule(balance['Bajo'] &amp; marital['Divorciado'] &amp; loan['Si'] &amp; education['Primaria'] &amp; age['Joven'] &amp; previous['Bajo'], y['Bajo'])</v>
      </c>
    </row>
    <row r="19">
      <c r="B19" s="14" t="s">
        <v>33</v>
      </c>
      <c r="C19" s="14" t="s">
        <v>30</v>
      </c>
      <c r="D19" s="14" t="s">
        <v>41</v>
      </c>
      <c r="E19" s="7" t="s">
        <v>47</v>
      </c>
      <c r="F19" s="7" t="s">
        <v>33</v>
      </c>
      <c r="H19" s="30">
        <v>17.0</v>
      </c>
      <c r="I19" s="14" t="s">
        <v>33</v>
      </c>
      <c r="J19" s="14" t="s">
        <v>30</v>
      </c>
      <c r="K19" s="14" t="s">
        <v>41</v>
      </c>
      <c r="L19" s="7" t="s">
        <v>47</v>
      </c>
      <c r="M19" s="14" t="s">
        <v>22</v>
      </c>
      <c r="N19" s="14" t="s">
        <v>33</v>
      </c>
      <c r="O19" s="43" t="s">
        <v>33</v>
      </c>
      <c r="P19" s="38" t="str">
        <f t="shared" ref="P19:V19" si="18">I$2&amp;"['"&amp;I19&amp;"']"</f>
        <v>balance['Bajo']</v>
      </c>
      <c r="Q19" s="1" t="str">
        <f t="shared" si="18"/>
        <v>marital['Divorciado']</v>
      </c>
      <c r="R19" s="1" t="str">
        <f t="shared" si="18"/>
        <v>loan['Si']</v>
      </c>
      <c r="S19" s="1" t="str">
        <f t="shared" si="18"/>
        <v>education['Segundaria']</v>
      </c>
      <c r="T19" s="1" t="str">
        <f t="shared" si="18"/>
        <v>age['Joven']</v>
      </c>
      <c r="U19" s="1" t="str">
        <f t="shared" si="18"/>
        <v>previous['Bajo']</v>
      </c>
      <c r="V19" s="1" t="str">
        <f t="shared" si="18"/>
        <v>y['Bajo']</v>
      </c>
      <c r="W19" s="33" t="str">
        <f t="shared" si="3"/>
        <v>rule17 = ctrl.Rule(balance['Bajo'] &amp; marital['Divorciado'] &amp; loan['Si'] &amp; education['Segundaria'] &amp; age['Joven'] &amp; previous['Bajo'], y['Bajo'])</v>
      </c>
    </row>
    <row r="20">
      <c r="B20" s="14" t="s">
        <v>33</v>
      </c>
      <c r="C20" s="14" t="s">
        <v>30</v>
      </c>
      <c r="D20" s="14" t="s">
        <v>41</v>
      </c>
      <c r="E20" s="7" t="s">
        <v>49</v>
      </c>
      <c r="F20" s="7" t="s">
        <v>33</v>
      </c>
      <c r="H20" s="30">
        <v>18.0</v>
      </c>
      <c r="I20" s="14" t="s">
        <v>33</v>
      </c>
      <c r="J20" s="14" t="s">
        <v>30</v>
      </c>
      <c r="K20" s="14" t="s">
        <v>41</v>
      </c>
      <c r="L20" s="7" t="s">
        <v>49</v>
      </c>
      <c r="M20" s="14" t="s">
        <v>22</v>
      </c>
      <c r="N20" s="14" t="s">
        <v>33</v>
      </c>
      <c r="O20" s="43" t="s">
        <v>33</v>
      </c>
      <c r="P20" s="38" t="str">
        <f t="shared" ref="P20:V20" si="19">I$2&amp;"['"&amp;I20&amp;"']"</f>
        <v>balance['Bajo']</v>
      </c>
      <c r="Q20" s="1" t="str">
        <f t="shared" si="19"/>
        <v>marital['Divorciado']</v>
      </c>
      <c r="R20" s="1" t="str">
        <f t="shared" si="19"/>
        <v>loan['Si']</v>
      </c>
      <c r="S20" s="1" t="str">
        <f t="shared" si="19"/>
        <v>education['Universitario']</v>
      </c>
      <c r="T20" s="1" t="str">
        <f t="shared" si="19"/>
        <v>age['Joven']</v>
      </c>
      <c r="U20" s="1" t="str">
        <f t="shared" si="19"/>
        <v>previous['Bajo']</v>
      </c>
      <c r="V20" s="1" t="str">
        <f t="shared" si="19"/>
        <v>y['Bajo']</v>
      </c>
      <c r="W20" s="33" t="str">
        <f t="shared" si="3"/>
        <v>rule18 = ctrl.Rule(balance['Bajo'] &amp; marital['Divorciado'] &amp; loan['Si'] &amp; education['Universitario'] &amp; age['Joven'] &amp; previous['Bajo'], y['Bajo'])</v>
      </c>
    </row>
    <row r="21">
      <c r="B21" s="14" t="s">
        <v>39</v>
      </c>
      <c r="C21" s="14" t="s">
        <v>24</v>
      </c>
      <c r="D21" s="14" t="s">
        <v>36</v>
      </c>
      <c r="E21" s="7" t="s">
        <v>45</v>
      </c>
      <c r="F21" s="7" t="s">
        <v>33</v>
      </c>
      <c r="H21" s="30">
        <v>19.0</v>
      </c>
      <c r="I21" s="14" t="s">
        <v>39</v>
      </c>
      <c r="J21" s="14" t="s">
        <v>24</v>
      </c>
      <c r="K21" s="14" t="s">
        <v>36</v>
      </c>
      <c r="L21" s="7" t="s">
        <v>45</v>
      </c>
      <c r="M21" s="14" t="s">
        <v>22</v>
      </c>
      <c r="N21" s="14" t="s">
        <v>33</v>
      </c>
      <c r="O21" s="43" t="s">
        <v>33</v>
      </c>
      <c r="P21" s="38" t="str">
        <f t="shared" ref="P21:V21" si="20">I$2&amp;"['"&amp;I21&amp;"']"</f>
        <v>balance['Medio']</v>
      </c>
      <c r="Q21" s="1" t="str">
        <f t="shared" si="20"/>
        <v>marital['Soltero']</v>
      </c>
      <c r="R21" s="1" t="str">
        <f t="shared" si="20"/>
        <v>loan['No']</v>
      </c>
      <c r="S21" s="1" t="str">
        <f t="shared" si="20"/>
        <v>education['Primaria']</v>
      </c>
      <c r="T21" s="1" t="str">
        <f t="shared" si="20"/>
        <v>age['Joven']</v>
      </c>
      <c r="U21" s="1" t="str">
        <f t="shared" si="20"/>
        <v>previous['Bajo']</v>
      </c>
      <c r="V21" s="1" t="str">
        <f t="shared" si="20"/>
        <v>y['Bajo']</v>
      </c>
      <c r="W21" s="33" t="str">
        <f t="shared" si="3"/>
        <v>rule19 = ctrl.Rule(balance['Medio'] &amp; marital['Soltero'] &amp; loan['No'] &amp; education['Primaria'] &amp; age['Joven'] &amp; previous['Bajo'], y['Bajo'])</v>
      </c>
    </row>
    <row r="22">
      <c r="B22" s="14" t="s">
        <v>39</v>
      </c>
      <c r="C22" s="14" t="s">
        <v>24</v>
      </c>
      <c r="D22" s="14" t="s">
        <v>36</v>
      </c>
      <c r="E22" s="7" t="s">
        <v>47</v>
      </c>
      <c r="F22" s="7" t="s">
        <v>43</v>
      </c>
      <c r="H22" s="30">
        <v>20.0</v>
      </c>
      <c r="I22" s="14" t="s">
        <v>39</v>
      </c>
      <c r="J22" s="14" t="s">
        <v>24</v>
      </c>
      <c r="K22" s="14" t="s">
        <v>36</v>
      </c>
      <c r="L22" s="7" t="s">
        <v>47</v>
      </c>
      <c r="M22" s="14" t="s">
        <v>22</v>
      </c>
      <c r="N22" s="14" t="s">
        <v>33</v>
      </c>
      <c r="O22" s="43" t="s">
        <v>43</v>
      </c>
      <c r="P22" s="38" t="str">
        <f t="shared" ref="P22:V22" si="21">I$2&amp;"['"&amp;I22&amp;"']"</f>
        <v>balance['Medio']</v>
      </c>
      <c r="Q22" s="1" t="str">
        <f t="shared" si="21"/>
        <v>marital['Soltero']</v>
      </c>
      <c r="R22" s="1" t="str">
        <f t="shared" si="21"/>
        <v>loan['No']</v>
      </c>
      <c r="S22" s="1" t="str">
        <f t="shared" si="21"/>
        <v>education['Segundaria']</v>
      </c>
      <c r="T22" s="1" t="str">
        <f t="shared" si="21"/>
        <v>age['Joven']</v>
      </c>
      <c r="U22" s="1" t="str">
        <f t="shared" si="21"/>
        <v>previous['Bajo']</v>
      </c>
      <c r="V22" s="1" t="str">
        <f t="shared" si="21"/>
        <v>y['Muy Alto']</v>
      </c>
      <c r="W22" s="33" t="str">
        <f t="shared" si="3"/>
        <v>rule20 = ctrl.Rule(balance['Medio'] &amp; marital['Soltero'] &amp; loan['No'] &amp; education['Segundaria'] &amp; age['Joven'] &amp; previous['Bajo'], y['Muy Alto'])</v>
      </c>
    </row>
    <row r="23">
      <c r="B23" s="14" t="s">
        <v>39</v>
      </c>
      <c r="C23" s="14" t="s">
        <v>24</v>
      </c>
      <c r="D23" s="14" t="s">
        <v>36</v>
      </c>
      <c r="E23" s="7" t="s">
        <v>49</v>
      </c>
      <c r="F23" s="7" t="s">
        <v>43</v>
      </c>
      <c r="H23" s="30">
        <v>21.0</v>
      </c>
      <c r="I23" s="14" t="s">
        <v>39</v>
      </c>
      <c r="J23" s="14" t="s">
        <v>24</v>
      </c>
      <c r="K23" s="14" t="s">
        <v>36</v>
      </c>
      <c r="L23" s="7" t="s">
        <v>49</v>
      </c>
      <c r="M23" s="14" t="s">
        <v>22</v>
      </c>
      <c r="N23" s="14" t="s">
        <v>33</v>
      </c>
      <c r="O23" s="43" t="s">
        <v>43</v>
      </c>
      <c r="P23" s="38" t="str">
        <f t="shared" ref="P23:V23" si="22">I$2&amp;"['"&amp;I23&amp;"']"</f>
        <v>balance['Medio']</v>
      </c>
      <c r="Q23" s="1" t="str">
        <f t="shared" si="22"/>
        <v>marital['Soltero']</v>
      </c>
      <c r="R23" s="1" t="str">
        <f t="shared" si="22"/>
        <v>loan['No']</v>
      </c>
      <c r="S23" s="1" t="str">
        <f t="shared" si="22"/>
        <v>education['Universitario']</v>
      </c>
      <c r="T23" s="1" t="str">
        <f t="shared" si="22"/>
        <v>age['Joven']</v>
      </c>
      <c r="U23" s="1" t="str">
        <f t="shared" si="22"/>
        <v>previous['Bajo']</v>
      </c>
      <c r="V23" s="1" t="str">
        <f t="shared" si="22"/>
        <v>y['Muy Alto']</v>
      </c>
      <c r="W23" s="33" t="str">
        <f t="shared" si="3"/>
        <v>rule21 = ctrl.Rule(balance['Medio'] &amp; marital['Soltero'] &amp; loan['No'] &amp; education['Universitario'] &amp; age['Joven'] &amp; previous['Bajo'], y['Muy Alto'])</v>
      </c>
    </row>
    <row r="24">
      <c r="B24" s="14" t="s">
        <v>39</v>
      </c>
      <c r="C24" s="14" t="s">
        <v>24</v>
      </c>
      <c r="D24" s="14" t="s">
        <v>41</v>
      </c>
      <c r="E24" s="7" t="s">
        <v>45</v>
      </c>
      <c r="F24" s="7" t="s">
        <v>33</v>
      </c>
      <c r="H24" s="30">
        <v>22.0</v>
      </c>
      <c r="I24" s="14" t="s">
        <v>39</v>
      </c>
      <c r="J24" s="14" t="s">
        <v>24</v>
      </c>
      <c r="K24" s="14" t="s">
        <v>41</v>
      </c>
      <c r="L24" s="7" t="s">
        <v>45</v>
      </c>
      <c r="M24" s="14" t="s">
        <v>22</v>
      </c>
      <c r="N24" s="14" t="s">
        <v>33</v>
      </c>
      <c r="O24" s="43" t="s">
        <v>33</v>
      </c>
      <c r="P24" s="38" t="str">
        <f t="shared" ref="P24:V24" si="23">I$2&amp;"['"&amp;I24&amp;"']"</f>
        <v>balance['Medio']</v>
      </c>
      <c r="Q24" s="1" t="str">
        <f t="shared" si="23"/>
        <v>marital['Soltero']</v>
      </c>
      <c r="R24" s="1" t="str">
        <f t="shared" si="23"/>
        <v>loan['Si']</v>
      </c>
      <c r="S24" s="1" t="str">
        <f t="shared" si="23"/>
        <v>education['Primaria']</v>
      </c>
      <c r="T24" s="1" t="str">
        <f t="shared" si="23"/>
        <v>age['Joven']</v>
      </c>
      <c r="U24" s="1" t="str">
        <f t="shared" si="23"/>
        <v>previous['Bajo']</v>
      </c>
      <c r="V24" s="1" t="str">
        <f t="shared" si="23"/>
        <v>y['Bajo']</v>
      </c>
      <c r="W24" s="33" t="str">
        <f t="shared" si="3"/>
        <v>rule22 = ctrl.Rule(balance['Medio'] &amp; marital['Soltero'] &amp; loan['Si'] &amp; education['Primaria'] &amp; age['Joven'] &amp; previous['Bajo'], y['Bajo'])</v>
      </c>
    </row>
    <row r="25">
      <c r="B25" s="14" t="s">
        <v>39</v>
      </c>
      <c r="C25" s="14" t="s">
        <v>24</v>
      </c>
      <c r="D25" s="14" t="s">
        <v>41</v>
      </c>
      <c r="E25" s="7" t="s">
        <v>47</v>
      </c>
      <c r="F25" s="7" t="s">
        <v>33</v>
      </c>
      <c r="H25" s="30">
        <v>23.0</v>
      </c>
      <c r="I25" s="14" t="s">
        <v>39</v>
      </c>
      <c r="J25" s="14" t="s">
        <v>24</v>
      </c>
      <c r="K25" s="14" t="s">
        <v>41</v>
      </c>
      <c r="L25" s="7" t="s">
        <v>47</v>
      </c>
      <c r="M25" s="14" t="s">
        <v>22</v>
      </c>
      <c r="N25" s="14" t="s">
        <v>33</v>
      </c>
      <c r="O25" s="43" t="s">
        <v>33</v>
      </c>
      <c r="P25" s="38" t="str">
        <f t="shared" ref="P25:V25" si="24">I$2&amp;"['"&amp;I25&amp;"']"</f>
        <v>balance['Medio']</v>
      </c>
      <c r="Q25" s="1" t="str">
        <f t="shared" si="24"/>
        <v>marital['Soltero']</v>
      </c>
      <c r="R25" s="1" t="str">
        <f t="shared" si="24"/>
        <v>loan['Si']</v>
      </c>
      <c r="S25" s="1" t="str">
        <f t="shared" si="24"/>
        <v>education['Segundaria']</v>
      </c>
      <c r="T25" s="1" t="str">
        <f t="shared" si="24"/>
        <v>age['Joven']</v>
      </c>
      <c r="U25" s="1" t="str">
        <f t="shared" si="24"/>
        <v>previous['Bajo']</v>
      </c>
      <c r="V25" s="1" t="str">
        <f t="shared" si="24"/>
        <v>y['Bajo']</v>
      </c>
      <c r="W25" s="33" t="str">
        <f t="shared" si="3"/>
        <v>rule23 = ctrl.Rule(balance['Medio'] &amp; marital['Soltero'] &amp; loan['Si'] &amp; education['Segundaria'] &amp; age['Joven'] &amp; previous['Bajo'], y['Bajo'])</v>
      </c>
    </row>
    <row r="26">
      <c r="B26" s="14" t="s">
        <v>39</v>
      </c>
      <c r="C26" s="14" t="s">
        <v>24</v>
      </c>
      <c r="D26" s="14" t="s">
        <v>41</v>
      </c>
      <c r="E26" s="7" t="s">
        <v>49</v>
      </c>
      <c r="F26" s="7" t="s">
        <v>33</v>
      </c>
      <c r="H26" s="30">
        <v>24.0</v>
      </c>
      <c r="I26" s="14" t="s">
        <v>39</v>
      </c>
      <c r="J26" s="14" t="s">
        <v>24</v>
      </c>
      <c r="K26" s="14" t="s">
        <v>41</v>
      </c>
      <c r="L26" s="7" t="s">
        <v>49</v>
      </c>
      <c r="M26" s="14" t="s">
        <v>22</v>
      </c>
      <c r="N26" s="14" t="s">
        <v>33</v>
      </c>
      <c r="O26" s="43" t="s">
        <v>33</v>
      </c>
      <c r="P26" s="38" t="str">
        <f t="shared" ref="P26:V26" si="25">I$2&amp;"['"&amp;I26&amp;"']"</f>
        <v>balance['Medio']</v>
      </c>
      <c r="Q26" s="1" t="str">
        <f t="shared" si="25"/>
        <v>marital['Soltero']</v>
      </c>
      <c r="R26" s="1" t="str">
        <f t="shared" si="25"/>
        <v>loan['Si']</v>
      </c>
      <c r="S26" s="1" t="str">
        <f t="shared" si="25"/>
        <v>education['Universitario']</v>
      </c>
      <c r="T26" s="1" t="str">
        <f t="shared" si="25"/>
        <v>age['Joven']</v>
      </c>
      <c r="U26" s="1" t="str">
        <f t="shared" si="25"/>
        <v>previous['Bajo']</v>
      </c>
      <c r="V26" s="1" t="str">
        <f t="shared" si="25"/>
        <v>y['Bajo']</v>
      </c>
      <c r="W26" s="33" t="str">
        <f t="shared" si="3"/>
        <v>rule24 = ctrl.Rule(balance['Medio'] &amp; marital['Soltero'] &amp; loan['Si'] &amp; education['Universitario'] &amp; age['Joven'] &amp; previous['Bajo'], y['Bajo'])</v>
      </c>
    </row>
    <row r="27">
      <c r="B27" s="14" t="s">
        <v>39</v>
      </c>
      <c r="C27" s="14" t="s">
        <v>27</v>
      </c>
      <c r="D27" s="14" t="s">
        <v>36</v>
      </c>
      <c r="E27" s="7" t="s">
        <v>45</v>
      </c>
      <c r="F27" s="7" t="s">
        <v>38</v>
      </c>
      <c r="H27" s="30">
        <v>25.0</v>
      </c>
      <c r="I27" s="14" t="s">
        <v>39</v>
      </c>
      <c r="J27" s="14" t="s">
        <v>27</v>
      </c>
      <c r="K27" s="14" t="s">
        <v>36</v>
      </c>
      <c r="L27" s="7" t="s">
        <v>45</v>
      </c>
      <c r="M27" s="14" t="s">
        <v>22</v>
      </c>
      <c r="N27" s="14" t="s">
        <v>33</v>
      </c>
      <c r="O27" s="43" t="s">
        <v>38</v>
      </c>
      <c r="P27" s="38" t="str">
        <f t="shared" ref="P27:V27" si="26">I$2&amp;"['"&amp;I27&amp;"']"</f>
        <v>balance['Medio']</v>
      </c>
      <c r="Q27" s="1" t="str">
        <f t="shared" si="26"/>
        <v>marital['Casado']</v>
      </c>
      <c r="R27" s="1" t="str">
        <f t="shared" si="26"/>
        <v>loan['No']</v>
      </c>
      <c r="S27" s="1" t="str">
        <f t="shared" si="26"/>
        <v>education['Primaria']</v>
      </c>
      <c r="T27" s="1" t="str">
        <f t="shared" si="26"/>
        <v>age['Joven']</v>
      </c>
      <c r="U27" s="1" t="str">
        <f t="shared" si="26"/>
        <v>previous['Bajo']</v>
      </c>
      <c r="V27" s="1" t="str">
        <f t="shared" si="26"/>
        <v>y['Alto']</v>
      </c>
      <c r="W27" s="33" t="str">
        <f t="shared" si="3"/>
        <v>rule25 = ctrl.Rule(balance['Medio'] &amp; marital['Casado'] &amp; loan['No'] &amp; education['Primaria'] &amp; age['Joven'] &amp; previous['Bajo'], y['Alto'])</v>
      </c>
    </row>
    <row r="28">
      <c r="B28" s="14" t="s">
        <v>39</v>
      </c>
      <c r="C28" s="14" t="s">
        <v>27</v>
      </c>
      <c r="D28" s="14" t="s">
        <v>36</v>
      </c>
      <c r="E28" s="7" t="s">
        <v>47</v>
      </c>
      <c r="F28" s="7" t="s">
        <v>38</v>
      </c>
      <c r="H28" s="30">
        <v>26.0</v>
      </c>
      <c r="I28" s="14" t="s">
        <v>39</v>
      </c>
      <c r="J28" s="14" t="s">
        <v>27</v>
      </c>
      <c r="K28" s="14" t="s">
        <v>36</v>
      </c>
      <c r="L28" s="7" t="s">
        <v>47</v>
      </c>
      <c r="M28" s="14" t="s">
        <v>22</v>
      </c>
      <c r="N28" s="14" t="s">
        <v>33</v>
      </c>
      <c r="O28" s="43" t="s">
        <v>38</v>
      </c>
      <c r="P28" s="38" t="str">
        <f t="shared" ref="P28:V28" si="27">I$2&amp;"['"&amp;I28&amp;"']"</f>
        <v>balance['Medio']</v>
      </c>
      <c r="Q28" s="1" t="str">
        <f t="shared" si="27"/>
        <v>marital['Casado']</v>
      </c>
      <c r="R28" s="1" t="str">
        <f t="shared" si="27"/>
        <v>loan['No']</v>
      </c>
      <c r="S28" s="1" t="str">
        <f t="shared" si="27"/>
        <v>education['Segundaria']</v>
      </c>
      <c r="T28" s="1" t="str">
        <f t="shared" si="27"/>
        <v>age['Joven']</v>
      </c>
      <c r="U28" s="1" t="str">
        <f t="shared" si="27"/>
        <v>previous['Bajo']</v>
      </c>
      <c r="V28" s="1" t="str">
        <f t="shared" si="27"/>
        <v>y['Alto']</v>
      </c>
      <c r="W28" s="33" t="str">
        <f t="shared" si="3"/>
        <v>rule26 = ctrl.Rule(balance['Medio'] &amp; marital['Casado'] &amp; loan['No'] &amp; education['Segundaria'] &amp; age['Joven'] &amp; previous['Bajo'], y['Alto'])</v>
      </c>
    </row>
    <row r="29">
      <c r="B29" s="14" t="s">
        <v>39</v>
      </c>
      <c r="C29" s="14" t="s">
        <v>27</v>
      </c>
      <c r="D29" s="14" t="s">
        <v>36</v>
      </c>
      <c r="E29" s="7" t="s">
        <v>49</v>
      </c>
      <c r="F29" s="7" t="s">
        <v>33</v>
      </c>
      <c r="H29" s="30">
        <v>27.0</v>
      </c>
      <c r="I29" s="14" t="s">
        <v>39</v>
      </c>
      <c r="J29" s="14" t="s">
        <v>27</v>
      </c>
      <c r="K29" s="14" t="s">
        <v>36</v>
      </c>
      <c r="L29" s="7" t="s">
        <v>49</v>
      </c>
      <c r="M29" s="14" t="s">
        <v>22</v>
      </c>
      <c r="N29" s="14" t="s">
        <v>33</v>
      </c>
      <c r="O29" s="43" t="s">
        <v>33</v>
      </c>
      <c r="P29" s="38" t="str">
        <f t="shared" ref="P29:V29" si="28">I$2&amp;"['"&amp;I29&amp;"']"</f>
        <v>balance['Medio']</v>
      </c>
      <c r="Q29" s="1" t="str">
        <f t="shared" si="28"/>
        <v>marital['Casado']</v>
      </c>
      <c r="R29" s="1" t="str">
        <f t="shared" si="28"/>
        <v>loan['No']</v>
      </c>
      <c r="S29" s="1" t="str">
        <f t="shared" si="28"/>
        <v>education['Universitario']</v>
      </c>
      <c r="T29" s="1" t="str">
        <f t="shared" si="28"/>
        <v>age['Joven']</v>
      </c>
      <c r="U29" s="1" t="str">
        <f t="shared" si="28"/>
        <v>previous['Bajo']</v>
      </c>
      <c r="V29" s="1" t="str">
        <f t="shared" si="28"/>
        <v>y['Bajo']</v>
      </c>
      <c r="W29" s="33" t="str">
        <f t="shared" si="3"/>
        <v>rule27 = ctrl.Rule(balance['Medio'] &amp; marital['Casado'] &amp; loan['No'] &amp; education['Universitario'] &amp; age['Joven'] &amp; previous['Bajo'], y['Bajo'])</v>
      </c>
    </row>
    <row r="30">
      <c r="B30" s="14" t="s">
        <v>39</v>
      </c>
      <c r="C30" s="14" t="s">
        <v>27</v>
      </c>
      <c r="D30" s="14" t="s">
        <v>41</v>
      </c>
      <c r="E30" s="7" t="s">
        <v>45</v>
      </c>
      <c r="F30" s="7" t="s">
        <v>33</v>
      </c>
      <c r="H30" s="30">
        <v>28.0</v>
      </c>
      <c r="I30" s="14" t="s">
        <v>39</v>
      </c>
      <c r="J30" s="14" t="s">
        <v>27</v>
      </c>
      <c r="K30" s="14" t="s">
        <v>41</v>
      </c>
      <c r="L30" s="7" t="s">
        <v>45</v>
      </c>
      <c r="M30" s="14" t="s">
        <v>22</v>
      </c>
      <c r="N30" s="14" t="s">
        <v>33</v>
      </c>
      <c r="O30" s="43" t="s">
        <v>33</v>
      </c>
      <c r="P30" s="38" t="str">
        <f t="shared" ref="P30:V30" si="29">I$2&amp;"['"&amp;I30&amp;"']"</f>
        <v>balance['Medio']</v>
      </c>
      <c r="Q30" s="1" t="str">
        <f t="shared" si="29"/>
        <v>marital['Casado']</v>
      </c>
      <c r="R30" s="1" t="str">
        <f t="shared" si="29"/>
        <v>loan['Si']</v>
      </c>
      <c r="S30" s="1" t="str">
        <f t="shared" si="29"/>
        <v>education['Primaria']</v>
      </c>
      <c r="T30" s="1" t="str">
        <f t="shared" si="29"/>
        <v>age['Joven']</v>
      </c>
      <c r="U30" s="1" t="str">
        <f t="shared" si="29"/>
        <v>previous['Bajo']</v>
      </c>
      <c r="V30" s="1" t="str">
        <f t="shared" si="29"/>
        <v>y['Bajo']</v>
      </c>
      <c r="W30" s="33" t="str">
        <f t="shared" si="3"/>
        <v>rule28 = ctrl.Rule(balance['Medio'] &amp; marital['Casado'] &amp; loan['Si'] &amp; education['Primaria'] &amp; age['Joven'] &amp; previous['Bajo'], y['Bajo'])</v>
      </c>
    </row>
    <row r="31">
      <c r="B31" s="14" t="s">
        <v>39</v>
      </c>
      <c r="C31" s="14" t="s">
        <v>27</v>
      </c>
      <c r="D31" s="14" t="s">
        <v>41</v>
      </c>
      <c r="E31" s="7" t="s">
        <v>47</v>
      </c>
      <c r="F31" s="7" t="s">
        <v>33</v>
      </c>
      <c r="H31" s="30">
        <v>29.0</v>
      </c>
      <c r="I31" s="14" t="s">
        <v>39</v>
      </c>
      <c r="J31" s="14" t="s">
        <v>27</v>
      </c>
      <c r="K31" s="14" t="s">
        <v>41</v>
      </c>
      <c r="L31" s="7" t="s">
        <v>47</v>
      </c>
      <c r="M31" s="14" t="s">
        <v>22</v>
      </c>
      <c r="N31" s="14" t="s">
        <v>33</v>
      </c>
      <c r="O31" s="43" t="s">
        <v>33</v>
      </c>
      <c r="P31" s="38" t="str">
        <f t="shared" ref="P31:V31" si="30">I$2&amp;"['"&amp;I31&amp;"']"</f>
        <v>balance['Medio']</v>
      </c>
      <c r="Q31" s="1" t="str">
        <f t="shared" si="30"/>
        <v>marital['Casado']</v>
      </c>
      <c r="R31" s="1" t="str">
        <f t="shared" si="30"/>
        <v>loan['Si']</v>
      </c>
      <c r="S31" s="1" t="str">
        <f t="shared" si="30"/>
        <v>education['Segundaria']</v>
      </c>
      <c r="T31" s="1" t="str">
        <f t="shared" si="30"/>
        <v>age['Joven']</v>
      </c>
      <c r="U31" s="1" t="str">
        <f t="shared" si="30"/>
        <v>previous['Bajo']</v>
      </c>
      <c r="V31" s="1" t="str">
        <f t="shared" si="30"/>
        <v>y['Bajo']</v>
      </c>
      <c r="W31" s="33" t="str">
        <f t="shared" si="3"/>
        <v>rule29 = ctrl.Rule(balance['Medio'] &amp; marital['Casado'] &amp; loan['Si'] &amp; education['Segundaria'] &amp; age['Joven'] &amp; previous['Bajo'], y['Bajo'])</v>
      </c>
    </row>
    <row r="32">
      <c r="B32" s="14" t="s">
        <v>39</v>
      </c>
      <c r="C32" s="14" t="s">
        <v>27</v>
      </c>
      <c r="D32" s="14" t="s">
        <v>41</v>
      </c>
      <c r="E32" s="7" t="s">
        <v>49</v>
      </c>
      <c r="F32" s="7" t="s">
        <v>33</v>
      </c>
      <c r="H32" s="30">
        <v>30.0</v>
      </c>
      <c r="I32" s="14" t="s">
        <v>39</v>
      </c>
      <c r="J32" s="14" t="s">
        <v>27</v>
      </c>
      <c r="K32" s="14" t="s">
        <v>41</v>
      </c>
      <c r="L32" s="7" t="s">
        <v>49</v>
      </c>
      <c r="M32" s="14" t="s">
        <v>22</v>
      </c>
      <c r="N32" s="14" t="s">
        <v>33</v>
      </c>
      <c r="O32" s="43" t="s">
        <v>33</v>
      </c>
      <c r="P32" s="38" t="str">
        <f t="shared" ref="P32:V32" si="31">I$2&amp;"['"&amp;I32&amp;"']"</f>
        <v>balance['Medio']</v>
      </c>
      <c r="Q32" s="1" t="str">
        <f t="shared" si="31"/>
        <v>marital['Casado']</v>
      </c>
      <c r="R32" s="1" t="str">
        <f t="shared" si="31"/>
        <v>loan['Si']</v>
      </c>
      <c r="S32" s="1" t="str">
        <f t="shared" si="31"/>
        <v>education['Universitario']</v>
      </c>
      <c r="T32" s="1" t="str">
        <f t="shared" si="31"/>
        <v>age['Joven']</v>
      </c>
      <c r="U32" s="1" t="str">
        <f t="shared" si="31"/>
        <v>previous['Bajo']</v>
      </c>
      <c r="V32" s="1" t="str">
        <f t="shared" si="31"/>
        <v>y['Bajo']</v>
      </c>
      <c r="W32" s="33" t="str">
        <f t="shared" si="3"/>
        <v>rule30 = ctrl.Rule(balance['Medio'] &amp; marital['Casado'] &amp; loan['Si'] &amp; education['Universitario'] &amp; age['Joven'] &amp; previous['Bajo'], y['Bajo'])</v>
      </c>
    </row>
    <row r="33">
      <c r="B33" s="14" t="s">
        <v>39</v>
      </c>
      <c r="C33" s="14" t="s">
        <v>30</v>
      </c>
      <c r="D33" s="14" t="s">
        <v>36</v>
      </c>
      <c r="E33" s="7" t="s">
        <v>45</v>
      </c>
      <c r="F33" s="7" t="s">
        <v>33</v>
      </c>
      <c r="H33" s="30">
        <v>31.0</v>
      </c>
      <c r="I33" s="14" t="s">
        <v>39</v>
      </c>
      <c r="J33" s="14" t="s">
        <v>30</v>
      </c>
      <c r="K33" s="14" t="s">
        <v>36</v>
      </c>
      <c r="L33" s="7" t="s">
        <v>45</v>
      </c>
      <c r="M33" s="14" t="s">
        <v>22</v>
      </c>
      <c r="N33" s="14" t="s">
        <v>33</v>
      </c>
      <c r="O33" s="43" t="s">
        <v>33</v>
      </c>
      <c r="P33" s="38" t="str">
        <f t="shared" ref="P33:V33" si="32">I$2&amp;"['"&amp;I33&amp;"']"</f>
        <v>balance['Medio']</v>
      </c>
      <c r="Q33" s="1" t="str">
        <f t="shared" si="32"/>
        <v>marital['Divorciado']</v>
      </c>
      <c r="R33" s="1" t="str">
        <f t="shared" si="32"/>
        <v>loan['No']</v>
      </c>
      <c r="S33" s="1" t="str">
        <f t="shared" si="32"/>
        <v>education['Primaria']</v>
      </c>
      <c r="T33" s="1" t="str">
        <f t="shared" si="32"/>
        <v>age['Joven']</v>
      </c>
      <c r="U33" s="1" t="str">
        <f t="shared" si="32"/>
        <v>previous['Bajo']</v>
      </c>
      <c r="V33" s="1" t="str">
        <f t="shared" si="32"/>
        <v>y['Bajo']</v>
      </c>
      <c r="W33" s="33" t="str">
        <f t="shared" si="3"/>
        <v>rule31 = ctrl.Rule(balance['Medio'] &amp; marital['Divorciado'] &amp; loan['No'] &amp; education['Primaria'] &amp; age['Joven'] &amp; previous['Bajo'], y['Bajo'])</v>
      </c>
    </row>
    <row r="34">
      <c r="B34" s="14" t="s">
        <v>39</v>
      </c>
      <c r="C34" s="14" t="s">
        <v>30</v>
      </c>
      <c r="D34" s="14" t="s">
        <v>36</v>
      </c>
      <c r="E34" s="7" t="s">
        <v>47</v>
      </c>
      <c r="F34" s="7" t="s">
        <v>43</v>
      </c>
      <c r="H34" s="30">
        <v>32.0</v>
      </c>
      <c r="I34" s="14" t="s">
        <v>39</v>
      </c>
      <c r="J34" s="14" t="s">
        <v>30</v>
      </c>
      <c r="K34" s="14" t="s">
        <v>36</v>
      </c>
      <c r="L34" s="7" t="s">
        <v>47</v>
      </c>
      <c r="M34" s="14" t="s">
        <v>22</v>
      </c>
      <c r="N34" s="14" t="s">
        <v>33</v>
      </c>
      <c r="O34" s="43" t="s">
        <v>43</v>
      </c>
      <c r="P34" s="38" t="str">
        <f t="shared" ref="P34:V34" si="33">I$2&amp;"['"&amp;I34&amp;"']"</f>
        <v>balance['Medio']</v>
      </c>
      <c r="Q34" s="1" t="str">
        <f t="shared" si="33"/>
        <v>marital['Divorciado']</v>
      </c>
      <c r="R34" s="1" t="str">
        <f t="shared" si="33"/>
        <v>loan['No']</v>
      </c>
      <c r="S34" s="1" t="str">
        <f t="shared" si="33"/>
        <v>education['Segundaria']</v>
      </c>
      <c r="T34" s="1" t="str">
        <f t="shared" si="33"/>
        <v>age['Joven']</v>
      </c>
      <c r="U34" s="1" t="str">
        <f t="shared" si="33"/>
        <v>previous['Bajo']</v>
      </c>
      <c r="V34" s="1" t="str">
        <f t="shared" si="33"/>
        <v>y['Muy Alto']</v>
      </c>
      <c r="W34" s="33" t="str">
        <f t="shared" si="3"/>
        <v>rule32 = ctrl.Rule(balance['Medio'] &amp; marital['Divorciado'] &amp; loan['No'] &amp; education['Segundaria'] &amp; age['Joven'] &amp; previous['Bajo'], y['Muy Alto'])</v>
      </c>
    </row>
    <row r="35">
      <c r="B35" s="14" t="s">
        <v>39</v>
      </c>
      <c r="C35" s="14" t="s">
        <v>30</v>
      </c>
      <c r="D35" s="14" t="s">
        <v>36</v>
      </c>
      <c r="E35" s="7" t="s">
        <v>49</v>
      </c>
      <c r="F35" s="7" t="s">
        <v>43</v>
      </c>
      <c r="H35" s="30">
        <v>33.0</v>
      </c>
      <c r="I35" s="14" t="s">
        <v>39</v>
      </c>
      <c r="J35" s="14" t="s">
        <v>30</v>
      </c>
      <c r="K35" s="14" t="s">
        <v>36</v>
      </c>
      <c r="L35" s="7" t="s">
        <v>49</v>
      </c>
      <c r="M35" s="14" t="s">
        <v>22</v>
      </c>
      <c r="N35" s="14" t="s">
        <v>33</v>
      </c>
      <c r="O35" s="43" t="s">
        <v>43</v>
      </c>
      <c r="P35" s="38" t="str">
        <f t="shared" ref="P35:V35" si="34">I$2&amp;"['"&amp;I35&amp;"']"</f>
        <v>balance['Medio']</v>
      </c>
      <c r="Q35" s="1" t="str">
        <f t="shared" si="34"/>
        <v>marital['Divorciado']</v>
      </c>
      <c r="R35" s="1" t="str">
        <f t="shared" si="34"/>
        <v>loan['No']</v>
      </c>
      <c r="S35" s="1" t="str">
        <f t="shared" si="34"/>
        <v>education['Universitario']</v>
      </c>
      <c r="T35" s="1" t="str">
        <f t="shared" si="34"/>
        <v>age['Joven']</v>
      </c>
      <c r="U35" s="1" t="str">
        <f t="shared" si="34"/>
        <v>previous['Bajo']</v>
      </c>
      <c r="V35" s="1" t="str">
        <f t="shared" si="34"/>
        <v>y['Muy Alto']</v>
      </c>
      <c r="W35" s="33" t="str">
        <f t="shared" si="3"/>
        <v>rule33 = ctrl.Rule(balance['Medio'] &amp; marital['Divorciado'] &amp; loan['No'] &amp; education['Universitario'] &amp; age['Joven'] &amp; previous['Bajo'], y['Muy Alto'])</v>
      </c>
    </row>
    <row r="36">
      <c r="B36" s="14" t="s">
        <v>39</v>
      </c>
      <c r="C36" s="14" t="s">
        <v>30</v>
      </c>
      <c r="D36" s="14" t="s">
        <v>41</v>
      </c>
      <c r="E36" s="7" t="s">
        <v>45</v>
      </c>
      <c r="F36" s="7" t="s">
        <v>33</v>
      </c>
      <c r="H36" s="30">
        <v>34.0</v>
      </c>
      <c r="I36" s="14" t="s">
        <v>39</v>
      </c>
      <c r="J36" s="14" t="s">
        <v>30</v>
      </c>
      <c r="K36" s="14" t="s">
        <v>41</v>
      </c>
      <c r="L36" s="7" t="s">
        <v>45</v>
      </c>
      <c r="M36" s="14" t="s">
        <v>22</v>
      </c>
      <c r="N36" s="14" t="s">
        <v>33</v>
      </c>
      <c r="O36" s="43" t="s">
        <v>33</v>
      </c>
      <c r="P36" s="38" t="str">
        <f t="shared" ref="P36:V36" si="35">I$2&amp;"['"&amp;I36&amp;"']"</f>
        <v>balance['Medio']</v>
      </c>
      <c r="Q36" s="1" t="str">
        <f t="shared" si="35"/>
        <v>marital['Divorciado']</v>
      </c>
      <c r="R36" s="1" t="str">
        <f t="shared" si="35"/>
        <v>loan['Si']</v>
      </c>
      <c r="S36" s="1" t="str">
        <f t="shared" si="35"/>
        <v>education['Primaria']</v>
      </c>
      <c r="T36" s="1" t="str">
        <f t="shared" si="35"/>
        <v>age['Joven']</v>
      </c>
      <c r="U36" s="1" t="str">
        <f t="shared" si="35"/>
        <v>previous['Bajo']</v>
      </c>
      <c r="V36" s="1" t="str">
        <f t="shared" si="35"/>
        <v>y['Bajo']</v>
      </c>
      <c r="W36" s="33" t="str">
        <f t="shared" si="3"/>
        <v>rule34 = ctrl.Rule(balance['Medio'] &amp; marital['Divorciado'] &amp; loan['Si'] &amp; education['Primaria'] &amp; age['Joven'] &amp; previous['Bajo'], y['Bajo'])</v>
      </c>
    </row>
    <row r="37">
      <c r="B37" s="14" t="s">
        <v>39</v>
      </c>
      <c r="C37" s="14" t="s">
        <v>30</v>
      </c>
      <c r="D37" s="14" t="s">
        <v>41</v>
      </c>
      <c r="E37" s="7" t="s">
        <v>47</v>
      </c>
      <c r="F37" s="7" t="s">
        <v>33</v>
      </c>
      <c r="H37" s="30">
        <v>35.0</v>
      </c>
      <c r="I37" s="14" t="s">
        <v>39</v>
      </c>
      <c r="J37" s="14" t="s">
        <v>30</v>
      </c>
      <c r="K37" s="14" t="s">
        <v>41</v>
      </c>
      <c r="L37" s="7" t="s">
        <v>47</v>
      </c>
      <c r="M37" s="14" t="s">
        <v>22</v>
      </c>
      <c r="N37" s="14" t="s">
        <v>33</v>
      </c>
      <c r="O37" s="43" t="s">
        <v>33</v>
      </c>
      <c r="P37" s="38" t="str">
        <f t="shared" ref="P37:V37" si="36">I$2&amp;"['"&amp;I37&amp;"']"</f>
        <v>balance['Medio']</v>
      </c>
      <c r="Q37" s="1" t="str">
        <f t="shared" si="36"/>
        <v>marital['Divorciado']</v>
      </c>
      <c r="R37" s="1" t="str">
        <f t="shared" si="36"/>
        <v>loan['Si']</v>
      </c>
      <c r="S37" s="1" t="str">
        <f t="shared" si="36"/>
        <v>education['Segundaria']</v>
      </c>
      <c r="T37" s="1" t="str">
        <f t="shared" si="36"/>
        <v>age['Joven']</v>
      </c>
      <c r="U37" s="1" t="str">
        <f t="shared" si="36"/>
        <v>previous['Bajo']</v>
      </c>
      <c r="V37" s="1" t="str">
        <f t="shared" si="36"/>
        <v>y['Bajo']</v>
      </c>
      <c r="W37" s="33" t="str">
        <f t="shared" si="3"/>
        <v>rule35 = ctrl.Rule(balance['Medio'] &amp; marital['Divorciado'] &amp; loan['Si'] &amp; education['Segundaria'] &amp; age['Joven'] &amp; previous['Bajo'], y['Bajo'])</v>
      </c>
    </row>
    <row r="38">
      <c r="B38" s="14" t="s">
        <v>39</v>
      </c>
      <c r="C38" s="14" t="s">
        <v>30</v>
      </c>
      <c r="D38" s="14" t="s">
        <v>41</v>
      </c>
      <c r="E38" s="7" t="s">
        <v>49</v>
      </c>
      <c r="F38" s="7" t="s">
        <v>33</v>
      </c>
      <c r="H38" s="30">
        <v>36.0</v>
      </c>
      <c r="I38" s="14" t="s">
        <v>39</v>
      </c>
      <c r="J38" s="14" t="s">
        <v>30</v>
      </c>
      <c r="K38" s="14" t="s">
        <v>41</v>
      </c>
      <c r="L38" s="7" t="s">
        <v>49</v>
      </c>
      <c r="M38" s="14" t="s">
        <v>22</v>
      </c>
      <c r="N38" s="14" t="s">
        <v>33</v>
      </c>
      <c r="O38" s="43" t="s">
        <v>33</v>
      </c>
      <c r="P38" s="38" t="str">
        <f t="shared" ref="P38:V38" si="37">I$2&amp;"['"&amp;I38&amp;"']"</f>
        <v>balance['Medio']</v>
      </c>
      <c r="Q38" s="1" t="str">
        <f t="shared" si="37"/>
        <v>marital['Divorciado']</v>
      </c>
      <c r="R38" s="1" t="str">
        <f t="shared" si="37"/>
        <v>loan['Si']</v>
      </c>
      <c r="S38" s="1" t="str">
        <f t="shared" si="37"/>
        <v>education['Universitario']</v>
      </c>
      <c r="T38" s="1" t="str">
        <f t="shared" si="37"/>
        <v>age['Joven']</v>
      </c>
      <c r="U38" s="1" t="str">
        <f t="shared" si="37"/>
        <v>previous['Bajo']</v>
      </c>
      <c r="V38" s="1" t="str">
        <f t="shared" si="37"/>
        <v>y['Bajo']</v>
      </c>
      <c r="W38" s="33" t="str">
        <f t="shared" si="3"/>
        <v>rule36 = ctrl.Rule(balance['Medio'] &amp; marital['Divorciado'] &amp; loan['Si'] &amp; education['Universitario'] &amp; age['Joven'] &amp; previous['Bajo'], y['Bajo'])</v>
      </c>
    </row>
    <row r="39">
      <c r="B39" s="14" t="s">
        <v>38</v>
      </c>
      <c r="C39" s="14" t="s">
        <v>24</v>
      </c>
      <c r="D39" s="14" t="s">
        <v>36</v>
      </c>
      <c r="E39" s="7" t="s">
        <v>45</v>
      </c>
      <c r="F39" s="7" t="s">
        <v>33</v>
      </c>
      <c r="H39" s="30">
        <v>37.0</v>
      </c>
      <c r="I39" s="14" t="s">
        <v>38</v>
      </c>
      <c r="J39" s="14" t="s">
        <v>24</v>
      </c>
      <c r="K39" s="14" t="s">
        <v>36</v>
      </c>
      <c r="L39" s="7" t="s">
        <v>45</v>
      </c>
      <c r="M39" s="14" t="s">
        <v>22</v>
      </c>
      <c r="N39" s="14" t="s">
        <v>33</v>
      </c>
      <c r="O39" s="43" t="s">
        <v>33</v>
      </c>
      <c r="P39" s="38" t="str">
        <f t="shared" ref="P39:V39" si="38">I$2&amp;"['"&amp;I39&amp;"']"</f>
        <v>balance['Alto']</v>
      </c>
      <c r="Q39" s="1" t="str">
        <f t="shared" si="38"/>
        <v>marital['Soltero']</v>
      </c>
      <c r="R39" s="1" t="str">
        <f t="shared" si="38"/>
        <v>loan['No']</v>
      </c>
      <c r="S39" s="1" t="str">
        <f t="shared" si="38"/>
        <v>education['Primaria']</v>
      </c>
      <c r="T39" s="1" t="str">
        <f t="shared" si="38"/>
        <v>age['Joven']</v>
      </c>
      <c r="U39" s="1" t="str">
        <f t="shared" si="38"/>
        <v>previous['Bajo']</v>
      </c>
      <c r="V39" s="1" t="str">
        <f t="shared" si="38"/>
        <v>y['Bajo']</v>
      </c>
      <c r="W39" s="33" t="str">
        <f t="shared" si="3"/>
        <v>rule37 = ctrl.Rule(balance['Alto'] &amp; marital['Soltero'] &amp; loan['No'] &amp; education['Primaria'] &amp; age['Joven'] &amp; previous['Bajo'], y['Bajo'])</v>
      </c>
    </row>
    <row r="40">
      <c r="B40" s="14" t="s">
        <v>38</v>
      </c>
      <c r="C40" s="14" t="s">
        <v>24</v>
      </c>
      <c r="D40" s="14" t="s">
        <v>36</v>
      </c>
      <c r="E40" s="7" t="s">
        <v>47</v>
      </c>
      <c r="F40" s="7" t="s">
        <v>38</v>
      </c>
      <c r="H40" s="30">
        <v>38.0</v>
      </c>
      <c r="I40" s="14" t="s">
        <v>38</v>
      </c>
      <c r="J40" s="14" t="s">
        <v>24</v>
      </c>
      <c r="K40" s="14" t="s">
        <v>36</v>
      </c>
      <c r="L40" s="7" t="s">
        <v>47</v>
      </c>
      <c r="M40" s="14" t="s">
        <v>22</v>
      </c>
      <c r="N40" s="14" t="s">
        <v>33</v>
      </c>
      <c r="O40" s="43" t="s">
        <v>38</v>
      </c>
      <c r="P40" s="38" t="str">
        <f t="shared" ref="P40:V40" si="39">I$2&amp;"['"&amp;I40&amp;"']"</f>
        <v>balance['Alto']</v>
      </c>
      <c r="Q40" s="1" t="str">
        <f t="shared" si="39"/>
        <v>marital['Soltero']</v>
      </c>
      <c r="R40" s="1" t="str">
        <f t="shared" si="39"/>
        <v>loan['No']</v>
      </c>
      <c r="S40" s="1" t="str">
        <f t="shared" si="39"/>
        <v>education['Segundaria']</v>
      </c>
      <c r="T40" s="1" t="str">
        <f t="shared" si="39"/>
        <v>age['Joven']</v>
      </c>
      <c r="U40" s="1" t="str">
        <f t="shared" si="39"/>
        <v>previous['Bajo']</v>
      </c>
      <c r="V40" s="1" t="str">
        <f t="shared" si="39"/>
        <v>y['Alto']</v>
      </c>
      <c r="W40" s="33" t="str">
        <f t="shared" si="3"/>
        <v>rule38 = ctrl.Rule(balance['Alto'] &amp; marital['Soltero'] &amp; loan['No'] &amp; education['Segundaria'] &amp; age['Joven'] &amp; previous['Bajo'], y['Alto'])</v>
      </c>
    </row>
    <row r="41">
      <c r="B41" s="14" t="s">
        <v>38</v>
      </c>
      <c r="C41" s="14" t="s">
        <v>24</v>
      </c>
      <c r="D41" s="14" t="s">
        <v>36</v>
      </c>
      <c r="E41" s="7" t="s">
        <v>49</v>
      </c>
      <c r="F41" s="7" t="s">
        <v>38</v>
      </c>
      <c r="H41" s="30">
        <v>39.0</v>
      </c>
      <c r="I41" s="14" t="s">
        <v>38</v>
      </c>
      <c r="J41" s="14" t="s">
        <v>24</v>
      </c>
      <c r="K41" s="14" t="s">
        <v>36</v>
      </c>
      <c r="L41" s="7" t="s">
        <v>49</v>
      </c>
      <c r="M41" s="14" t="s">
        <v>22</v>
      </c>
      <c r="N41" s="14" t="s">
        <v>33</v>
      </c>
      <c r="O41" s="43" t="s">
        <v>38</v>
      </c>
      <c r="P41" s="38" t="str">
        <f t="shared" ref="P41:V41" si="40">I$2&amp;"['"&amp;I41&amp;"']"</f>
        <v>balance['Alto']</v>
      </c>
      <c r="Q41" s="1" t="str">
        <f t="shared" si="40"/>
        <v>marital['Soltero']</v>
      </c>
      <c r="R41" s="1" t="str">
        <f t="shared" si="40"/>
        <v>loan['No']</v>
      </c>
      <c r="S41" s="1" t="str">
        <f t="shared" si="40"/>
        <v>education['Universitario']</v>
      </c>
      <c r="T41" s="1" t="str">
        <f t="shared" si="40"/>
        <v>age['Joven']</v>
      </c>
      <c r="U41" s="1" t="str">
        <f t="shared" si="40"/>
        <v>previous['Bajo']</v>
      </c>
      <c r="V41" s="1" t="str">
        <f t="shared" si="40"/>
        <v>y['Alto']</v>
      </c>
      <c r="W41" s="33" t="str">
        <f t="shared" si="3"/>
        <v>rule39 = ctrl.Rule(balance['Alto'] &amp; marital['Soltero'] &amp; loan['No'] &amp; education['Universitario'] &amp; age['Joven'] &amp; previous['Bajo'], y['Alto'])</v>
      </c>
    </row>
    <row r="42">
      <c r="B42" s="14" t="s">
        <v>38</v>
      </c>
      <c r="C42" s="14" t="s">
        <v>24</v>
      </c>
      <c r="D42" s="14" t="s">
        <v>41</v>
      </c>
      <c r="E42" s="7" t="s">
        <v>45</v>
      </c>
      <c r="F42" s="7" t="s">
        <v>33</v>
      </c>
      <c r="H42" s="30">
        <v>40.0</v>
      </c>
      <c r="I42" s="14" t="s">
        <v>38</v>
      </c>
      <c r="J42" s="14" t="s">
        <v>24</v>
      </c>
      <c r="K42" s="14" t="s">
        <v>41</v>
      </c>
      <c r="L42" s="7" t="s">
        <v>45</v>
      </c>
      <c r="M42" s="14" t="s">
        <v>22</v>
      </c>
      <c r="N42" s="14" t="s">
        <v>33</v>
      </c>
      <c r="O42" s="43" t="s">
        <v>33</v>
      </c>
      <c r="P42" s="38" t="str">
        <f t="shared" ref="P42:V42" si="41">I$2&amp;"['"&amp;I42&amp;"']"</f>
        <v>balance['Alto']</v>
      </c>
      <c r="Q42" s="1" t="str">
        <f t="shared" si="41"/>
        <v>marital['Soltero']</v>
      </c>
      <c r="R42" s="1" t="str">
        <f t="shared" si="41"/>
        <v>loan['Si']</v>
      </c>
      <c r="S42" s="1" t="str">
        <f t="shared" si="41"/>
        <v>education['Primaria']</v>
      </c>
      <c r="T42" s="1" t="str">
        <f t="shared" si="41"/>
        <v>age['Joven']</v>
      </c>
      <c r="U42" s="1" t="str">
        <f t="shared" si="41"/>
        <v>previous['Bajo']</v>
      </c>
      <c r="V42" s="1" t="str">
        <f t="shared" si="41"/>
        <v>y['Bajo']</v>
      </c>
      <c r="W42" s="33" t="str">
        <f t="shared" si="3"/>
        <v>rule40 = ctrl.Rule(balance['Alto'] &amp; marital['Soltero'] &amp; loan['Si'] &amp; education['Primaria'] &amp; age['Joven'] &amp; previous['Bajo'], y['Bajo'])</v>
      </c>
    </row>
    <row r="43">
      <c r="B43" s="14" t="s">
        <v>38</v>
      </c>
      <c r="C43" s="14" t="s">
        <v>24</v>
      </c>
      <c r="D43" s="14" t="s">
        <v>41</v>
      </c>
      <c r="E43" s="7" t="s">
        <v>47</v>
      </c>
      <c r="F43" s="7" t="s">
        <v>33</v>
      </c>
      <c r="H43" s="30">
        <v>41.0</v>
      </c>
      <c r="I43" s="14" t="s">
        <v>38</v>
      </c>
      <c r="J43" s="14" t="s">
        <v>24</v>
      </c>
      <c r="K43" s="14" t="s">
        <v>41</v>
      </c>
      <c r="L43" s="7" t="s">
        <v>47</v>
      </c>
      <c r="M43" s="14" t="s">
        <v>22</v>
      </c>
      <c r="N43" s="14" t="s">
        <v>33</v>
      </c>
      <c r="O43" s="43" t="s">
        <v>33</v>
      </c>
      <c r="P43" s="38" t="str">
        <f t="shared" ref="P43:V43" si="42">I$2&amp;"['"&amp;I43&amp;"']"</f>
        <v>balance['Alto']</v>
      </c>
      <c r="Q43" s="1" t="str">
        <f t="shared" si="42"/>
        <v>marital['Soltero']</v>
      </c>
      <c r="R43" s="1" t="str">
        <f t="shared" si="42"/>
        <v>loan['Si']</v>
      </c>
      <c r="S43" s="1" t="str">
        <f t="shared" si="42"/>
        <v>education['Segundaria']</v>
      </c>
      <c r="T43" s="1" t="str">
        <f t="shared" si="42"/>
        <v>age['Joven']</v>
      </c>
      <c r="U43" s="1" t="str">
        <f t="shared" si="42"/>
        <v>previous['Bajo']</v>
      </c>
      <c r="V43" s="1" t="str">
        <f t="shared" si="42"/>
        <v>y['Bajo']</v>
      </c>
      <c r="W43" s="33" t="str">
        <f t="shared" si="3"/>
        <v>rule41 = ctrl.Rule(balance['Alto'] &amp; marital['Soltero'] &amp; loan['Si'] &amp; education['Segundaria'] &amp; age['Joven'] &amp; previous['Bajo'], y['Bajo'])</v>
      </c>
    </row>
    <row r="44">
      <c r="B44" s="14" t="s">
        <v>38</v>
      </c>
      <c r="C44" s="14" t="s">
        <v>24</v>
      </c>
      <c r="D44" s="14" t="s">
        <v>41</v>
      </c>
      <c r="E44" s="7" t="s">
        <v>49</v>
      </c>
      <c r="F44" s="7" t="s">
        <v>33</v>
      </c>
      <c r="H44" s="30">
        <v>42.0</v>
      </c>
      <c r="I44" s="14" t="s">
        <v>38</v>
      </c>
      <c r="J44" s="14" t="s">
        <v>24</v>
      </c>
      <c r="K44" s="14" t="s">
        <v>41</v>
      </c>
      <c r="L44" s="7" t="s">
        <v>49</v>
      </c>
      <c r="M44" s="14" t="s">
        <v>22</v>
      </c>
      <c r="N44" s="14" t="s">
        <v>33</v>
      </c>
      <c r="O44" s="43" t="s">
        <v>33</v>
      </c>
      <c r="P44" s="38" t="str">
        <f t="shared" ref="P44:V44" si="43">I$2&amp;"['"&amp;I44&amp;"']"</f>
        <v>balance['Alto']</v>
      </c>
      <c r="Q44" s="1" t="str">
        <f t="shared" si="43"/>
        <v>marital['Soltero']</v>
      </c>
      <c r="R44" s="1" t="str">
        <f t="shared" si="43"/>
        <v>loan['Si']</v>
      </c>
      <c r="S44" s="1" t="str">
        <f t="shared" si="43"/>
        <v>education['Universitario']</v>
      </c>
      <c r="T44" s="1" t="str">
        <f t="shared" si="43"/>
        <v>age['Joven']</v>
      </c>
      <c r="U44" s="1" t="str">
        <f t="shared" si="43"/>
        <v>previous['Bajo']</v>
      </c>
      <c r="V44" s="1" t="str">
        <f t="shared" si="43"/>
        <v>y['Bajo']</v>
      </c>
      <c r="W44" s="33" t="str">
        <f t="shared" si="3"/>
        <v>rule42 = ctrl.Rule(balance['Alto'] &amp; marital['Soltero'] &amp; loan['Si'] &amp; education['Universitario'] &amp; age['Joven'] &amp; previous['Bajo'], y['Bajo'])</v>
      </c>
    </row>
    <row r="45">
      <c r="B45" s="14" t="s">
        <v>38</v>
      </c>
      <c r="C45" s="14" t="s">
        <v>27</v>
      </c>
      <c r="D45" s="14" t="s">
        <v>36</v>
      </c>
      <c r="E45" s="7" t="s">
        <v>45</v>
      </c>
      <c r="F45" s="7" t="s">
        <v>33</v>
      </c>
      <c r="H45" s="30">
        <v>43.0</v>
      </c>
      <c r="I45" s="14" t="s">
        <v>38</v>
      </c>
      <c r="J45" s="14" t="s">
        <v>27</v>
      </c>
      <c r="K45" s="14" t="s">
        <v>36</v>
      </c>
      <c r="L45" s="7" t="s">
        <v>45</v>
      </c>
      <c r="M45" s="14" t="s">
        <v>22</v>
      </c>
      <c r="N45" s="14" t="s">
        <v>33</v>
      </c>
      <c r="O45" s="43" t="s">
        <v>33</v>
      </c>
      <c r="P45" s="38" t="str">
        <f t="shared" ref="P45:V45" si="44">I$2&amp;"['"&amp;I45&amp;"']"</f>
        <v>balance['Alto']</v>
      </c>
      <c r="Q45" s="1" t="str">
        <f t="shared" si="44"/>
        <v>marital['Casado']</v>
      </c>
      <c r="R45" s="1" t="str">
        <f t="shared" si="44"/>
        <v>loan['No']</v>
      </c>
      <c r="S45" s="1" t="str">
        <f t="shared" si="44"/>
        <v>education['Primaria']</v>
      </c>
      <c r="T45" s="1" t="str">
        <f t="shared" si="44"/>
        <v>age['Joven']</v>
      </c>
      <c r="U45" s="1" t="str">
        <f t="shared" si="44"/>
        <v>previous['Bajo']</v>
      </c>
      <c r="V45" s="1" t="str">
        <f t="shared" si="44"/>
        <v>y['Bajo']</v>
      </c>
      <c r="W45" s="33" t="str">
        <f t="shared" si="3"/>
        <v>rule43 = ctrl.Rule(balance['Alto'] &amp; marital['Casado'] &amp; loan['No'] &amp; education['Primaria'] &amp; age['Joven'] &amp; previous['Bajo'], y['Bajo'])</v>
      </c>
    </row>
    <row r="46">
      <c r="B46" s="14" t="s">
        <v>38</v>
      </c>
      <c r="C46" s="14" t="s">
        <v>27</v>
      </c>
      <c r="D46" s="14" t="s">
        <v>36</v>
      </c>
      <c r="E46" s="7" t="s">
        <v>47</v>
      </c>
      <c r="F46" s="7" t="s">
        <v>43</v>
      </c>
      <c r="H46" s="30">
        <v>44.0</v>
      </c>
      <c r="I46" s="14" t="s">
        <v>38</v>
      </c>
      <c r="J46" s="14" t="s">
        <v>27</v>
      </c>
      <c r="K46" s="14" t="s">
        <v>36</v>
      </c>
      <c r="L46" s="7" t="s">
        <v>47</v>
      </c>
      <c r="M46" s="14" t="s">
        <v>22</v>
      </c>
      <c r="N46" s="14" t="s">
        <v>33</v>
      </c>
      <c r="O46" s="43" t="s">
        <v>43</v>
      </c>
      <c r="P46" s="38" t="str">
        <f t="shared" ref="P46:V46" si="45">I$2&amp;"['"&amp;I46&amp;"']"</f>
        <v>balance['Alto']</v>
      </c>
      <c r="Q46" s="1" t="str">
        <f t="shared" si="45"/>
        <v>marital['Casado']</v>
      </c>
      <c r="R46" s="1" t="str">
        <f t="shared" si="45"/>
        <v>loan['No']</v>
      </c>
      <c r="S46" s="1" t="str">
        <f t="shared" si="45"/>
        <v>education['Segundaria']</v>
      </c>
      <c r="T46" s="1" t="str">
        <f t="shared" si="45"/>
        <v>age['Joven']</v>
      </c>
      <c r="U46" s="1" t="str">
        <f t="shared" si="45"/>
        <v>previous['Bajo']</v>
      </c>
      <c r="V46" s="1" t="str">
        <f t="shared" si="45"/>
        <v>y['Muy Alto']</v>
      </c>
      <c r="W46" s="33" t="str">
        <f t="shared" si="3"/>
        <v>rule44 = ctrl.Rule(balance['Alto'] &amp; marital['Casado'] &amp; loan['No'] &amp; education['Segundaria'] &amp; age['Joven'] &amp; previous['Bajo'], y['Muy Alto'])</v>
      </c>
    </row>
    <row r="47">
      <c r="B47" s="14" t="s">
        <v>38</v>
      </c>
      <c r="C47" s="14" t="s">
        <v>27</v>
      </c>
      <c r="D47" s="14" t="s">
        <v>36</v>
      </c>
      <c r="E47" s="7" t="s">
        <v>49</v>
      </c>
      <c r="F47" s="7" t="s">
        <v>43</v>
      </c>
      <c r="H47" s="30">
        <v>45.0</v>
      </c>
      <c r="I47" s="14" t="s">
        <v>38</v>
      </c>
      <c r="J47" s="14" t="s">
        <v>27</v>
      </c>
      <c r="K47" s="14" t="s">
        <v>36</v>
      </c>
      <c r="L47" s="7" t="s">
        <v>49</v>
      </c>
      <c r="M47" s="14" t="s">
        <v>22</v>
      </c>
      <c r="N47" s="14" t="s">
        <v>33</v>
      </c>
      <c r="O47" s="43" t="s">
        <v>43</v>
      </c>
      <c r="P47" s="38" t="str">
        <f t="shared" ref="P47:V47" si="46">I$2&amp;"['"&amp;I47&amp;"']"</f>
        <v>balance['Alto']</v>
      </c>
      <c r="Q47" s="1" t="str">
        <f t="shared" si="46"/>
        <v>marital['Casado']</v>
      </c>
      <c r="R47" s="1" t="str">
        <f t="shared" si="46"/>
        <v>loan['No']</v>
      </c>
      <c r="S47" s="1" t="str">
        <f t="shared" si="46"/>
        <v>education['Universitario']</v>
      </c>
      <c r="T47" s="1" t="str">
        <f t="shared" si="46"/>
        <v>age['Joven']</v>
      </c>
      <c r="U47" s="1" t="str">
        <f t="shared" si="46"/>
        <v>previous['Bajo']</v>
      </c>
      <c r="V47" s="1" t="str">
        <f t="shared" si="46"/>
        <v>y['Muy Alto']</v>
      </c>
      <c r="W47" s="33" t="str">
        <f t="shared" si="3"/>
        <v>rule45 = ctrl.Rule(balance['Alto'] &amp; marital['Casado'] &amp; loan['No'] &amp; education['Universitario'] &amp; age['Joven'] &amp; previous['Bajo'], y['Muy Alto'])</v>
      </c>
    </row>
    <row r="48">
      <c r="B48" s="14" t="s">
        <v>38</v>
      </c>
      <c r="C48" s="14" t="s">
        <v>27</v>
      </c>
      <c r="D48" s="14" t="s">
        <v>41</v>
      </c>
      <c r="E48" s="7" t="s">
        <v>45</v>
      </c>
      <c r="F48" s="7" t="s">
        <v>33</v>
      </c>
      <c r="H48" s="30">
        <v>46.0</v>
      </c>
      <c r="I48" s="14" t="s">
        <v>38</v>
      </c>
      <c r="J48" s="14" t="s">
        <v>27</v>
      </c>
      <c r="K48" s="14" t="s">
        <v>41</v>
      </c>
      <c r="L48" s="7" t="s">
        <v>45</v>
      </c>
      <c r="M48" s="14" t="s">
        <v>22</v>
      </c>
      <c r="N48" s="14" t="s">
        <v>33</v>
      </c>
      <c r="O48" s="43" t="s">
        <v>33</v>
      </c>
      <c r="P48" s="38" t="str">
        <f t="shared" ref="P48:V48" si="47">I$2&amp;"['"&amp;I48&amp;"']"</f>
        <v>balance['Alto']</v>
      </c>
      <c r="Q48" s="1" t="str">
        <f t="shared" si="47"/>
        <v>marital['Casado']</v>
      </c>
      <c r="R48" s="1" t="str">
        <f t="shared" si="47"/>
        <v>loan['Si']</v>
      </c>
      <c r="S48" s="1" t="str">
        <f t="shared" si="47"/>
        <v>education['Primaria']</v>
      </c>
      <c r="T48" s="1" t="str">
        <f t="shared" si="47"/>
        <v>age['Joven']</v>
      </c>
      <c r="U48" s="1" t="str">
        <f t="shared" si="47"/>
        <v>previous['Bajo']</v>
      </c>
      <c r="V48" s="1" t="str">
        <f t="shared" si="47"/>
        <v>y['Bajo']</v>
      </c>
      <c r="W48" s="33" t="str">
        <f t="shared" si="3"/>
        <v>rule46 = ctrl.Rule(balance['Alto'] &amp; marital['Casado'] &amp; loan['Si'] &amp; education['Primaria'] &amp; age['Joven'] &amp; previous['Bajo'], y['Bajo'])</v>
      </c>
    </row>
    <row r="49">
      <c r="B49" s="14" t="s">
        <v>38</v>
      </c>
      <c r="C49" s="14" t="s">
        <v>27</v>
      </c>
      <c r="D49" s="14" t="s">
        <v>41</v>
      </c>
      <c r="E49" s="7" t="s">
        <v>47</v>
      </c>
      <c r="F49" s="7" t="s">
        <v>33</v>
      </c>
      <c r="H49" s="30">
        <v>47.0</v>
      </c>
      <c r="I49" s="14" t="s">
        <v>38</v>
      </c>
      <c r="J49" s="14" t="s">
        <v>27</v>
      </c>
      <c r="K49" s="14" t="s">
        <v>41</v>
      </c>
      <c r="L49" s="7" t="s">
        <v>47</v>
      </c>
      <c r="M49" s="14" t="s">
        <v>22</v>
      </c>
      <c r="N49" s="14" t="s">
        <v>33</v>
      </c>
      <c r="O49" s="43" t="s">
        <v>33</v>
      </c>
      <c r="P49" s="38" t="str">
        <f t="shared" ref="P49:V49" si="48">I$2&amp;"['"&amp;I49&amp;"']"</f>
        <v>balance['Alto']</v>
      </c>
      <c r="Q49" s="1" t="str">
        <f t="shared" si="48"/>
        <v>marital['Casado']</v>
      </c>
      <c r="R49" s="1" t="str">
        <f t="shared" si="48"/>
        <v>loan['Si']</v>
      </c>
      <c r="S49" s="1" t="str">
        <f t="shared" si="48"/>
        <v>education['Segundaria']</v>
      </c>
      <c r="T49" s="1" t="str">
        <f t="shared" si="48"/>
        <v>age['Joven']</v>
      </c>
      <c r="U49" s="1" t="str">
        <f t="shared" si="48"/>
        <v>previous['Bajo']</v>
      </c>
      <c r="V49" s="1" t="str">
        <f t="shared" si="48"/>
        <v>y['Bajo']</v>
      </c>
      <c r="W49" s="33" t="str">
        <f t="shared" si="3"/>
        <v>rule47 = ctrl.Rule(balance['Alto'] &amp; marital['Casado'] &amp; loan['Si'] &amp; education['Segundaria'] &amp; age['Joven'] &amp; previous['Bajo'], y['Bajo'])</v>
      </c>
    </row>
    <row r="50">
      <c r="B50" s="14" t="s">
        <v>38</v>
      </c>
      <c r="C50" s="14" t="s">
        <v>27</v>
      </c>
      <c r="D50" s="14" t="s">
        <v>41</v>
      </c>
      <c r="E50" s="7" t="s">
        <v>49</v>
      </c>
      <c r="F50" s="7" t="s">
        <v>33</v>
      </c>
      <c r="H50" s="30">
        <v>48.0</v>
      </c>
      <c r="I50" s="14" t="s">
        <v>38</v>
      </c>
      <c r="J50" s="14" t="s">
        <v>27</v>
      </c>
      <c r="K50" s="14" t="s">
        <v>41</v>
      </c>
      <c r="L50" s="7" t="s">
        <v>49</v>
      </c>
      <c r="M50" s="14" t="s">
        <v>22</v>
      </c>
      <c r="N50" s="14" t="s">
        <v>33</v>
      </c>
      <c r="O50" s="43" t="s">
        <v>33</v>
      </c>
      <c r="P50" s="38" t="str">
        <f t="shared" ref="P50:V50" si="49">I$2&amp;"['"&amp;I50&amp;"']"</f>
        <v>balance['Alto']</v>
      </c>
      <c r="Q50" s="1" t="str">
        <f t="shared" si="49"/>
        <v>marital['Casado']</v>
      </c>
      <c r="R50" s="1" t="str">
        <f t="shared" si="49"/>
        <v>loan['Si']</v>
      </c>
      <c r="S50" s="1" t="str">
        <f t="shared" si="49"/>
        <v>education['Universitario']</v>
      </c>
      <c r="T50" s="1" t="str">
        <f t="shared" si="49"/>
        <v>age['Joven']</v>
      </c>
      <c r="U50" s="1" t="str">
        <f t="shared" si="49"/>
        <v>previous['Bajo']</v>
      </c>
      <c r="V50" s="1" t="str">
        <f t="shared" si="49"/>
        <v>y['Bajo']</v>
      </c>
      <c r="W50" s="33" t="str">
        <f t="shared" si="3"/>
        <v>rule48 = ctrl.Rule(balance['Alto'] &amp; marital['Casado'] &amp; loan['Si'] &amp; education['Universitario'] &amp; age['Joven'] &amp; previous['Bajo'], y['Bajo'])</v>
      </c>
    </row>
    <row r="51">
      <c r="B51" s="14" t="s">
        <v>38</v>
      </c>
      <c r="C51" s="14" t="s">
        <v>30</v>
      </c>
      <c r="D51" s="14" t="s">
        <v>36</v>
      </c>
      <c r="E51" s="7" t="s">
        <v>45</v>
      </c>
      <c r="F51" s="7" t="s">
        <v>33</v>
      </c>
      <c r="H51" s="30">
        <v>49.0</v>
      </c>
      <c r="I51" s="14" t="s">
        <v>38</v>
      </c>
      <c r="J51" s="14" t="s">
        <v>30</v>
      </c>
      <c r="K51" s="14" t="s">
        <v>36</v>
      </c>
      <c r="L51" s="7" t="s">
        <v>45</v>
      </c>
      <c r="M51" s="14" t="s">
        <v>22</v>
      </c>
      <c r="N51" s="14" t="s">
        <v>33</v>
      </c>
      <c r="O51" s="43" t="s">
        <v>33</v>
      </c>
      <c r="P51" s="38" t="str">
        <f t="shared" ref="P51:V51" si="50">I$2&amp;"['"&amp;I51&amp;"']"</f>
        <v>balance['Alto']</v>
      </c>
      <c r="Q51" s="1" t="str">
        <f t="shared" si="50"/>
        <v>marital['Divorciado']</v>
      </c>
      <c r="R51" s="1" t="str">
        <f t="shared" si="50"/>
        <v>loan['No']</v>
      </c>
      <c r="S51" s="1" t="str">
        <f t="shared" si="50"/>
        <v>education['Primaria']</v>
      </c>
      <c r="T51" s="1" t="str">
        <f t="shared" si="50"/>
        <v>age['Joven']</v>
      </c>
      <c r="U51" s="1" t="str">
        <f t="shared" si="50"/>
        <v>previous['Bajo']</v>
      </c>
      <c r="V51" s="1" t="str">
        <f t="shared" si="50"/>
        <v>y['Bajo']</v>
      </c>
      <c r="W51" s="33" t="str">
        <f t="shared" si="3"/>
        <v>rule49 = ctrl.Rule(balance['Alto'] &amp; marital['Divorciado'] &amp; loan['No'] &amp; education['Primaria'] &amp; age['Joven'] &amp; previous['Bajo'], y['Bajo'])</v>
      </c>
    </row>
    <row r="52">
      <c r="B52" s="14" t="s">
        <v>38</v>
      </c>
      <c r="C52" s="14" t="s">
        <v>30</v>
      </c>
      <c r="D52" s="14" t="s">
        <v>36</v>
      </c>
      <c r="E52" s="7" t="s">
        <v>47</v>
      </c>
      <c r="F52" s="7" t="s">
        <v>43</v>
      </c>
      <c r="H52" s="30">
        <v>50.0</v>
      </c>
      <c r="I52" s="14" t="s">
        <v>38</v>
      </c>
      <c r="J52" s="14" t="s">
        <v>30</v>
      </c>
      <c r="K52" s="14" t="s">
        <v>36</v>
      </c>
      <c r="L52" s="7" t="s">
        <v>47</v>
      </c>
      <c r="M52" s="14" t="s">
        <v>22</v>
      </c>
      <c r="N52" s="14" t="s">
        <v>33</v>
      </c>
      <c r="O52" s="43" t="s">
        <v>43</v>
      </c>
      <c r="P52" s="38" t="str">
        <f t="shared" ref="P52:V52" si="51">I$2&amp;"['"&amp;I52&amp;"']"</f>
        <v>balance['Alto']</v>
      </c>
      <c r="Q52" s="1" t="str">
        <f t="shared" si="51"/>
        <v>marital['Divorciado']</v>
      </c>
      <c r="R52" s="1" t="str">
        <f t="shared" si="51"/>
        <v>loan['No']</v>
      </c>
      <c r="S52" s="1" t="str">
        <f t="shared" si="51"/>
        <v>education['Segundaria']</v>
      </c>
      <c r="T52" s="1" t="str">
        <f t="shared" si="51"/>
        <v>age['Joven']</v>
      </c>
      <c r="U52" s="1" t="str">
        <f t="shared" si="51"/>
        <v>previous['Bajo']</v>
      </c>
      <c r="V52" s="1" t="str">
        <f t="shared" si="51"/>
        <v>y['Muy Alto']</v>
      </c>
      <c r="W52" s="33" t="str">
        <f t="shared" si="3"/>
        <v>rule50 = ctrl.Rule(balance['Alto'] &amp; marital['Divorciado'] &amp; loan['No'] &amp; education['Segundaria'] &amp; age['Joven'] &amp; previous['Bajo'], y['Muy Alto'])</v>
      </c>
    </row>
    <row r="53">
      <c r="B53" s="14" t="s">
        <v>38</v>
      </c>
      <c r="C53" s="14" t="s">
        <v>30</v>
      </c>
      <c r="D53" s="14" t="s">
        <v>36</v>
      </c>
      <c r="E53" s="7" t="s">
        <v>49</v>
      </c>
      <c r="F53" s="7" t="s">
        <v>43</v>
      </c>
      <c r="H53" s="30">
        <v>51.0</v>
      </c>
      <c r="I53" s="14" t="s">
        <v>38</v>
      </c>
      <c r="J53" s="14" t="s">
        <v>30</v>
      </c>
      <c r="K53" s="14" t="s">
        <v>36</v>
      </c>
      <c r="L53" s="7" t="s">
        <v>49</v>
      </c>
      <c r="M53" s="14" t="s">
        <v>22</v>
      </c>
      <c r="N53" s="14" t="s">
        <v>33</v>
      </c>
      <c r="O53" s="43" t="s">
        <v>43</v>
      </c>
      <c r="P53" s="38" t="str">
        <f t="shared" ref="P53:V53" si="52">I$2&amp;"['"&amp;I53&amp;"']"</f>
        <v>balance['Alto']</v>
      </c>
      <c r="Q53" s="1" t="str">
        <f t="shared" si="52"/>
        <v>marital['Divorciado']</v>
      </c>
      <c r="R53" s="1" t="str">
        <f t="shared" si="52"/>
        <v>loan['No']</v>
      </c>
      <c r="S53" s="1" t="str">
        <f t="shared" si="52"/>
        <v>education['Universitario']</v>
      </c>
      <c r="T53" s="1" t="str">
        <f t="shared" si="52"/>
        <v>age['Joven']</v>
      </c>
      <c r="U53" s="1" t="str">
        <f t="shared" si="52"/>
        <v>previous['Bajo']</v>
      </c>
      <c r="V53" s="1" t="str">
        <f t="shared" si="52"/>
        <v>y['Muy Alto']</v>
      </c>
      <c r="W53" s="33" t="str">
        <f t="shared" si="3"/>
        <v>rule51 = ctrl.Rule(balance['Alto'] &amp; marital['Divorciado'] &amp; loan['No'] &amp; education['Universitario'] &amp; age['Joven'] &amp; previous['Bajo'], y['Muy Alto'])</v>
      </c>
    </row>
    <row r="54">
      <c r="B54" s="14" t="s">
        <v>38</v>
      </c>
      <c r="C54" s="14" t="s">
        <v>30</v>
      </c>
      <c r="D54" s="14" t="s">
        <v>41</v>
      </c>
      <c r="E54" s="7" t="s">
        <v>45</v>
      </c>
      <c r="F54" s="7" t="s">
        <v>33</v>
      </c>
      <c r="H54" s="30">
        <v>52.0</v>
      </c>
      <c r="I54" s="14" t="s">
        <v>38</v>
      </c>
      <c r="J54" s="14" t="s">
        <v>30</v>
      </c>
      <c r="K54" s="14" t="s">
        <v>41</v>
      </c>
      <c r="L54" s="7" t="s">
        <v>45</v>
      </c>
      <c r="M54" s="14" t="s">
        <v>22</v>
      </c>
      <c r="N54" s="14" t="s">
        <v>33</v>
      </c>
      <c r="O54" s="43" t="s">
        <v>33</v>
      </c>
      <c r="P54" s="38" t="str">
        <f t="shared" ref="P54:V54" si="53">I$2&amp;"['"&amp;I54&amp;"']"</f>
        <v>balance['Alto']</v>
      </c>
      <c r="Q54" s="1" t="str">
        <f t="shared" si="53"/>
        <v>marital['Divorciado']</v>
      </c>
      <c r="R54" s="1" t="str">
        <f t="shared" si="53"/>
        <v>loan['Si']</v>
      </c>
      <c r="S54" s="1" t="str">
        <f t="shared" si="53"/>
        <v>education['Primaria']</v>
      </c>
      <c r="T54" s="1" t="str">
        <f t="shared" si="53"/>
        <v>age['Joven']</v>
      </c>
      <c r="U54" s="1" t="str">
        <f t="shared" si="53"/>
        <v>previous['Bajo']</v>
      </c>
      <c r="V54" s="1" t="str">
        <f t="shared" si="53"/>
        <v>y['Bajo']</v>
      </c>
      <c r="W54" s="33" t="str">
        <f t="shared" si="3"/>
        <v>rule52 = ctrl.Rule(balance['Alto'] &amp; marital['Divorciado'] &amp; loan['Si'] &amp; education['Primaria'] &amp; age['Joven'] &amp; previous['Bajo'], y['Bajo'])</v>
      </c>
    </row>
    <row r="55">
      <c r="B55" s="14" t="s">
        <v>38</v>
      </c>
      <c r="C55" s="14" t="s">
        <v>30</v>
      </c>
      <c r="D55" s="14" t="s">
        <v>41</v>
      </c>
      <c r="E55" s="7" t="s">
        <v>47</v>
      </c>
      <c r="F55" s="7" t="s">
        <v>33</v>
      </c>
      <c r="H55" s="30">
        <v>53.0</v>
      </c>
      <c r="I55" s="14" t="s">
        <v>38</v>
      </c>
      <c r="J55" s="14" t="s">
        <v>30</v>
      </c>
      <c r="K55" s="14" t="s">
        <v>41</v>
      </c>
      <c r="L55" s="7" t="s">
        <v>47</v>
      </c>
      <c r="M55" s="14" t="s">
        <v>22</v>
      </c>
      <c r="N55" s="14" t="s">
        <v>33</v>
      </c>
      <c r="O55" s="43" t="s">
        <v>33</v>
      </c>
      <c r="P55" s="38" t="str">
        <f t="shared" ref="P55:V55" si="54">I$2&amp;"['"&amp;I55&amp;"']"</f>
        <v>balance['Alto']</v>
      </c>
      <c r="Q55" s="1" t="str">
        <f t="shared" si="54"/>
        <v>marital['Divorciado']</v>
      </c>
      <c r="R55" s="1" t="str">
        <f t="shared" si="54"/>
        <v>loan['Si']</v>
      </c>
      <c r="S55" s="1" t="str">
        <f t="shared" si="54"/>
        <v>education['Segundaria']</v>
      </c>
      <c r="T55" s="1" t="str">
        <f t="shared" si="54"/>
        <v>age['Joven']</v>
      </c>
      <c r="U55" s="1" t="str">
        <f t="shared" si="54"/>
        <v>previous['Bajo']</v>
      </c>
      <c r="V55" s="1" t="str">
        <f t="shared" si="54"/>
        <v>y['Bajo']</v>
      </c>
      <c r="W55" s="33" t="str">
        <f t="shared" si="3"/>
        <v>rule53 = ctrl.Rule(balance['Alto'] &amp; marital['Divorciado'] &amp; loan['Si'] &amp; education['Segundaria'] &amp; age['Joven'] &amp; previous['Bajo'], y['Bajo'])</v>
      </c>
    </row>
    <row r="56">
      <c r="B56" s="14" t="s">
        <v>38</v>
      </c>
      <c r="C56" s="14" t="s">
        <v>30</v>
      </c>
      <c r="D56" s="14" t="s">
        <v>41</v>
      </c>
      <c r="E56" s="7" t="s">
        <v>49</v>
      </c>
      <c r="F56" s="7" t="s">
        <v>33</v>
      </c>
      <c r="H56" s="30">
        <v>54.0</v>
      </c>
      <c r="I56" s="14" t="s">
        <v>38</v>
      </c>
      <c r="J56" s="14" t="s">
        <v>30</v>
      </c>
      <c r="K56" s="14" t="s">
        <v>41</v>
      </c>
      <c r="L56" s="7" t="s">
        <v>49</v>
      </c>
      <c r="M56" s="14" t="s">
        <v>22</v>
      </c>
      <c r="N56" s="14" t="s">
        <v>33</v>
      </c>
      <c r="O56" s="43" t="s">
        <v>33</v>
      </c>
      <c r="P56" s="38" t="str">
        <f t="shared" ref="P56:V56" si="55">I$2&amp;"['"&amp;I56&amp;"']"</f>
        <v>balance['Alto']</v>
      </c>
      <c r="Q56" s="1" t="str">
        <f t="shared" si="55"/>
        <v>marital['Divorciado']</v>
      </c>
      <c r="R56" s="1" t="str">
        <f t="shared" si="55"/>
        <v>loan['Si']</v>
      </c>
      <c r="S56" s="1" t="str">
        <f t="shared" si="55"/>
        <v>education['Universitario']</v>
      </c>
      <c r="T56" s="1" t="str">
        <f t="shared" si="55"/>
        <v>age['Joven']</v>
      </c>
      <c r="U56" s="1" t="str">
        <f t="shared" si="55"/>
        <v>previous['Bajo']</v>
      </c>
      <c r="V56" s="1" t="str">
        <f t="shared" si="55"/>
        <v>y['Bajo']</v>
      </c>
      <c r="W56" s="33" t="str">
        <f t="shared" si="3"/>
        <v>rule54 = ctrl.Rule(balance['Alto'] &amp; marital['Divorciado'] &amp; loan['Si'] &amp; education['Universitario'] &amp; age['Joven'] &amp; previous['Bajo'], y['Bajo'])</v>
      </c>
    </row>
    <row r="57">
      <c r="H57" s="30">
        <v>55.0</v>
      </c>
      <c r="I57" s="14" t="s">
        <v>33</v>
      </c>
      <c r="J57" s="14" t="s">
        <v>24</v>
      </c>
      <c r="K57" s="14" t="s">
        <v>36</v>
      </c>
      <c r="L57" s="7" t="s">
        <v>45</v>
      </c>
      <c r="M57" s="14" t="s">
        <v>22</v>
      </c>
      <c r="N57" s="14" t="s">
        <v>39</v>
      </c>
      <c r="O57" s="44" t="s">
        <v>33</v>
      </c>
      <c r="P57" s="38" t="str">
        <f t="shared" ref="P57:V57" si="56">I$2&amp;"['"&amp;I57&amp;"']"</f>
        <v>balance['Bajo']</v>
      </c>
      <c r="Q57" s="1" t="str">
        <f t="shared" si="56"/>
        <v>marital['Soltero']</v>
      </c>
      <c r="R57" s="1" t="str">
        <f t="shared" si="56"/>
        <v>loan['No']</v>
      </c>
      <c r="S57" s="1" t="str">
        <f t="shared" si="56"/>
        <v>education['Primaria']</v>
      </c>
      <c r="T57" s="1" t="str">
        <f t="shared" si="56"/>
        <v>age['Joven']</v>
      </c>
      <c r="U57" s="1" t="str">
        <f t="shared" si="56"/>
        <v>previous['Medio']</v>
      </c>
      <c r="V57" s="1" t="str">
        <f t="shared" si="56"/>
        <v>y['Bajo']</v>
      </c>
      <c r="W57" s="33" t="str">
        <f t="shared" si="3"/>
        <v>rule55 = ctrl.Rule(balance['Bajo'] &amp; marital['Soltero'] &amp; loan['No'] &amp; education['Primaria'] &amp; age['Joven'] &amp; previous['Medio'], y['Bajo'])</v>
      </c>
    </row>
    <row r="58">
      <c r="H58" s="30">
        <v>56.0</v>
      </c>
      <c r="I58" s="14" t="s">
        <v>33</v>
      </c>
      <c r="J58" s="14" t="s">
        <v>24</v>
      </c>
      <c r="K58" s="14" t="s">
        <v>36</v>
      </c>
      <c r="L58" s="7" t="s">
        <v>47</v>
      </c>
      <c r="M58" s="14" t="s">
        <v>22</v>
      </c>
      <c r="N58" s="14" t="s">
        <v>39</v>
      </c>
      <c r="O58" s="44" t="s">
        <v>38</v>
      </c>
      <c r="P58" s="38" t="str">
        <f t="shared" ref="P58:V58" si="57">I$2&amp;"['"&amp;I58&amp;"']"</f>
        <v>balance['Bajo']</v>
      </c>
      <c r="Q58" s="1" t="str">
        <f t="shared" si="57"/>
        <v>marital['Soltero']</v>
      </c>
      <c r="R58" s="1" t="str">
        <f t="shared" si="57"/>
        <v>loan['No']</v>
      </c>
      <c r="S58" s="1" t="str">
        <f t="shared" si="57"/>
        <v>education['Segundaria']</v>
      </c>
      <c r="T58" s="1" t="str">
        <f t="shared" si="57"/>
        <v>age['Joven']</v>
      </c>
      <c r="U58" s="1" t="str">
        <f t="shared" si="57"/>
        <v>previous['Medio']</v>
      </c>
      <c r="V58" s="1" t="str">
        <f t="shared" si="57"/>
        <v>y['Alto']</v>
      </c>
      <c r="W58" s="33" t="str">
        <f t="shared" si="3"/>
        <v>rule56 = ctrl.Rule(balance['Bajo'] &amp; marital['Soltero'] &amp; loan['No'] &amp; education['Segundaria'] &amp; age['Joven'] &amp; previous['Medio'], y['Alto'])</v>
      </c>
    </row>
    <row r="59">
      <c r="H59" s="30">
        <v>57.0</v>
      </c>
      <c r="I59" s="14" t="s">
        <v>33</v>
      </c>
      <c r="J59" s="14" t="s">
        <v>24</v>
      </c>
      <c r="K59" s="14" t="s">
        <v>36</v>
      </c>
      <c r="L59" s="7" t="s">
        <v>49</v>
      </c>
      <c r="M59" s="14" t="s">
        <v>22</v>
      </c>
      <c r="N59" s="14" t="s">
        <v>39</v>
      </c>
      <c r="O59" s="44" t="s">
        <v>38</v>
      </c>
      <c r="P59" s="38" t="str">
        <f t="shared" ref="P59:V59" si="58">I$2&amp;"['"&amp;I59&amp;"']"</f>
        <v>balance['Bajo']</v>
      </c>
      <c r="Q59" s="1" t="str">
        <f t="shared" si="58"/>
        <v>marital['Soltero']</v>
      </c>
      <c r="R59" s="1" t="str">
        <f t="shared" si="58"/>
        <v>loan['No']</v>
      </c>
      <c r="S59" s="1" t="str">
        <f t="shared" si="58"/>
        <v>education['Universitario']</v>
      </c>
      <c r="T59" s="1" t="str">
        <f t="shared" si="58"/>
        <v>age['Joven']</v>
      </c>
      <c r="U59" s="1" t="str">
        <f t="shared" si="58"/>
        <v>previous['Medio']</v>
      </c>
      <c r="V59" s="1" t="str">
        <f t="shared" si="58"/>
        <v>y['Alto']</v>
      </c>
      <c r="W59" s="33" t="str">
        <f t="shared" si="3"/>
        <v>rule57 = ctrl.Rule(balance['Bajo'] &amp; marital['Soltero'] &amp; loan['No'] &amp; education['Universitario'] &amp; age['Joven'] &amp; previous['Medio'], y['Alto'])</v>
      </c>
    </row>
    <row r="60">
      <c r="H60" s="30">
        <v>58.0</v>
      </c>
      <c r="I60" s="14" t="s">
        <v>33</v>
      </c>
      <c r="J60" s="14" t="s">
        <v>24</v>
      </c>
      <c r="K60" s="14" t="s">
        <v>41</v>
      </c>
      <c r="L60" s="7" t="s">
        <v>45</v>
      </c>
      <c r="M60" s="14" t="s">
        <v>22</v>
      </c>
      <c r="N60" s="14" t="s">
        <v>39</v>
      </c>
      <c r="O60" s="44" t="s">
        <v>33</v>
      </c>
      <c r="P60" s="38" t="str">
        <f t="shared" ref="P60:V60" si="59">I$2&amp;"['"&amp;I60&amp;"']"</f>
        <v>balance['Bajo']</v>
      </c>
      <c r="Q60" s="1" t="str">
        <f t="shared" si="59"/>
        <v>marital['Soltero']</v>
      </c>
      <c r="R60" s="1" t="str">
        <f t="shared" si="59"/>
        <v>loan['Si']</v>
      </c>
      <c r="S60" s="1" t="str">
        <f t="shared" si="59"/>
        <v>education['Primaria']</v>
      </c>
      <c r="T60" s="1" t="str">
        <f t="shared" si="59"/>
        <v>age['Joven']</v>
      </c>
      <c r="U60" s="1" t="str">
        <f t="shared" si="59"/>
        <v>previous['Medio']</v>
      </c>
      <c r="V60" s="1" t="str">
        <f t="shared" si="59"/>
        <v>y['Bajo']</v>
      </c>
      <c r="W60" s="33" t="str">
        <f t="shared" si="3"/>
        <v>rule58 = ctrl.Rule(balance['Bajo'] &amp; marital['Soltero'] &amp; loan['Si'] &amp; education['Primaria'] &amp; age['Joven'] &amp; previous['Medio'], y['Bajo'])</v>
      </c>
    </row>
    <row r="61">
      <c r="H61" s="30">
        <v>59.0</v>
      </c>
      <c r="I61" s="14" t="s">
        <v>33</v>
      </c>
      <c r="J61" s="14" t="s">
        <v>24</v>
      </c>
      <c r="K61" s="14" t="s">
        <v>41</v>
      </c>
      <c r="L61" s="7" t="s">
        <v>47</v>
      </c>
      <c r="M61" s="14" t="s">
        <v>22</v>
      </c>
      <c r="N61" s="14" t="s">
        <v>39</v>
      </c>
      <c r="O61" s="44" t="s">
        <v>33</v>
      </c>
      <c r="P61" s="38" t="str">
        <f t="shared" ref="P61:V61" si="60">I$2&amp;"['"&amp;I61&amp;"']"</f>
        <v>balance['Bajo']</v>
      </c>
      <c r="Q61" s="1" t="str">
        <f t="shared" si="60"/>
        <v>marital['Soltero']</v>
      </c>
      <c r="R61" s="1" t="str">
        <f t="shared" si="60"/>
        <v>loan['Si']</v>
      </c>
      <c r="S61" s="1" t="str">
        <f t="shared" si="60"/>
        <v>education['Segundaria']</v>
      </c>
      <c r="T61" s="1" t="str">
        <f t="shared" si="60"/>
        <v>age['Joven']</v>
      </c>
      <c r="U61" s="1" t="str">
        <f t="shared" si="60"/>
        <v>previous['Medio']</v>
      </c>
      <c r="V61" s="1" t="str">
        <f t="shared" si="60"/>
        <v>y['Bajo']</v>
      </c>
      <c r="W61" s="33" t="str">
        <f t="shared" si="3"/>
        <v>rule59 = ctrl.Rule(balance['Bajo'] &amp; marital['Soltero'] &amp; loan['Si'] &amp; education['Segundaria'] &amp; age['Joven'] &amp; previous['Medio'], y['Bajo'])</v>
      </c>
    </row>
    <row r="62">
      <c r="H62" s="30">
        <v>60.0</v>
      </c>
      <c r="I62" s="14" t="s">
        <v>33</v>
      </c>
      <c r="J62" s="14" t="s">
        <v>24</v>
      </c>
      <c r="K62" s="14" t="s">
        <v>41</v>
      </c>
      <c r="L62" s="7" t="s">
        <v>49</v>
      </c>
      <c r="M62" s="14" t="s">
        <v>22</v>
      </c>
      <c r="N62" s="14" t="s">
        <v>39</v>
      </c>
      <c r="O62" s="44" t="s">
        <v>33</v>
      </c>
      <c r="P62" s="38" t="str">
        <f t="shared" ref="P62:V62" si="61">I$2&amp;"['"&amp;I62&amp;"']"</f>
        <v>balance['Bajo']</v>
      </c>
      <c r="Q62" s="1" t="str">
        <f t="shared" si="61"/>
        <v>marital['Soltero']</v>
      </c>
      <c r="R62" s="1" t="str">
        <f t="shared" si="61"/>
        <v>loan['Si']</v>
      </c>
      <c r="S62" s="1" t="str">
        <f t="shared" si="61"/>
        <v>education['Universitario']</v>
      </c>
      <c r="T62" s="1" t="str">
        <f t="shared" si="61"/>
        <v>age['Joven']</v>
      </c>
      <c r="U62" s="1" t="str">
        <f t="shared" si="61"/>
        <v>previous['Medio']</v>
      </c>
      <c r="V62" s="1" t="str">
        <f t="shared" si="61"/>
        <v>y['Bajo']</v>
      </c>
      <c r="W62" s="33" t="str">
        <f t="shared" si="3"/>
        <v>rule60 = ctrl.Rule(balance['Bajo'] &amp; marital['Soltero'] &amp; loan['Si'] &amp; education['Universitario'] &amp; age['Joven'] &amp; previous['Medio'], y['Bajo'])</v>
      </c>
    </row>
    <row r="63">
      <c r="H63" s="30">
        <v>61.0</v>
      </c>
      <c r="I63" s="14" t="s">
        <v>33</v>
      </c>
      <c r="J63" s="14" t="s">
        <v>27</v>
      </c>
      <c r="K63" s="14" t="s">
        <v>36</v>
      </c>
      <c r="L63" s="7" t="s">
        <v>45</v>
      </c>
      <c r="M63" s="14" t="s">
        <v>22</v>
      </c>
      <c r="N63" s="14" t="s">
        <v>39</v>
      </c>
      <c r="O63" s="44" t="s">
        <v>33</v>
      </c>
      <c r="P63" s="38" t="str">
        <f t="shared" ref="P63:V63" si="62">I$2&amp;"['"&amp;I63&amp;"']"</f>
        <v>balance['Bajo']</v>
      </c>
      <c r="Q63" s="1" t="str">
        <f t="shared" si="62"/>
        <v>marital['Casado']</v>
      </c>
      <c r="R63" s="1" t="str">
        <f t="shared" si="62"/>
        <v>loan['No']</v>
      </c>
      <c r="S63" s="1" t="str">
        <f t="shared" si="62"/>
        <v>education['Primaria']</v>
      </c>
      <c r="T63" s="1" t="str">
        <f t="shared" si="62"/>
        <v>age['Joven']</v>
      </c>
      <c r="U63" s="1" t="str">
        <f t="shared" si="62"/>
        <v>previous['Medio']</v>
      </c>
      <c r="V63" s="1" t="str">
        <f t="shared" si="62"/>
        <v>y['Bajo']</v>
      </c>
      <c r="W63" s="33" t="str">
        <f t="shared" si="3"/>
        <v>rule61 = ctrl.Rule(balance['Bajo'] &amp; marital['Casado'] &amp; loan['No'] &amp; education['Primaria'] &amp; age['Joven'] &amp; previous['Medio'], y['Bajo'])</v>
      </c>
    </row>
    <row r="64">
      <c r="H64" s="30">
        <v>62.0</v>
      </c>
      <c r="I64" s="14" t="s">
        <v>33</v>
      </c>
      <c r="J64" s="14" t="s">
        <v>27</v>
      </c>
      <c r="K64" s="14" t="s">
        <v>36</v>
      </c>
      <c r="L64" s="7" t="s">
        <v>47</v>
      </c>
      <c r="M64" s="14" t="s">
        <v>22</v>
      </c>
      <c r="N64" s="14" t="s">
        <v>39</v>
      </c>
      <c r="O64" s="44" t="s">
        <v>43</v>
      </c>
      <c r="P64" s="38" t="str">
        <f t="shared" ref="P64:V64" si="63">I$2&amp;"['"&amp;I64&amp;"']"</f>
        <v>balance['Bajo']</v>
      </c>
      <c r="Q64" s="1" t="str">
        <f t="shared" si="63"/>
        <v>marital['Casado']</v>
      </c>
      <c r="R64" s="1" t="str">
        <f t="shared" si="63"/>
        <v>loan['No']</v>
      </c>
      <c r="S64" s="1" t="str">
        <f t="shared" si="63"/>
        <v>education['Segundaria']</v>
      </c>
      <c r="T64" s="1" t="str">
        <f t="shared" si="63"/>
        <v>age['Joven']</v>
      </c>
      <c r="U64" s="1" t="str">
        <f t="shared" si="63"/>
        <v>previous['Medio']</v>
      </c>
      <c r="V64" s="1" t="str">
        <f t="shared" si="63"/>
        <v>y['Muy Alto']</v>
      </c>
      <c r="W64" s="33" t="str">
        <f t="shared" si="3"/>
        <v>rule62 = ctrl.Rule(balance['Bajo'] &amp; marital['Casado'] &amp; loan['No'] &amp; education['Segundaria'] &amp; age['Joven'] &amp; previous['Medio'], y['Muy Alto'])</v>
      </c>
    </row>
    <row r="65">
      <c r="H65" s="30">
        <v>63.0</v>
      </c>
      <c r="I65" s="14" t="s">
        <v>33</v>
      </c>
      <c r="J65" s="14" t="s">
        <v>27</v>
      </c>
      <c r="K65" s="14" t="s">
        <v>36</v>
      </c>
      <c r="L65" s="7" t="s">
        <v>49</v>
      </c>
      <c r="M65" s="14" t="s">
        <v>22</v>
      </c>
      <c r="N65" s="14" t="s">
        <v>39</v>
      </c>
      <c r="O65" s="44" t="s">
        <v>43</v>
      </c>
      <c r="P65" s="38" t="str">
        <f t="shared" ref="P65:V65" si="64">I$2&amp;"['"&amp;I65&amp;"']"</f>
        <v>balance['Bajo']</v>
      </c>
      <c r="Q65" s="1" t="str">
        <f t="shared" si="64"/>
        <v>marital['Casado']</v>
      </c>
      <c r="R65" s="1" t="str">
        <f t="shared" si="64"/>
        <v>loan['No']</v>
      </c>
      <c r="S65" s="1" t="str">
        <f t="shared" si="64"/>
        <v>education['Universitario']</v>
      </c>
      <c r="T65" s="1" t="str">
        <f t="shared" si="64"/>
        <v>age['Joven']</v>
      </c>
      <c r="U65" s="1" t="str">
        <f t="shared" si="64"/>
        <v>previous['Medio']</v>
      </c>
      <c r="V65" s="1" t="str">
        <f t="shared" si="64"/>
        <v>y['Muy Alto']</v>
      </c>
      <c r="W65" s="33" t="str">
        <f t="shared" si="3"/>
        <v>rule63 = ctrl.Rule(balance['Bajo'] &amp; marital['Casado'] &amp; loan['No'] &amp; education['Universitario'] &amp; age['Joven'] &amp; previous['Medio'], y['Muy Alto'])</v>
      </c>
    </row>
    <row r="66">
      <c r="H66" s="30">
        <v>64.0</v>
      </c>
      <c r="I66" s="14" t="s">
        <v>33</v>
      </c>
      <c r="J66" s="14" t="s">
        <v>27</v>
      </c>
      <c r="K66" s="14" t="s">
        <v>41</v>
      </c>
      <c r="L66" s="7" t="s">
        <v>45</v>
      </c>
      <c r="M66" s="14" t="s">
        <v>22</v>
      </c>
      <c r="N66" s="14" t="s">
        <v>39</v>
      </c>
      <c r="O66" s="44" t="s">
        <v>33</v>
      </c>
      <c r="P66" s="38" t="str">
        <f t="shared" ref="P66:V66" si="65">I$2&amp;"['"&amp;I66&amp;"']"</f>
        <v>balance['Bajo']</v>
      </c>
      <c r="Q66" s="1" t="str">
        <f t="shared" si="65"/>
        <v>marital['Casado']</v>
      </c>
      <c r="R66" s="1" t="str">
        <f t="shared" si="65"/>
        <v>loan['Si']</v>
      </c>
      <c r="S66" s="1" t="str">
        <f t="shared" si="65"/>
        <v>education['Primaria']</v>
      </c>
      <c r="T66" s="1" t="str">
        <f t="shared" si="65"/>
        <v>age['Joven']</v>
      </c>
      <c r="U66" s="1" t="str">
        <f t="shared" si="65"/>
        <v>previous['Medio']</v>
      </c>
      <c r="V66" s="1" t="str">
        <f t="shared" si="65"/>
        <v>y['Bajo']</v>
      </c>
      <c r="W66" s="33" t="str">
        <f t="shared" si="3"/>
        <v>rule64 = ctrl.Rule(balance['Bajo'] &amp; marital['Casado'] &amp; loan['Si'] &amp; education['Primaria'] &amp; age['Joven'] &amp; previous['Medio'], y['Bajo'])</v>
      </c>
    </row>
    <row r="67">
      <c r="H67" s="30">
        <v>65.0</v>
      </c>
      <c r="I67" s="14" t="s">
        <v>33</v>
      </c>
      <c r="J67" s="14" t="s">
        <v>27</v>
      </c>
      <c r="K67" s="14" t="s">
        <v>41</v>
      </c>
      <c r="L67" s="7" t="s">
        <v>47</v>
      </c>
      <c r="M67" s="14" t="s">
        <v>22</v>
      </c>
      <c r="N67" s="14" t="s">
        <v>39</v>
      </c>
      <c r="O67" s="44" t="s">
        <v>33</v>
      </c>
      <c r="P67" s="38" t="str">
        <f t="shared" ref="P67:V67" si="66">I$2&amp;"['"&amp;I67&amp;"']"</f>
        <v>balance['Bajo']</v>
      </c>
      <c r="Q67" s="1" t="str">
        <f t="shared" si="66"/>
        <v>marital['Casado']</v>
      </c>
      <c r="R67" s="1" t="str">
        <f t="shared" si="66"/>
        <v>loan['Si']</v>
      </c>
      <c r="S67" s="1" t="str">
        <f t="shared" si="66"/>
        <v>education['Segundaria']</v>
      </c>
      <c r="T67" s="1" t="str">
        <f t="shared" si="66"/>
        <v>age['Joven']</v>
      </c>
      <c r="U67" s="1" t="str">
        <f t="shared" si="66"/>
        <v>previous['Medio']</v>
      </c>
      <c r="V67" s="1" t="str">
        <f t="shared" si="66"/>
        <v>y['Bajo']</v>
      </c>
      <c r="W67" s="33" t="str">
        <f t="shared" si="3"/>
        <v>rule65 = ctrl.Rule(balance['Bajo'] &amp; marital['Casado'] &amp; loan['Si'] &amp; education['Segundaria'] &amp; age['Joven'] &amp; previous['Medio'], y['Bajo'])</v>
      </c>
    </row>
    <row r="68">
      <c r="H68" s="30">
        <v>66.0</v>
      </c>
      <c r="I68" s="14" t="s">
        <v>33</v>
      </c>
      <c r="J68" s="14" t="s">
        <v>27</v>
      </c>
      <c r="K68" s="14" t="s">
        <v>41</v>
      </c>
      <c r="L68" s="7" t="s">
        <v>49</v>
      </c>
      <c r="M68" s="14" t="s">
        <v>22</v>
      </c>
      <c r="N68" s="14" t="s">
        <v>39</v>
      </c>
      <c r="O68" s="44" t="s">
        <v>33</v>
      </c>
      <c r="P68" s="38" t="str">
        <f t="shared" ref="P68:V68" si="67">I$2&amp;"['"&amp;I68&amp;"']"</f>
        <v>balance['Bajo']</v>
      </c>
      <c r="Q68" s="1" t="str">
        <f t="shared" si="67"/>
        <v>marital['Casado']</v>
      </c>
      <c r="R68" s="1" t="str">
        <f t="shared" si="67"/>
        <v>loan['Si']</v>
      </c>
      <c r="S68" s="1" t="str">
        <f t="shared" si="67"/>
        <v>education['Universitario']</v>
      </c>
      <c r="T68" s="1" t="str">
        <f t="shared" si="67"/>
        <v>age['Joven']</v>
      </c>
      <c r="U68" s="1" t="str">
        <f t="shared" si="67"/>
        <v>previous['Medio']</v>
      </c>
      <c r="V68" s="1" t="str">
        <f t="shared" si="67"/>
        <v>y['Bajo']</v>
      </c>
      <c r="W68" s="33" t="str">
        <f t="shared" si="3"/>
        <v>rule66 = ctrl.Rule(balance['Bajo'] &amp; marital['Casado'] &amp; loan['Si'] &amp; education['Universitario'] &amp; age['Joven'] &amp; previous['Medio'], y['Bajo'])</v>
      </c>
    </row>
    <row r="69">
      <c r="H69" s="30">
        <v>67.0</v>
      </c>
      <c r="I69" s="14" t="s">
        <v>33</v>
      </c>
      <c r="J69" s="14" t="s">
        <v>30</v>
      </c>
      <c r="K69" s="14" t="s">
        <v>36</v>
      </c>
      <c r="L69" s="7" t="s">
        <v>45</v>
      </c>
      <c r="M69" s="14" t="s">
        <v>22</v>
      </c>
      <c r="N69" s="14" t="s">
        <v>39</v>
      </c>
      <c r="O69" s="44" t="s">
        <v>33</v>
      </c>
      <c r="P69" s="38" t="str">
        <f t="shared" ref="P69:V69" si="68">I$2&amp;"['"&amp;I69&amp;"']"</f>
        <v>balance['Bajo']</v>
      </c>
      <c r="Q69" s="1" t="str">
        <f t="shared" si="68"/>
        <v>marital['Divorciado']</v>
      </c>
      <c r="R69" s="1" t="str">
        <f t="shared" si="68"/>
        <v>loan['No']</v>
      </c>
      <c r="S69" s="1" t="str">
        <f t="shared" si="68"/>
        <v>education['Primaria']</v>
      </c>
      <c r="T69" s="1" t="str">
        <f t="shared" si="68"/>
        <v>age['Joven']</v>
      </c>
      <c r="U69" s="1" t="str">
        <f t="shared" si="68"/>
        <v>previous['Medio']</v>
      </c>
      <c r="V69" s="1" t="str">
        <f t="shared" si="68"/>
        <v>y['Bajo']</v>
      </c>
      <c r="W69" s="33" t="str">
        <f t="shared" si="3"/>
        <v>rule67 = ctrl.Rule(balance['Bajo'] &amp; marital['Divorciado'] &amp; loan['No'] &amp; education['Primaria'] &amp; age['Joven'] &amp; previous['Medio'], y['Bajo'])</v>
      </c>
    </row>
    <row r="70">
      <c r="H70" s="30">
        <v>68.0</v>
      </c>
      <c r="I70" s="14" t="s">
        <v>33</v>
      </c>
      <c r="J70" s="14" t="s">
        <v>30</v>
      </c>
      <c r="K70" s="14" t="s">
        <v>36</v>
      </c>
      <c r="L70" s="7" t="s">
        <v>47</v>
      </c>
      <c r="M70" s="14" t="s">
        <v>22</v>
      </c>
      <c r="N70" s="14" t="s">
        <v>39</v>
      </c>
      <c r="O70" s="44" t="s">
        <v>38</v>
      </c>
      <c r="P70" s="38" t="str">
        <f t="shared" ref="P70:V70" si="69">I$2&amp;"['"&amp;I70&amp;"']"</f>
        <v>balance['Bajo']</v>
      </c>
      <c r="Q70" s="1" t="str">
        <f t="shared" si="69"/>
        <v>marital['Divorciado']</v>
      </c>
      <c r="R70" s="1" t="str">
        <f t="shared" si="69"/>
        <v>loan['No']</v>
      </c>
      <c r="S70" s="1" t="str">
        <f t="shared" si="69"/>
        <v>education['Segundaria']</v>
      </c>
      <c r="T70" s="1" t="str">
        <f t="shared" si="69"/>
        <v>age['Joven']</v>
      </c>
      <c r="U70" s="1" t="str">
        <f t="shared" si="69"/>
        <v>previous['Medio']</v>
      </c>
      <c r="V70" s="1" t="str">
        <f t="shared" si="69"/>
        <v>y['Alto']</v>
      </c>
      <c r="W70" s="33" t="str">
        <f t="shared" si="3"/>
        <v>rule68 = ctrl.Rule(balance['Bajo'] &amp; marital['Divorciado'] &amp; loan['No'] &amp; education['Segundaria'] &amp; age['Joven'] &amp; previous['Medio'], y['Alto'])</v>
      </c>
    </row>
    <row r="71">
      <c r="H71" s="30">
        <v>69.0</v>
      </c>
      <c r="I71" s="14" t="s">
        <v>33</v>
      </c>
      <c r="J71" s="14" t="s">
        <v>30</v>
      </c>
      <c r="K71" s="14" t="s">
        <v>36</v>
      </c>
      <c r="L71" s="7" t="s">
        <v>49</v>
      </c>
      <c r="M71" s="14" t="s">
        <v>22</v>
      </c>
      <c r="N71" s="14" t="s">
        <v>39</v>
      </c>
      <c r="O71" s="44" t="s">
        <v>38</v>
      </c>
      <c r="P71" s="38" t="str">
        <f t="shared" ref="P71:V71" si="70">I$2&amp;"['"&amp;I71&amp;"']"</f>
        <v>balance['Bajo']</v>
      </c>
      <c r="Q71" s="1" t="str">
        <f t="shared" si="70"/>
        <v>marital['Divorciado']</v>
      </c>
      <c r="R71" s="1" t="str">
        <f t="shared" si="70"/>
        <v>loan['No']</v>
      </c>
      <c r="S71" s="1" t="str">
        <f t="shared" si="70"/>
        <v>education['Universitario']</v>
      </c>
      <c r="T71" s="1" t="str">
        <f t="shared" si="70"/>
        <v>age['Joven']</v>
      </c>
      <c r="U71" s="1" t="str">
        <f t="shared" si="70"/>
        <v>previous['Medio']</v>
      </c>
      <c r="V71" s="1" t="str">
        <f t="shared" si="70"/>
        <v>y['Alto']</v>
      </c>
      <c r="W71" s="33" t="str">
        <f t="shared" si="3"/>
        <v>rule69 = ctrl.Rule(balance['Bajo'] &amp; marital['Divorciado'] &amp; loan['No'] &amp; education['Universitario'] &amp; age['Joven'] &amp; previous['Medio'], y['Alto'])</v>
      </c>
    </row>
    <row r="72">
      <c r="H72" s="30">
        <v>70.0</v>
      </c>
      <c r="I72" s="14" t="s">
        <v>33</v>
      </c>
      <c r="J72" s="14" t="s">
        <v>30</v>
      </c>
      <c r="K72" s="14" t="s">
        <v>41</v>
      </c>
      <c r="L72" s="7" t="s">
        <v>45</v>
      </c>
      <c r="M72" s="14" t="s">
        <v>22</v>
      </c>
      <c r="N72" s="14" t="s">
        <v>39</v>
      </c>
      <c r="O72" s="44" t="s">
        <v>33</v>
      </c>
      <c r="P72" s="38" t="str">
        <f t="shared" ref="P72:V72" si="71">I$2&amp;"['"&amp;I72&amp;"']"</f>
        <v>balance['Bajo']</v>
      </c>
      <c r="Q72" s="1" t="str">
        <f t="shared" si="71"/>
        <v>marital['Divorciado']</v>
      </c>
      <c r="R72" s="1" t="str">
        <f t="shared" si="71"/>
        <v>loan['Si']</v>
      </c>
      <c r="S72" s="1" t="str">
        <f t="shared" si="71"/>
        <v>education['Primaria']</v>
      </c>
      <c r="T72" s="1" t="str">
        <f t="shared" si="71"/>
        <v>age['Joven']</v>
      </c>
      <c r="U72" s="1" t="str">
        <f t="shared" si="71"/>
        <v>previous['Medio']</v>
      </c>
      <c r="V72" s="1" t="str">
        <f t="shared" si="71"/>
        <v>y['Bajo']</v>
      </c>
      <c r="W72" s="33" t="str">
        <f t="shared" si="3"/>
        <v>rule70 = ctrl.Rule(balance['Bajo'] &amp; marital['Divorciado'] &amp; loan['Si'] &amp; education['Primaria'] &amp; age['Joven'] &amp; previous['Medio'], y['Bajo'])</v>
      </c>
    </row>
    <row r="73">
      <c r="H73" s="30">
        <v>71.0</v>
      </c>
      <c r="I73" s="14" t="s">
        <v>33</v>
      </c>
      <c r="J73" s="14" t="s">
        <v>30</v>
      </c>
      <c r="K73" s="14" t="s">
        <v>41</v>
      </c>
      <c r="L73" s="7" t="s">
        <v>47</v>
      </c>
      <c r="M73" s="14" t="s">
        <v>22</v>
      </c>
      <c r="N73" s="14" t="s">
        <v>39</v>
      </c>
      <c r="O73" s="44" t="s">
        <v>33</v>
      </c>
      <c r="P73" s="38" t="str">
        <f t="shared" ref="P73:V73" si="72">I$2&amp;"['"&amp;I73&amp;"']"</f>
        <v>balance['Bajo']</v>
      </c>
      <c r="Q73" s="1" t="str">
        <f t="shared" si="72"/>
        <v>marital['Divorciado']</v>
      </c>
      <c r="R73" s="1" t="str">
        <f t="shared" si="72"/>
        <v>loan['Si']</v>
      </c>
      <c r="S73" s="1" t="str">
        <f t="shared" si="72"/>
        <v>education['Segundaria']</v>
      </c>
      <c r="T73" s="1" t="str">
        <f t="shared" si="72"/>
        <v>age['Joven']</v>
      </c>
      <c r="U73" s="1" t="str">
        <f t="shared" si="72"/>
        <v>previous['Medio']</v>
      </c>
      <c r="V73" s="1" t="str">
        <f t="shared" si="72"/>
        <v>y['Bajo']</v>
      </c>
      <c r="W73" s="33" t="str">
        <f t="shared" si="3"/>
        <v>rule71 = ctrl.Rule(balance['Bajo'] &amp; marital['Divorciado'] &amp; loan['Si'] &amp; education['Segundaria'] &amp; age['Joven'] &amp; previous['Medio'], y['Bajo'])</v>
      </c>
    </row>
    <row r="74">
      <c r="H74" s="30">
        <v>72.0</v>
      </c>
      <c r="I74" s="14" t="s">
        <v>33</v>
      </c>
      <c r="J74" s="14" t="s">
        <v>30</v>
      </c>
      <c r="K74" s="14" t="s">
        <v>41</v>
      </c>
      <c r="L74" s="7" t="s">
        <v>49</v>
      </c>
      <c r="M74" s="14" t="s">
        <v>22</v>
      </c>
      <c r="N74" s="14" t="s">
        <v>39</v>
      </c>
      <c r="O74" s="44" t="s">
        <v>33</v>
      </c>
      <c r="P74" s="38" t="str">
        <f t="shared" ref="P74:V74" si="73">I$2&amp;"['"&amp;I74&amp;"']"</f>
        <v>balance['Bajo']</v>
      </c>
      <c r="Q74" s="1" t="str">
        <f t="shared" si="73"/>
        <v>marital['Divorciado']</v>
      </c>
      <c r="R74" s="1" t="str">
        <f t="shared" si="73"/>
        <v>loan['Si']</v>
      </c>
      <c r="S74" s="1" t="str">
        <f t="shared" si="73"/>
        <v>education['Universitario']</v>
      </c>
      <c r="T74" s="1" t="str">
        <f t="shared" si="73"/>
        <v>age['Joven']</v>
      </c>
      <c r="U74" s="1" t="str">
        <f t="shared" si="73"/>
        <v>previous['Medio']</v>
      </c>
      <c r="V74" s="1" t="str">
        <f t="shared" si="73"/>
        <v>y['Bajo']</v>
      </c>
      <c r="W74" s="33" t="str">
        <f t="shared" si="3"/>
        <v>rule72 = ctrl.Rule(balance['Bajo'] &amp; marital['Divorciado'] &amp; loan['Si'] &amp; education['Universitario'] &amp; age['Joven'] &amp; previous['Medio'], y['Bajo'])</v>
      </c>
    </row>
    <row r="75">
      <c r="H75" s="30">
        <v>73.0</v>
      </c>
      <c r="I75" s="14" t="s">
        <v>39</v>
      </c>
      <c r="J75" s="14" t="s">
        <v>24</v>
      </c>
      <c r="K75" s="14" t="s">
        <v>36</v>
      </c>
      <c r="L75" s="7" t="s">
        <v>45</v>
      </c>
      <c r="M75" s="14" t="s">
        <v>22</v>
      </c>
      <c r="N75" s="14" t="s">
        <v>39</v>
      </c>
      <c r="O75" s="44" t="s">
        <v>33</v>
      </c>
      <c r="P75" s="38" t="str">
        <f t="shared" ref="P75:V75" si="74">I$2&amp;"['"&amp;I75&amp;"']"</f>
        <v>balance['Medio']</v>
      </c>
      <c r="Q75" s="1" t="str">
        <f t="shared" si="74"/>
        <v>marital['Soltero']</v>
      </c>
      <c r="R75" s="1" t="str">
        <f t="shared" si="74"/>
        <v>loan['No']</v>
      </c>
      <c r="S75" s="1" t="str">
        <f t="shared" si="74"/>
        <v>education['Primaria']</v>
      </c>
      <c r="T75" s="1" t="str">
        <f t="shared" si="74"/>
        <v>age['Joven']</v>
      </c>
      <c r="U75" s="1" t="str">
        <f t="shared" si="74"/>
        <v>previous['Medio']</v>
      </c>
      <c r="V75" s="1" t="str">
        <f t="shared" si="74"/>
        <v>y['Bajo']</v>
      </c>
      <c r="W75" s="33" t="str">
        <f t="shared" si="3"/>
        <v>rule73 = ctrl.Rule(balance['Medio'] &amp; marital['Soltero'] &amp; loan['No'] &amp; education['Primaria'] &amp; age['Joven'] &amp; previous['Medio'], y['Bajo'])</v>
      </c>
    </row>
    <row r="76">
      <c r="H76" s="30">
        <v>74.0</v>
      </c>
      <c r="I76" s="14" t="s">
        <v>39</v>
      </c>
      <c r="J76" s="14" t="s">
        <v>24</v>
      </c>
      <c r="K76" s="14" t="s">
        <v>36</v>
      </c>
      <c r="L76" s="7" t="s">
        <v>47</v>
      </c>
      <c r="M76" s="14" t="s">
        <v>22</v>
      </c>
      <c r="N76" s="14" t="s">
        <v>39</v>
      </c>
      <c r="O76" s="44" t="s">
        <v>43</v>
      </c>
      <c r="P76" s="38" t="str">
        <f t="shared" ref="P76:V76" si="75">I$2&amp;"['"&amp;I76&amp;"']"</f>
        <v>balance['Medio']</v>
      </c>
      <c r="Q76" s="1" t="str">
        <f t="shared" si="75"/>
        <v>marital['Soltero']</v>
      </c>
      <c r="R76" s="1" t="str">
        <f t="shared" si="75"/>
        <v>loan['No']</v>
      </c>
      <c r="S76" s="1" t="str">
        <f t="shared" si="75"/>
        <v>education['Segundaria']</v>
      </c>
      <c r="T76" s="1" t="str">
        <f t="shared" si="75"/>
        <v>age['Joven']</v>
      </c>
      <c r="U76" s="1" t="str">
        <f t="shared" si="75"/>
        <v>previous['Medio']</v>
      </c>
      <c r="V76" s="1" t="str">
        <f t="shared" si="75"/>
        <v>y['Muy Alto']</v>
      </c>
      <c r="W76" s="33" t="str">
        <f t="shared" si="3"/>
        <v>rule74 = ctrl.Rule(balance['Medio'] &amp; marital['Soltero'] &amp; loan['No'] &amp; education['Segundaria'] &amp; age['Joven'] &amp; previous['Medio'], y['Muy Alto'])</v>
      </c>
    </row>
    <row r="77">
      <c r="H77" s="30">
        <v>75.0</v>
      </c>
      <c r="I77" s="14" t="s">
        <v>39</v>
      </c>
      <c r="J77" s="14" t="s">
        <v>24</v>
      </c>
      <c r="K77" s="14" t="s">
        <v>36</v>
      </c>
      <c r="L77" s="7" t="s">
        <v>49</v>
      </c>
      <c r="M77" s="14" t="s">
        <v>22</v>
      </c>
      <c r="N77" s="14" t="s">
        <v>39</v>
      </c>
      <c r="O77" s="44" t="s">
        <v>43</v>
      </c>
      <c r="P77" s="38" t="str">
        <f t="shared" ref="P77:V77" si="76">I$2&amp;"['"&amp;I77&amp;"']"</f>
        <v>balance['Medio']</v>
      </c>
      <c r="Q77" s="1" t="str">
        <f t="shared" si="76"/>
        <v>marital['Soltero']</v>
      </c>
      <c r="R77" s="1" t="str">
        <f t="shared" si="76"/>
        <v>loan['No']</v>
      </c>
      <c r="S77" s="1" t="str">
        <f t="shared" si="76"/>
        <v>education['Universitario']</v>
      </c>
      <c r="T77" s="1" t="str">
        <f t="shared" si="76"/>
        <v>age['Joven']</v>
      </c>
      <c r="U77" s="1" t="str">
        <f t="shared" si="76"/>
        <v>previous['Medio']</v>
      </c>
      <c r="V77" s="1" t="str">
        <f t="shared" si="76"/>
        <v>y['Muy Alto']</v>
      </c>
      <c r="W77" s="33" t="str">
        <f t="shared" si="3"/>
        <v>rule75 = ctrl.Rule(balance['Medio'] &amp; marital['Soltero'] &amp; loan['No'] &amp; education['Universitario'] &amp; age['Joven'] &amp; previous['Medio'], y['Muy Alto'])</v>
      </c>
    </row>
    <row r="78">
      <c r="H78" s="30">
        <v>76.0</v>
      </c>
      <c r="I78" s="14" t="s">
        <v>39</v>
      </c>
      <c r="J78" s="14" t="s">
        <v>24</v>
      </c>
      <c r="K78" s="14" t="s">
        <v>41</v>
      </c>
      <c r="L78" s="7" t="s">
        <v>45</v>
      </c>
      <c r="M78" s="14" t="s">
        <v>22</v>
      </c>
      <c r="N78" s="14" t="s">
        <v>39</v>
      </c>
      <c r="O78" s="44" t="s">
        <v>33</v>
      </c>
      <c r="P78" s="38" t="str">
        <f t="shared" ref="P78:V78" si="77">I$2&amp;"['"&amp;I78&amp;"']"</f>
        <v>balance['Medio']</v>
      </c>
      <c r="Q78" s="1" t="str">
        <f t="shared" si="77"/>
        <v>marital['Soltero']</v>
      </c>
      <c r="R78" s="1" t="str">
        <f t="shared" si="77"/>
        <v>loan['Si']</v>
      </c>
      <c r="S78" s="1" t="str">
        <f t="shared" si="77"/>
        <v>education['Primaria']</v>
      </c>
      <c r="T78" s="1" t="str">
        <f t="shared" si="77"/>
        <v>age['Joven']</v>
      </c>
      <c r="U78" s="1" t="str">
        <f t="shared" si="77"/>
        <v>previous['Medio']</v>
      </c>
      <c r="V78" s="1" t="str">
        <f t="shared" si="77"/>
        <v>y['Bajo']</v>
      </c>
      <c r="W78" s="33" t="str">
        <f t="shared" si="3"/>
        <v>rule76 = ctrl.Rule(balance['Medio'] &amp; marital['Soltero'] &amp; loan['Si'] &amp; education['Primaria'] &amp; age['Joven'] &amp; previous['Medio'], y['Bajo'])</v>
      </c>
    </row>
    <row r="79">
      <c r="H79" s="30">
        <v>77.0</v>
      </c>
      <c r="I79" s="14" t="s">
        <v>39</v>
      </c>
      <c r="J79" s="14" t="s">
        <v>24</v>
      </c>
      <c r="K79" s="14" t="s">
        <v>41</v>
      </c>
      <c r="L79" s="7" t="s">
        <v>47</v>
      </c>
      <c r="M79" s="14" t="s">
        <v>22</v>
      </c>
      <c r="N79" s="14" t="s">
        <v>39</v>
      </c>
      <c r="O79" s="44" t="s">
        <v>33</v>
      </c>
      <c r="P79" s="38" t="str">
        <f t="shared" ref="P79:V79" si="78">I$2&amp;"['"&amp;I79&amp;"']"</f>
        <v>balance['Medio']</v>
      </c>
      <c r="Q79" s="1" t="str">
        <f t="shared" si="78"/>
        <v>marital['Soltero']</v>
      </c>
      <c r="R79" s="1" t="str">
        <f t="shared" si="78"/>
        <v>loan['Si']</v>
      </c>
      <c r="S79" s="1" t="str">
        <f t="shared" si="78"/>
        <v>education['Segundaria']</v>
      </c>
      <c r="T79" s="1" t="str">
        <f t="shared" si="78"/>
        <v>age['Joven']</v>
      </c>
      <c r="U79" s="1" t="str">
        <f t="shared" si="78"/>
        <v>previous['Medio']</v>
      </c>
      <c r="V79" s="1" t="str">
        <f t="shared" si="78"/>
        <v>y['Bajo']</v>
      </c>
      <c r="W79" s="33" t="str">
        <f t="shared" si="3"/>
        <v>rule77 = ctrl.Rule(balance['Medio'] &amp; marital['Soltero'] &amp; loan['Si'] &amp; education['Segundaria'] &amp; age['Joven'] &amp; previous['Medio'], y['Bajo'])</v>
      </c>
    </row>
    <row r="80">
      <c r="H80" s="30">
        <v>78.0</v>
      </c>
      <c r="I80" s="14" t="s">
        <v>39</v>
      </c>
      <c r="J80" s="14" t="s">
        <v>24</v>
      </c>
      <c r="K80" s="14" t="s">
        <v>41</v>
      </c>
      <c r="L80" s="7" t="s">
        <v>49</v>
      </c>
      <c r="M80" s="14" t="s">
        <v>22</v>
      </c>
      <c r="N80" s="14" t="s">
        <v>39</v>
      </c>
      <c r="O80" s="44" t="s">
        <v>33</v>
      </c>
      <c r="P80" s="38" t="str">
        <f t="shared" ref="P80:V80" si="79">I$2&amp;"['"&amp;I80&amp;"']"</f>
        <v>balance['Medio']</v>
      </c>
      <c r="Q80" s="1" t="str">
        <f t="shared" si="79"/>
        <v>marital['Soltero']</v>
      </c>
      <c r="R80" s="1" t="str">
        <f t="shared" si="79"/>
        <v>loan['Si']</v>
      </c>
      <c r="S80" s="1" t="str">
        <f t="shared" si="79"/>
        <v>education['Universitario']</v>
      </c>
      <c r="T80" s="1" t="str">
        <f t="shared" si="79"/>
        <v>age['Joven']</v>
      </c>
      <c r="U80" s="1" t="str">
        <f t="shared" si="79"/>
        <v>previous['Medio']</v>
      </c>
      <c r="V80" s="1" t="str">
        <f t="shared" si="79"/>
        <v>y['Bajo']</v>
      </c>
      <c r="W80" s="33" t="str">
        <f t="shared" si="3"/>
        <v>rule78 = ctrl.Rule(balance['Medio'] &amp; marital['Soltero'] &amp; loan['Si'] &amp; education['Universitario'] &amp; age['Joven'] &amp; previous['Medio'], y['Bajo'])</v>
      </c>
    </row>
    <row r="81">
      <c r="H81" s="30">
        <v>79.0</v>
      </c>
      <c r="I81" s="14" t="s">
        <v>39</v>
      </c>
      <c r="J81" s="14" t="s">
        <v>27</v>
      </c>
      <c r="K81" s="14" t="s">
        <v>36</v>
      </c>
      <c r="L81" s="7" t="s">
        <v>45</v>
      </c>
      <c r="M81" s="14" t="s">
        <v>22</v>
      </c>
      <c r="N81" s="14" t="s">
        <v>39</v>
      </c>
      <c r="O81" s="44" t="s">
        <v>38</v>
      </c>
      <c r="P81" s="38" t="str">
        <f t="shared" ref="P81:V81" si="80">I$2&amp;"['"&amp;I81&amp;"']"</f>
        <v>balance['Medio']</v>
      </c>
      <c r="Q81" s="1" t="str">
        <f t="shared" si="80"/>
        <v>marital['Casado']</v>
      </c>
      <c r="R81" s="1" t="str">
        <f t="shared" si="80"/>
        <v>loan['No']</v>
      </c>
      <c r="S81" s="1" t="str">
        <f t="shared" si="80"/>
        <v>education['Primaria']</v>
      </c>
      <c r="T81" s="1" t="str">
        <f t="shared" si="80"/>
        <v>age['Joven']</v>
      </c>
      <c r="U81" s="1" t="str">
        <f t="shared" si="80"/>
        <v>previous['Medio']</v>
      </c>
      <c r="V81" s="1" t="str">
        <f t="shared" si="80"/>
        <v>y['Alto']</v>
      </c>
      <c r="W81" s="33" t="str">
        <f t="shared" si="3"/>
        <v>rule79 = ctrl.Rule(balance['Medio'] &amp; marital['Casado'] &amp; loan['No'] &amp; education['Primaria'] &amp; age['Joven'] &amp; previous['Medio'], y['Alto'])</v>
      </c>
    </row>
    <row r="82">
      <c r="H82" s="30">
        <v>80.0</v>
      </c>
      <c r="I82" s="14" t="s">
        <v>39</v>
      </c>
      <c r="J82" s="14" t="s">
        <v>27</v>
      </c>
      <c r="K82" s="14" t="s">
        <v>36</v>
      </c>
      <c r="L82" s="7" t="s">
        <v>47</v>
      </c>
      <c r="M82" s="14" t="s">
        <v>22</v>
      </c>
      <c r="N82" s="14" t="s">
        <v>39</v>
      </c>
      <c r="O82" s="44" t="s">
        <v>38</v>
      </c>
      <c r="P82" s="38" t="str">
        <f t="shared" ref="P82:V82" si="81">I$2&amp;"['"&amp;I82&amp;"']"</f>
        <v>balance['Medio']</v>
      </c>
      <c r="Q82" s="1" t="str">
        <f t="shared" si="81"/>
        <v>marital['Casado']</v>
      </c>
      <c r="R82" s="1" t="str">
        <f t="shared" si="81"/>
        <v>loan['No']</v>
      </c>
      <c r="S82" s="1" t="str">
        <f t="shared" si="81"/>
        <v>education['Segundaria']</v>
      </c>
      <c r="T82" s="1" t="str">
        <f t="shared" si="81"/>
        <v>age['Joven']</v>
      </c>
      <c r="U82" s="1" t="str">
        <f t="shared" si="81"/>
        <v>previous['Medio']</v>
      </c>
      <c r="V82" s="1" t="str">
        <f t="shared" si="81"/>
        <v>y['Alto']</v>
      </c>
      <c r="W82" s="33" t="str">
        <f t="shared" si="3"/>
        <v>rule80 = ctrl.Rule(balance['Medio'] &amp; marital['Casado'] &amp; loan['No'] &amp; education['Segundaria'] &amp; age['Joven'] &amp; previous['Medio'], y['Alto'])</v>
      </c>
    </row>
    <row r="83">
      <c r="H83" s="30">
        <v>81.0</v>
      </c>
      <c r="I83" s="14" t="s">
        <v>39</v>
      </c>
      <c r="J83" s="14" t="s">
        <v>27</v>
      </c>
      <c r="K83" s="14" t="s">
        <v>36</v>
      </c>
      <c r="L83" s="7" t="s">
        <v>49</v>
      </c>
      <c r="M83" s="14" t="s">
        <v>22</v>
      </c>
      <c r="N83" s="14" t="s">
        <v>39</v>
      </c>
      <c r="O83" s="44" t="s">
        <v>33</v>
      </c>
      <c r="P83" s="38" t="str">
        <f t="shared" ref="P83:V83" si="82">I$2&amp;"['"&amp;I83&amp;"']"</f>
        <v>balance['Medio']</v>
      </c>
      <c r="Q83" s="1" t="str">
        <f t="shared" si="82"/>
        <v>marital['Casado']</v>
      </c>
      <c r="R83" s="1" t="str">
        <f t="shared" si="82"/>
        <v>loan['No']</v>
      </c>
      <c r="S83" s="1" t="str">
        <f t="shared" si="82"/>
        <v>education['Universitario']</v>
      </c>
      <c r="T83" s="1" t="str">
        <f t="shared" si="82"/>
        <v>age['Joven']</v>
      </c>
      <c r="U83" s="1" t="str">
        <f t="shared" si="82"/>
        <v>previous['Medio']</v>
      </c>
      <c r="V83" s="1" t="str">
        <f t="shared" si="82"/>
        <v>y['Bajo']</v>
      </c>
      <c r="W83" s="33" t="str">
        <f t="shared" si="3"/>
        <v>rule81 = ctrl.Rule(balance['Medio'] &amp; marital['Casado'] &amp; loan['No'] &amp; education['Universitario'] &amp; age['Joven'] &amp; previous['Medio'], y['Bajo'])</v>
      </c>
    </row>
    <row r="84">
      <c r="H84" s="30">
        <v>82.0</v>
      </c>
      <c r="I84" s="14" t="s">
        <v>39</v>
      </c>
      <c r="J84" s="14" t="s">
        <v>27</v>
      </c>
      <c r="K84" s="14" t="s">
        <v>41</v>
      </c>
      <c r="L84" s="7" t="s">
        <v>45</v>
      </c>
      <c r="M84" s="14" t="s">
        <v>22</v>
      </c>
      <c r="N84" s="14" t="s">
        <v>39</v>
      </c>
      <c r="O84" s="44" t="s">
        <v>33</v>
      </c>
      <c r="P84" s="38" t="str">
        <f t="shared" ref="P84:V84" si="83">I$2&amp;"['"&amp;I84&amp;"']"</f>
        <v>balance['Medio']</v>
      </c>
      <c r="Q84" s="1" t="str">
        <f t="shared" si="83"/>
        <v>marital['Casado']</v>
      </c>
      <c r="R84" s="1" t="str">
        <f t="shared" si="83"/>
        <v>loan['Si']</v>
      </c>
      <c r="S84" s="1" t="str">
        <f t="shared" si="83"/>
        <v>education['Primaria']</v>
      </c>
      <c r="T84" s="1" t="str">
        <f t="shared" si="83"/>
        <v>age['Joven']</v>
      </c>
      <c r="U84" s="1" t="str">
        <f t="shared" si="83"/>
        <v>previous['Medio']</v>
      </c>
      <c r="V84" s="1" t="str">
        <f t="shared" si="83"/>
        <v>y['Bajo']</v>
      </c>
      <c r="W84" s="33" t="str">
        <f t="shared" si="3"/>
        <v>rule82 = ctrl.Rule(balance['Medio'] &amp; marital['Casado'] &amp; loan['Si'] &amp; education['Primaria'] &amp; age['Joven'] &amp; previous['Medio'], y['Bajo'])</v>
      </c>
    </row>
    <row r="85">
      <c r="H85" s="30">
        <v>83.0</v>
      </c>
      <c r="I85" s="14" t="s">
        <v>39</v>
      </c>
      <c r="J85" s="14" t="s">
        <v>27</v>
      </c>
      <c r="K85" s="14" t="s">
        <v>41</v>
      </c>
      <c r="L85" s="7" t="s">
        <v>47</v>
      </c>
      <c r="M85" s="14" t="s">
        <v>22</v>
      </c>
      <c r="N85" s="14" t="s">
        <v>39</v>
      </c>
      <c r="O85" s="44" t="s">
        <v>33</v>
      </c>
      <c r="P85" s="38" t="str">
        <f t="shared" ref="P85:V85" si="84">I$2&amp;"['"&amp;I85&amp;"']"</f>
        <v>balance['Medio']</v>
      </c>
      <c r="Q85" s="1" t="str">
        <f t="shared" si="84"/>
        <v>marital['Casado']</v>
      </c>
      <c r="R85" s="1" t="str">
        <f t="shared" si="84"/>
        <v>loan['Si']</v>
      </c>
      <c r="S85" s="1" t="str">
        <f t="shared" si="84"/>
        <v>education['Segundaria']</v>
      </c>
      <c r="T85" s="1" t="str">
        <f t="shared" si="84"/>
        <v>age['Joven']</v>
      </c>
      <c r="U85" s="1" t="str">
        <f t="shared" si="84"/>
        <v>previous['Medio']</v>
      </c>
      <c r="V85" s="1" t="str">
        <f t="shared" si="84"/>
        <v>y['Bajo']</v>
      </c>
      <c r="W85" s="33" t="str">
        <f t="shared" si="3"/>
        <v>rule83 = ctrl.Rule(balance['Medio'] &amp; marital['Casado'] &amp; loan['Si'] &amp; education['Segundaria'] &amp; age['Joven'] &amp; previous['Medio'], y['Bajo'])</v>
      </c>
    </row>
    <row r="86">
      <c r="H86" s="30">
        <v>84.0</v>
      </c>
      <c r="I86" s="14" t="s">
        <v>39</v>
      </c>
      <c r="J86" s="14" t="s">
        <v>27</v>
      </c>
      <c r="K86" s="14" t="s">
        <v>41</v>
      </c>
      <c r="L86" s="7" t="s">
        <v>49</v>
      </c>
      <c r="M86" s="14" t="s">
        <v>22</v>
      </c>
      <c r="N86" s="14" t="s">
        <v>39</v>
      </c>
      <c r="O86" s="44" t="s">
        <v>33</v>
      </c>
      <c r="P86" s="38" t="str">
        <f t="shared" ref="P86:V86" si="85">I$2&amp;"['"&amp;I86&amp;"']"</f>
        <v>balance['Medio']</v>
      </c>
      <c r="Q86" s="1" t="str">
        <f t="shared" si="85"/>
        <v>marital['Casado']</v>
      </c>
      <c r="R86" s="1" t="str">
        <f t="shared" si="85"/>
        <v>loan['Si']</v>
      </c>
      <c r="S86" s="1" t="str">
        <f t="shared" si="85"/>
        <v>education['Universitario']</v>
      </c>
      <c r="T86" s="1" t="str">
        <f t="shared" si="85"/>
        <v>age['Joven']</v>
      </c>
      <c r="U86" s="1" t="str">
        <f t="shared" si="85"/>
        <v>previous['Medio']</v>
      </c>
      <c r="V86" s="1" t="str">
        <f t="shared" si="85"/>
        <v>y['Bajo']</v>
      </c>
      <c r="W86" s="33" t="str">
        <f t="shared" si="3"/>
        <v>rule84 = ctrl.Rule(balance['Medio'] &amp; marital['Casado'] &amp; loan['Si'] &amp; education['Universitario'] &amp; age['Joven'] &amp; previous['Medio'], y['Bajo'])</v>
      </c>
    </row>
    <row r="87">
      <c r="H87" s="30">
        <v>85.0</v>
      </c>
      <c r="I87" s="14" t="s">
        <v>39</v>
      </c>
      <c r="J87" s="14" t="s">
        <v>30</v>
      </c>
      <c r="K87" s="14" t="s">
        <v>36</v>
      </c>
      <c r="L87" s="7" t="s">
        <v>45</v>
      </c>
      <c r="M87" s="14" t="s">
        <v>22</v>
      </c>
      <c r="N87" s="14" t="s">
        <v>39</v>
      </c>
      <c r="O87" s="44" t="s">
        <v>33</v>
      </c>
      <c r="P87" s="38" t="str">
        <f t="shared" ref="P87:V87" si="86">I$2&amp;"['"&amp;I87&amp;"']"</f>
        <v>balance['Medio']</v>
      </c>
      <c r="Q87" s="1" t="str">
        <f t="shared" si="86"/>
        <v>marital['Divorciado']</v>
      </c>
      <c r="R87" s="1" t="str">
        <f t="shared" si="86"/>
        <v>loan['No']</v>
      </c>
      <c r="S87" s="1" t="str">
        <f t="shared" si="86"/>
        <v>education['Primaria']</v>
      </c>
      <c r="T87" s="1" t="str">
        <f t="shared" si="86"/>
        <v>age['Joven']</v>
      </c>
      <c r="U87" s="1" t="str">
        <f t="shared" si="86"/>
        <v>previous['Medio']</v>
      </c>
      <c r="V87" s="1" t="str">
        <f t="shared" si="86"/>
        <v>y['Bajo']</v>
      </c>
      <c r="W87" s="33" t="str">
        <f t="shared" si="3"/>
        <v>rule85 = ctrl.Rule(balance['Medio'] &amp; marital['Divorciado'] &amp; loan['No'] &amp; education['Primaria'] &amp; age['Joven'] &amp; previous['Medio'], y['Bajo'])</v>
      </c>
    </row>
    <row r="88">
      <c r="H88" s="30">
        <v>86.0</v>
      </c>
      <c r="I88" s="14" t="s">
        <v>39</v>
      </c>
      <c r="J88" s="14" t="s">
        <v>30</v>
      </c>
      <c r="K88" s="14" t="s">
        <v>36</v>
      </c>
      <c r="L88" s="7" t="s">
        <v>47</v>
      </c>
      <c r="M88" s="14" t="s">
        <v>22</v>
      </c>
      <c r="N88" s="14" t="s">
        <v>39</v>
      </c>
      <c r="O88" s="44" t="s">
        <v>43</v>
      </c>
      <c r="P88" s="38" t="str">
        <f t="shared" ref="P88:V88" si="87">I$2&amp;"['"&amp;I88&amp;"']"</f>
        <v>balance['Medio']</v>
      </c>
      <c r="Q88" s="1" t="str">
        <f t="shared" si="87"/>
        <v>marital['Divorciado']</v>
      </c>
      <c r="R88" s="1" t="str">
        <f t="shared" si="87"/>
        <v>loan['No']</v>
      </c>
      <c r="S88" s="1" t="str">
        <f t="shared" si="87"/>
        <v>education['Segundaria']</v>
      </c>
      <c r="T88" s="1" t="str">
        <f t="shared" si="87"/>
        <v>age['Joven']</v>
      </c>
      <c r="U88" s="1" t="str">
        <f t="shared" si="87"/>
        <v>previous['Medio']</v>
      </c>
      <c r="V88" s="1" t="str">
        <f t="shared" si="87"/>
        <v>y['Muy Alto']</v>
      </c>
      <c r="W88" s="33" t="str">
        <f t="shared" si="3"/>
        <v>rule86 = ctrl.Rule(balance['Medio'] &amp; marital['Divorciado'] &amp; loan['No'] &amp; education['Segundaria'] &amp; age['Joven'] &amp; previous['Medio'], y['Muy Alto'])</v>
      </c>
    </row>
    <row r="89">
      <c r="H89" s="30">
        <v>87.0</v>
      </c>
      <c r="I89" s="14" t="s">
        <v>39</v>
      </c>
      <c r="J89" s="14" t="s">
        <v>30</v>
      </c>
      <c r="K89" s="14" t="s">
        <v>36</v>
      </c>
      <c r="L89" s="7" t="s">
        <v>49</v>
      </c>
      <c r="M89" s="14" t="s">
        <v>22</v>
      </c>
      <c r="N89" s="14" t="s">
        <v>39</v>
      </c>
      <c r="O89" s="44" t="s">
        <v>43</v>
      </c>
      <c r="P89" s="38" t="str">
        <f t="shared" ref="P89:V89" si="88">I$2&amp;"['"&amp;I89&amp;"']"</f>
        <v>balance['Medio']</v>
      </c>
      <c r="Q89" s="1" t="str">
        <f t="shared" si="88"/>
        <v>marital['Divorciado']</v>
      </c>
      <c r="R89" s="1" t="str">
        <f t="shared" si="88"/>
        <v>loan['No']</v>
      </c>
      <c r="S89" s="1" t="str">
        <f t="shared" si="88"/>
        <v>education['Universitario']</v>
      </c>
      <c r="T89" s="1" t="str">
        <f t="shared" si="88"/>
        <v>age['Joven']</v>
      </c>
      <c r="U89" s="1" t="str">
        <f t="shared" si="88"/>
        <v>previous['Medio']</v>
      </c>
      <c r="V89" s="1" t="str">
        <f t="shared" si="88"/>
        <v>y['Muy Alto']</v>
      </c>
      <c r="W89" s="33" t="str">
        <f t="shared" si="3"/>
        <v>rule87 = ctrl.Rule(balance['Medio'] &amp; marital['Divorciado'] &amp; loan['No'] &amp; education['Universitario'] &amp; age['Joven'] &amp; previous['Medio'], y['Muy Alto'])</v>
      </c>
    </row>
    <row r="90">
      <c r="H90" s="30">
        <v>88.0</v>
      </c>
      <c r="I90" s="14" t="s">
        <v>39</v>
      </c>
      <c r="J90" s="14" t="s">
        <v>30</v>
      </c>
      <c r="K90" s="14" t="s">
        <v>41</v>
      </c>
      <c r="L90" s="7" t="s">
        <v>45</v>
      </c>
      <c r="M90" s="14" t="s">
        <v>22</v>
      </c>
      <c r="N90" s="14" t="s">
        <v>39</v>
      </c>
      <c r="O90" s="44" t="s">
        <v>33</v>
      </c>
      <c r="P90" s="38" t="str">
        <f t="shared" ref="P90:V90" si="89">I$2&amp;"['"&amp;I90&amp;"']"</f>
        <v>balance['Medio']</v>
      </c>
      <c r="Q90" s="1" t="str">
        <f t="shared" si="89"/>
        <v>marital['Divorciado']</v>
      </c>
      <c r="R90" s="1" t="str">
        <f t="shared" si="89"/>
        <v>loan['Si']</v>
      </c>
      <c r="S90" s="1" t="str">
        <f t="shared" si="89"/>
        <v>education['Primaria']</v>
      </c>
      <c r="T90" s="1" t="str">
        <f t="shared" si="89"/>
        <v>age['Joven']</v>
      </c>
      <c r="U90" s="1" t="str">
        <f t="shared" si="89"/>
        <v>previous['Medio']</v>
      </c>
      <c r="V90" s="1" t="str">
        <f t="shared" si="89"/>
        <v>y['Bajo']</v>
      </c>
      <c r="W90" s="33" t="str">
        <f t="shared" si="3"/>
        <v>rule88 = ctrl.Rule(balance['Medio'] &amp; marital['Divorciado'] &amp; loan['Si'] &amp; education['Primaria'] &amp; age['Joven'] &amp; previous['Medio'], y['Bajo'])</v>
      </c>
    </row>
    <row r="91">
      <c r="H91" s="30">
        <v>89.0</v>
      </c>
      <c r="I91" s="14" t="s">
        <v>39</v>
      </c>
      <c r="J91" s="14" t="s">
        <v>30</v>
      </c>
      <c r="K91" s="14" t="s">
        <v>41</v>
      </c>
      <c r="L91" s="7" t="s">
        <v>47</v>
      </c>
      <c r="M91" s="14" t="s">
        <v>22</v>
      </c>
      <c r="N91" s="14" t="s">
        <v>39</v>
      </c>
      <c r="O91" s="44" t="s">
        <v>33</v>
      </c>
      <c r="P91" s="38" t="str">
        <f t="shared" ref="P91:V91" si="90">I$2&amp;"['"&amp;I91&amp;"']"</f>
        <v>balance['Medio']</v>
      </c>
      <c r="Q91" s="1" t="str">
        <f t="shared" si="90"/>
        <v>marital['Divorciado']</v>
      </c>
      <c r="R91" s="1" t="str">
        <f t="shared" si="90"/>
        <v>loan['Si']</v>
      </c>
      <c r="S91" s="1" t="str">
        <f t="shared" si="90"/>
        <v>education['Segundaria']</v>
      </c>
      <c r="T91" s="1" t="str">
        <f t="shared" si="90"/>
        <v>age['Joven']</v>
      </c>
      <c r="U91" s="1" t="str">
        <f t="shared" si="90"/>
        <v>previous['Medio']</v>
      </c>
      <c r="V91" s="1" t="str">
        <f t="shared" si="90"/>
        <v>y['Bajo']</v>
      </c>
      <c r="W91" s="33" t="str">
        <f t="shared" si="3"/>
        <v>rule89 = ctrl.Rule(balance['Medio'] &amp; marital['Divorciado'] &amp; loan['Si'] &amp; education['Segundaria'] &amp; age['Joven'] &amp; previous['Medio'], y['Bajo'])</v>
      </c>
    </row>
    <row r="92">
      <c r="H92" s="30">
        <v>90.0</v>
      </c>
      <c r="I92" s="14" t="s">
        <v>39</v>
      </c>
      <c r="J92" s="14" t="s">
        <v>30</v>
      </c>
      <c r="K92" s="14" t="s">
        <v>41</v>
      </c>
      <c r="L92" s="7" t="s">
        <v>49</v>
      </c>
      <c r="M92" s="14" t="s">
        <v>22</v>
      </c>
      <c r="N92" s="14" t="s">
        <v>39</v>
      </c>
      <c r="O92" s="44" t="s">
        <v>33</v>
      </c>
      <c r="P92" s="38" t="str">
        <f t="shared" ref="P92:V92" si="91">I$2&amp;"['"&amp;I92&amp;"']"</f>
        <v>balance['Medio']</v>
      </c>
      <c r="Q92" s="1" t="str">
        <f t="shared" si="91"/>
        <v>marital['Divorciado']</v>
      </c>
      <c r="R92" s="1" t="str">
        <f t="shared" si="91"/>
        <v>loan['Si']</v>
      </c>
      <c r="S92" s="1" t="str">
        <f t="shared" si="91"/>
        <v>education['Universitario']</v>
      </c>
      <c r="T92" s="1" t="str">
        <f t="shared" si="91"/>
        <v>age['Joven']</v>
      </c>
      <c r="U92" s="1" t="str">
        <f t="shared" si="91"/>
        <v>previous['Medio']</v>
      </c>
      <c r="V92" s="1" t="str">
        <f t="shared" si="91"/>
        <v>y['Bajo']</v>
      </c>
      <c r="W92" s="33" t="str">
        <f t="shared" si="3"/>
        <v>rule90 = ctrl.Rule(balance['Medio'] &amp; marital['Divorciado'] &amp; loan['Si'] &amp; education['Universitario'] &amp; age['Joven'] &amp; previous['Medio'], y['Bajo'])</v>
      </c>
    </row>
    <row r="93">
      <c r="H93" s="30">
        <v>91.0</v>
      </c>
      <c r="I93" s="14" t="s">
        <v>38</v>
      </c>
      <c r="J93" s="14" t="s">
        <v>24</v>
      </c>
      <c r="K93" s="14" t="s">
        <v>36</v>
      </c>
      <c r="L93" s="7" t="s">
        <v>45</v>
      </c>
      <c r="M93" s="14" t="s">
        <v>22</v>
      </c>
      <c r="N93" s="14" t="s">
        <v>39</v>
      </c>
      <c r="O93" s="44" t="s">
        <v>33</v>
      </c>
      <c r="P93" s="38" t="str">
        <f t="shared" ref="P93:V93" si="92">I$2&amp;"['"&amp;I93&amp;"']"</f>
        <v>balance['Alto']</v>
      </c>
      <c r="Q93" s="1" t="str">
        <f t="shared" si="92"/>
        <v>marital['Soltero']</v>
      </c>
      <c r="R93" s="1" t="str">
        <f t="shared" si="92"/>
        <v>loan['No']</v>
      </c>
      <c r="S93" s="1" t="str">
        <f t="shared" si="92"/>
        <v>education['Primaria']</v>
      </c>
      <c r="T93" s="1" t="str">
        <f t="shared" si="92"/>
        <v>age['Joven']</v>
      </c>
      <c r="U93" s="1" t="str">
        <f t="shared" si="92"/>
        <v>previous['Medio']</v>
      </c>
      <c r="V93" s="1" t="str">
        <f t="shared" si="92"/>
        <v>y['Bajo']</v>
      </c>
      <c r="W93" s="33" t="str">
        <f t="shared" si="3"/>
        <v>rule91 = ctrl.Rule(balance['Alto'] &amp; marital['Soltero'] &amp; loan['No'] &amp; education['Primaria'] &amp; age['Joven'] &amp; previous['Medio'], y['Bajo'])</v>
      </c>
    </row>
    <row r="94">
      <c r="H94" s="30">
        <v>92.0</v>
      </c>
      <c r="I94" s="14" t="s">
        <v>38</v>
      </c>
      <c r="J94" s="14" t="s">
        <v>24</v>
      </c>
      <c r="K94" s="14" t="s">
        <v>36</v>
      </c>
      <c r="L94" s="7" t="s">
        <v>47</v>
      </c>
      <c r="M94" s="14" t="s">
        <v>22</v>
      </c>
      <c r="N94" s="14" t="s">
        <v>39</v>
      </c>
      <c r="O94" s="44" t="s">
        <v>38</v>
      </c>
      <c r="P94" s="38" t="str">
        <f t="shared" ref="P94:V94" si="93">I$2&amp;"['"&amp;I94&amp;"']"</f>
        <v>balance['Alto']</v>
      </c>
      <c r="Q94" s="1" t="str">
        <f t="shared" si="93"/>
        <v>marital['Soltero']</v>
      </c>
      <c r="R94" s="1" t="str">
        <f t="shared" si="93"/>
        <v>loan['No']</v>
      </c>
      <c r="S94" s="1" t="str">
        <f t="shared" si="93"/>
        <v>education['Segundaria']</v>
      </c>
      <c r="T94" s="1" t="str">
        <f t="shared" si="93"/>
        <v>age['Joven']</v>
      </c>
      <c r="U94" s="1" t="str">
        <f t="shared" si="93"/>
        <v>previous['Medio']</v>
      </c>
      <c r="V94" s="1" t="str">
        <f t="shared" si="93"/>
        <v>y['Alto']</v>
      </c>
      <c r="W94" s="33" t="str">
        <f t="shared" si="3"/>
        <v>rule92 = ctrl.Rule(balance['Alto'] &amp; marital['Soltero'] &amp; loan['No'] &amp; education['Segundaria'] &amp; age['Joven'] &amp; previous['Medio'], y['Alto'])</v>
      </c>
    </row>
    <row r="95">
      <c r="H95" s="30">
        <v>93.0</v>
      </c>
      <c r="I95" s="14" t="s">
        <v>38</v>
      </c>
      <c r="J95" s="14" t="s">
        <v>24</v>
      </c>
      <c r="K95" s="14" t="s">
        <v>36</v>
      </c>
      <c r="L95" s="7" t="s">
        <v>49</v>
      </c>
      <c r="M95" s="14" t="s">
        <v>22</v>
      </c>
      <c r="N95" s="14" t="s">
        <v>39</v>
      </c>
      <c r="O95" s="44" t="s">
        <v>38</v>
      </c>
      <c r="P95" s="38" t="str">
        <f t="shared" ref="P95:V95" si="94">I$2&amp;"['"&amp;I95&amp;"']"</f>
        <v>balance['Alto']</v>
      </c>
      <c r="Q95" s="1" t="str">
        <f t="shared" si="94"/>
        <v>marital['Soltero']</v>
      </c>
      <c r="R95" s="1" t="str">
        <f t="shared" si="94"/>
        <v>loan['No']</v>
      </c>
      <c r="S95" s="1" t="str">
        <f t="shared" si="94"/>
        <v>education['Universitario']</v>
      </c>
      <c r="T95" s="1" t="str">
        <f t="shared" si="94"/>
        <v>age['Joven']</v>
      </c>
      <c r="U95" s="1" t="str">
        <f t="shared" si="94"/>
        <v>previous['Medio']</v>
      </c>
      <c r="V95" s="1" t="str">
        <f t="shared" si="94"/>
        <v>y['Alto']</v>
      </c>
      <c r="W95" s="33" t="str">
        <f t="shared" si="3"/>
        <v>rule93 = ctrl.Rule(balance['Alto'] &amp; marital['Soltero'] &amp; loan['No'] &amp; education['Universitario'] &amp; age['Joven'] &amp; previous['Medio'], y['Alto'])</v>
      </c>
    </row>
    <row r="96">
      <c r="H96" s="30">
        <v>94.0</v>
      </c>
      <c r="I96" s="14" t="s">
        <v>38</v>
      </c>
      <c r="J96" s="14" t="s">
        <v>24</v>
      </c>
      <c r="K96" s="14" t="s">
        <v>41</v>
      </c>
      <c r="L96" s="7" t="s">
        <v>45</v>
      </c>
      <c r="M96" s="14" t="s">
        <v>22</v>
      </c>
      <c r="N96" s="14" t="s">
        <v>39</v>
      </c>
      <c r="O96" s="44" t="s">
        <v>33</v>
      </c>
      <c r="P96" s="38" t="str">
        <f t="shared" ref="P96:V96" si="95">I$2&amp;"['"&amp;I96&amp;"']"</f>
        <v>balance['Alto']</v>
      </c>
      <c r="Q96" s="1" t="str">
        <f t="shared" si="95"/>
        <v>marital['Soltero']</v>
      </c>
      <c r="R96" s="1" t="str">
        <f t="shared" si="95"/>
        <v>loan['Si']</v>
      </c>
      <c r="S96" s="1" t="str">
        <f t="shared" si="95"/>
        <v>education['Primaria']</v>
      </c>
      <c r="T96" s="1" t="str">
        <f t="shared" si="95"/>
        <v>age['Joven']</v>
      </c>
      <c r="U96" s="1" t="str">
        <f t="shared" si="95"/>
        <v>previous['Medio']</v>
      </c>
      <c r="V96" s="1" t="str">
        <f t="shared" si="95"/>
        <v>y['Bajo']</v>
      </c>
      <c r="W96" s="33" t="str">
        <f t="shared" si="3"/>
        <v>rule94 = ctrl.Rule(balance['Alto'] &amp; marital['Soltero'] &amp; loan['Si'] &amp; education['Primaria'] &amp; age['Joven'] &amp; previous['Medio'], y['Bajo'])</v>
      </c>
    </row>
    <row r="97">
      <c r="H97" s="30">
        <v>95.0</v>
      </c>
      <c r="I97" s="14" t="s">
        <v>38</v>
      </c>
      <c r="J97" s="14" t="s">
        <v>24</v>
      </c>
      <c r="K97" s="14" t="s">
        <v>41</v>
      </c>
      <c r="L97" s="7" t="s">
        <v>47</v>
      </c>
      <c r="M97" s="14" t="s">
        <v>22</v>
      </c>
      <c r="N97" s="14" t="s">
        <v>39</v>
      </c>
      <c r="O97" s="44" t="s">
        <v>33</v>
      </c>
      <c r="P97" s="38" t="str">
        <f t="shared" ref="P97:V97" si="96">I$2&amp;"['"&amp;I97&amp;"']"</f>
        <v>balance['Alto']</v>
      </c>
      <c r="Q97" s="1" t="str">
        <f t="shared" si="96"/>
        <v>marital['Soltero']</v>
      </c>
      <c r="R97" s="1" t="str">
        <f t="shared" si="96"/>
        <v>loan['Si']</v>
      </c>
      <c r="S97" s="1" t="str">
        <f t="shared" si="96"/>
        <v>education['Segundaria']</v>
      </c>
      <c r="T97" s="1" t="str">
        <f t="shared" si="96"/>
        <v>age['Joven']</v>
      </c>
      <c r="U97" s="1" t="str">
        <f t="shared" si="96"/>
        <v>previous['Medio']</v>
      </c>
      <c r="V97" s="1" t="str">
        <f t="shared" si="96"/>
        <v>y['Bajo']</v>
      </c>
      <c r="W97" s="33" t="str">
        <f t="shared" si="3"/>
        <v>rule95 = ctrl.Rule(balance['Alto'] &amp; marital['Soltero'] &amp; loan['Si'] &amp; education['Segundaria'] &amp; age['Joven'] &amp; previous['Medio'], y['Bajo'])</v>
      </c>
    </row>
    <row r="98">
      <c r="H98" s="30">
        <v>96.0</v>
      </c>
      <c r="I98" s="14" t="s">
        <v>38</v>
      </c>
      <c r="J98" s="14" t="s">
        <v>24</v>
      </c>
      <c r="K98" s="14" t="s">
        <v>41</v>
      </c>
      <c r="L98" s="7" t="s">
        <v>49</v>
      </c>
      <c r="M98" s="14" t="s">
        <v>22</v>
      </c>
      <c r="N98" s="14" t="s">
        <v>39</v>
      </c>
      <c r="O98" s="44" t="s">
        <v>33</v>
      </c>
      <c r="P98" s="38" t="str">
        <f t="shared" ref="P98:V98" si="97">I$2&amp;"['"&amp;I98&amp;"']"</f>
        <v>balance['Alto']</v>
      </c>
      <c r="Q98" s="1" t="str">
        <f t="shared" si="97"/>
        <v>marital['Soltero']</v>
      </c>
      <c r="R98" s="1" t="str">
        <f t="shared" si="97"/>
        <v>loan['Si']</v>
      </c>
      <c r="S98" s="1" t="str">
        <f t="shared" si="97"/>
        <v>education['Universitario']</v>
      </c>
      <c r="T98" s="1" t="str">
        <f t="shared" si="97"/>
        <v>age['Joven']</v>
      </c>
      <c r="U98" s="1" t="str">
        <f t="shared" si="97"/>
        <v>previous['Medio']</v>
      </c>
      <c r="V98" s="1" t="str">
        <f t="shared" si="97"/>
        <v>y['Bajo']</v>
      </c>
      <c r="W98" s="33" t="str">
        <f t="shared" si="3"/>
        <v>rule96 = ctrl.Rule(balance['Alto'] &amp; marital['Soltero'] &amp; loan['Si'] &amp; education['Universitario'] &amp; age['Joven'] &amp; previous['Medio'], y['Bajo'])</v>
      </c>
    </row>
    <row r="99">
      <c r="H99" s="30">
        <v>97.0</v>
      </c>
      <c r="I99" s="14" t="s">
        <v>38</v>
      </c>
      <c r="J99" s="14" t="s">
        <v>27</v>
      </c>
      <c r="K99" s="14" t="s">
        <v>36</v>
      </c>
      <c r="L99" s="7" t="s">
        <v>45</v>
      </c>
      <c r="M99" s="14" t="s">
        <v>22</v>
      </c>
      <c r="N99" s="14" t="s">
        <v>39</v>
      </c>
      <c r="O99" s="44" t="s">
        <v>33</v>
      </c>
      <c r="P99" s="38" t="str">
        <f t="shared" ref="P99:V99" si="98">I$2&amp;"['"&amp;I99&amp;"']"</f>
        <v>balance['Alto']</v>
      </c>
      <c r="Q99" s="1" t="str">
        <f t="shared" si="98"/>
        <v>marital['Casado']</v>
      </c>
      <c r="R99" s="1" t="str">
        <f t="shared" si="98"/>
        <v>loan['No']</v>
      </c>
      <c r="S99" s="1" t="str">
        <f t="shared" si="98"/>
        <v>education['Primaria']</v>
      </c>
      <c r="T99" s="1" t="str">
        <f t="shared" si="98"/>
        <v>age['Joven']</v>
      </c>
      <c r="U99" s="1" t="str">
        <f t="shared" si="98"/>
        <v>previous['Medio']</v>
      </c>
      <c r="V99" s="1" t="str">
        <f t="shared" si="98"/>
        <v>y['Bajo']</v>
      </c>
      <c r="W99" s="33" t="str">
        <f t="shared" si="3"/>
        <v>rule97 = ctrl.Rule(balance['Alto'] &amp; marital['Casado'] &amp; loan['No'] &amp; education['Primaria'] &amp; age['Joven'] &amp; previous['Medio'], y['Bajo'])</v>
      </c>
    </row>
    <row r="100">
      <c r="H100" s="30">
        <v>98.0</v>
      </c>
      <c r="I100" s="14" t="s">
        <v>38</v>
      </c>
      <c r="J100" s="14" t="s">
        <v>27</v>
      </c>
      <c r="K100" s="14" t="s">
        <v>36</v>
      </c>
      <c r="L100" s="7" t="s">
        <v>47</v>
      </c>
      <c r="M100" s="14" t="s">
        <v>22</v>
      </c>
      <c r="N100" s="14" t="s">
        <v>39</v>
      </c>
      <c r="O100" s="44" t="s">
        <v>43</v>
      </c>
      <c r="P100" s="38" t="str">
        <f t="shared" ref="P100:V100" si="99">I$2&amp;"['"&amp;I100&amp;"']"</f>
        <v>balance['Alto']</v>
      </c>
      <c r="Q100" s="1" t="str">
        <f t="shared" si="99"/>
        <v>marital['Casado']</v>
      </c>
      <c r="R100" s="1" t="str">
        <f t="shared" si="99"/>
        <v>loan['No']</v>
      </c>
      <c r="S100" s="1" t="str">
        <f t="shared" si="99"/>
        <v>education['Segundaria']</v>
      </c>
      <c r="T100" s="1" t="str">
        <f t="shared" si="99"/>
        <v>age['Joven']</v>
      </c>
      <c r="U100" s="1" t="str">
        <f t="shared" si="99"/>
        <v>previous['Medio']</v>
      </c>
      <c r="V100" s="1" t="str">
        <f t="shared" si="99"/>
        <v>y['Muy Alto']</v>
      </c>
      <c r="W100" s="33" t="str">
        <f t="shared" si="3"/>
        <v>rule98 = ctrl.Rule(balance['Alto'] &amp; marital['Casado'] &amp; loan['No'] &amp; education['Segundaria'] &amp; age['Joven'] &amp; previous['Medio'], y['Muy Alto'])</v>
      </c>
    </row>
    <row r="101">
      <c r="H101" s="30">
        <v>99.0</v>
      </c>
      <c r="I101" s="14" t="s">
        <v>38</v>
      </c>
      <c r="J101" s="14" t="s">
        <v>27</v>
      </c>
      <c r="K101" s="14" t="s">
        <v>36</v>
      </c>
      <c r="L101" s="7" t="s">
        <v>49</v>
      </c>
      <c r="M101" s="14" t="s">
        <v>22</v>
      </c>
      <c r="N101" s="14" t="s">
        <v>39</v>
      </c>
      <c r="O101" s="44" t="s">
        <v>43</v>
      </c>
      <c r="P101" s="38" t="str">
        <f t="shared" ref="P101:V101" si="100">I$2&amp;"['"&amp;I101&amp;"']"</f>
        <v>balance['Alto']</v>
      </c>
      <c r="Q101" s="1" t="str">
        <f t="shared" si="100"/>
        <v>marital['Casado']</v>
      </c>
      <c r="R101" s="1" t="str">
        <f t="shared" si="100"/>
        <v>loan['No']</v>
      </c>
      <c r="S101" s="1" t="str">
        <f t="shared" si="100"/>
        <v>education['Universitario']</v>
      </c>
      <c r="T101" s="1" t="str">
        <f t="shared" si="100"/>
        <v>age['Joven']</v>
      </c>
      <c r="U101" s="1" t="str">
        <f t="shared" si="100"/>
        <v>previous['Medio']</v>
      </c>
      <c r="V101" s="1" t="str">
        <f t="shared" si="100"/>
        <v>y['Muy Alto']</v>
      </c>
      <c r="W101" s="33" t="str">
        <f t="shared" si="3"/>
        <v>rule99 = ctrl.Rule(balance['Alto'] &amp; marital['Casado'] &amp; loan['No'] &amp; education['Universitario'] &amp; age['Joven'] &amp; previous['Medio'], y['Muy Alto'])</v>
      </c>
    </row>
    <row r="102">
      <c r="H102" s="30">
        <v>100.0</v>
      </c>
      <c r="I102" s="14" t="s">
        <v>38</v>
      </c>
      <c r="J102" s="14" t="s">
        <v>27</v>
      </c>
      <c r="K102" s="14" t="s">
        <v>41</v>
      </c>
      <c r="L102" s="7" t="s">
        <v>45</v>
      </c>
      <c r="M102" s="14" t="s">
        <v>22</v>
      </c>
      <c r="N102" s="14" t="s">
        <v>39</v>
      </c>
      <c r="O102" s="44" t="s">
        <v>33</v>
      </c>
      <c r="P102" s="38" t="str">
        <f t="shared" ref="P102:V102" si="101">I$2&amp;"['"&amp;I102&amp;"']"</f>
        <v>balance['Alto']</v>
      </c>
      <c r="Q102" s="1" t="str">
        <f t="shared" si="101"/>
        <v>marital['Casado']</v>
      </c>
      <c r="R102" s="1" t="str">
        <f t="shared" si="101"/>
        <v>loan['Si']</v>
      </c>
      <c r="S102" s="1" t="str">
        <f t="shared" si="101"/>
        <v>education['Primaria']</v>
      </c>
      <c r="T102" s="1" t="str">
        <f t="shared" si="101"/>
        <v>age['Joven']</v>
      </c>
      <c r="U102" s="1" t="str">
        <f t="shared" si="101"/>
        <v>previous['Medio']</v>
      </c>
      <c r="V102" s="1" t="str">
        <f t="shared" si="101"/>
        <v>y['Bajo']</v>
      </c>
      <c r="W102" s="33" t="str">
        <f t="shared" si="3"/>
        <v>rule100 = ctrl.Rule(balance['Alto'] &amp; marital['Casado'] &amp; loan['Si'] &amp; education['Primaria'] &amp; age['Joven'] &amp; previous['Medio'], y['Bajo'])</v>
      </c>
    </row>
    <row r="103">
      <c r="H103" s="30">
        <v>101.0</v>
      </c>
      <c r="I103" s="14" t="s">
        <v>38</v>
      </c>
      <c r="J103" s="14" t="s">
        <v>27</v>
      </c>
      <c r="K103" s="14" t="s">
        <v>41</v>
      </c>
      <c r="L103" s="7" t="s">
        <v>47</v>
      </c>
      <c r="M103" s="14" t="s">
        <v>22</v>
      </c>
      <c r="N103" s="14" t="s">
        <v>39</v>
      </c>
      <c r="O103" s="44" t="s">
        <v>33</v>
      </c>
      <c r="P103" s="38" t="str">
        <f t="shared" ref="P103:V103" si="102">I$2&amp;"['"&amp;I103&amp;"']"</f>
        <v>balance['Alto']</v>
      </c>
      <c r="Q103" s="1" t="str">
        <f t="shared" si="102"/>
        <v>marital['Casado']</v>
      </c>
      <c r="R103" s="1" t="str">
        <f t="shared" si="102"/>
        <v>loan['Si']</v>
      </c>
      <c r="S103" s="1" t="str">
        <f t="shared" si="102"/>
        <v>education['Segundaria']</v>
      </c>
      <c r="T103" s="1" t="str">
        <f t="shared" si="102"/>
        <v>age['Joven']</v>
      </c>
      <c r="U103" s="1" t="str">
        <f t="shared" si="102"/>
        <v>previous['Medio']</v>
      </c>
      <c r="V103" s="1" t="str">
        <f t="shared" si="102"/>
        <v>y['Bajo']</v>
      </c>
      <c r="W103" s="33" t="str">
        <f t="shared" si="3"/>
        <v>rule101 = ctrl.Rule(balance['Alto'] &amp; marital['Casado'] &amp; loan['Si'] &amp; education['Segundaria'] &amp; age['Joven'] &amp; previous['Medio'], y['Bajo'])</v>
      </c>
    </row>
    <row r="104">
      <c r="H104" s="30">
        <v>102.0</v>
      </c>
      <c r="I104" s="14" t="s">
        <v>38</v>
      </c>
      <c r="J104" s="14" t="s">
        <v>27</v>
      </c>
      <c r="K104" s="14" t="s">
        <v>41</v>
      </c>
      <c r="L104" s="7" t="s">
        <v>49</v>
      </c>
      <c r="M104" s="14" t="s">
        <v>22</v>
      </c>
      <c r="N104" s="14" t="s">
        <v>39</v>
      </c>
      <c r="O104" s="44" t="s">
        <v>33</v>
      </c>
      <c r="P104" s="38" t="str">
        <f t="shared" ref="P104:V104" si="103">I$2&amp;"['"&amp;I104&amp;"']"</f>
        <v>balance['Alto']</v>
      </c>
      <c r="Q104" s="1" t="str">
        <f t="shared" si="103"/>
        <v>marital['Casado']</v>
      </c>
      <c r="R104" s="1" t="str">
        <f t="shared" si="103"/>
        <v>loan['Si']</v>
      </c>
      <c r="S104" s="1" t="str">
        <f t="shared" si="103"/>
        <v>education['Universitario']</v>
      </c>
      <c r="T104" s="1" t="str">
        <f t="shared" si="103"/>
        <v>age['Joven']</v>
      </c>
      <c r="U104" s="1" t="str">
        <f t="shared" si="103"/>
        <v>previous['Medio']</v>
      </c>
      <c r="V104" s="1" t="str">
        <f t="shared" si="103"/>
        <v>y['Bajo']</v>
      </c>
      <c r="W104" s="33" t="str">
        <f t="shared" si="3"/>
        <v>rule102 = ctrl.Rule(balance['Alto'] &amp; marital['Casado'] &amp; loan['Si'] &amp; education['Universitario'] &amp; age['Joven'] &amp; previous['Medio'], y['Bajo'])</v>
      </c>
    </row>
    <row r="105">
      <c r="H105" s="30">
        <v>103.0</v>
      </c>
      <c r="I105" s="14" t="s">
        <v>38</v>
      </c>
      <c r="J105" s="14" t="s">
        <v>30</v>
      </c>
      <c r="K105" s="14" t="s">
        <v>36</v>
      </c>
      <c r="L105" s="7" t="s">
        <v>45</v>
      </c>
      <c r="M105" s="14" t="s">
        <v>22</v>
      </c>
      <c r="N105" s="14" t="s">
        <v>39</v>
      </c>
      <c r="O105" s="44" t="s">
        <v>33</v>
      </c>
      <c r="P105" s="38" t="str">
        <f t="shared" ref="P105:V105" si="104">I$2&amp;"['"&amp;I105&amp;"']"</f>
        <v>balance['Alto']</v>
      </c>
      <c r="Q105" s="1" t="str">
        <f t="shared" si="104"/>
        <v>marital['Divorciado']</v>
      </c>
      <c r="R105" s="1" t="str">
        <f t="shared" si="104"/>
        <v>loan['No']</v>
      </c>
      <c r="S105" s="1" t="str">
        <f t="shared" si="104"/>
        <v>education['Primaria']</v>
      </c>
      <c r="T105" s="1" t="str">
        <f t="shared" si="104"/>
        <v>age['Joven']</v>
      </c>
      <c r="U105" s="1" t="str">
        <f t="shared" si="104"/>
        <v>previous['Medio']</v>
      </c>
      <c r="V105" s="1" t="str">
        <f t="shared" si="104"/>
        <v>y['Bajo']</v>
      </c>
      <c r="W105" s="33" t="str">
        <f t="shared" si="3"/>
        <v>rule103 = ctrl.Rule(balance['Alto'] &amp; marital['Divorciado'] &amp; loan['No'] &amp; education['Primaria'] &amp; age['Joven'] &amp; previous['Medio'], y['Bajo'])</v>
      </c>
    </row>
    <row r="106">
      <c r="H106" s="30">
        <v>104.0</v>
      </c>
      <c r="I106" s="14" t="s">
        <v>38</v>
      </c>
      <c r="J106" s="14" t="s">
        <v>30</v>
      </c>
      <c r="K106" s="14" t="s">
        <v>36</v>
      </c>
      <c r="L106" s="7" t="s">
        <v>47</v>
      </c>
      <c r="M106" s="14" t="s">
        <v>22</v>
      </c>
      <c r="N106" s="14" t="s">
        <v>39</v>
      </c>
      <c r="O106" s="44" t="s">
        <v>43</v>
      </c>
      <c r="P106" s="38" t="str">
        <f t="shared" ref="P106:V106" si="105">I$2&amp;"['"&amp;I106&amp;"']"</f>
        <v>balance['Alto']</v>
      </c>
      <c r="Q106" s="1" t="str">
        <f t="shared" si="105"/>
        <v>marital['Divorciado']</v>
      </c>
      <c r="R106" s="1" t="str">
        <f t="shared" si="105"/>
        <v>loan['No']</v>
      </c>
      <c r="S106" s="1" t="str">
        <f t="shared" si="105"/>
        <v>education['Segundaria']</v>
      </c>
      <c r="T106" s="1" t="str">
        <f t="shared" si="105"/>
        <v>age['Joven']</v>
      </c>
      <c r="U106" s="1" t="str">
        <f t="shared" si="105"/>
        <v>previous['Medio']</v>
      </c>
      <c r="V106" s="1" t="str">
        <f t="shared" si="105"/>
        <v>y['Muy Alto']</v>
      </c>
      <c r="W106" s="33" t="str">
        <f t="shared" si="3"/>
        <v>rule104 = ctrl.Rule(balance['Alto'] &amp; marital['Divorciado'] &amp; loan['No'] &amp; education['Segundaria'] &amp; age['Joven'] &amp; previous['Medio'], y['Muy Alto'])</v>
      </c>
    </row>
    <row r="107">
      <c r="H107" s="30">
        <v>105.0</v>
      </c>
      <c r="I107" s="14" t="s">
        <v>38</v>
      </c>
      <c r="J107" s="14" t="s">
        <v>30</v>
      </c>
      <c r="K107" s="14" t="s">
        <v>36</v>
      </c>
      <c r="L107" s="7" t="s">
        <v>49</v>
      </c>
      <c r="M107" s="14" t="s">
        <v>22</v>
      </c>
      <c r="N107" s="14" t="s">
        <v>39</v>
      </c>
      <c r="O107" s="44" t="s">
        <v>43</v>
      </c>
      <c r="P107" s="38" t="str">
        <f t="shared" ref="P107:V107" si="106">I$2&amp;"['"&amp;I107&amp;"']"</f>
        <v>balance['Alto']</v>
      </c>
      <c r="Q107" s="1" t="str">
        <f t="shared" si="106"/>
        <v>marital['Divorciado']</v>
      </c>
      <c r="R107" s="1" t="str">
        <f t="shared" si="106"/>
        <v>loan['No']</v>
      </c>
      <c r="S107" s="1" t="str">
        <f t="shared" si="106"/>
        <v>education['Universitario']</v>
      </c>
      <c r="T107" s="1" t="str">
        <f t="shared" si="106"/>
        <v>age['Joven']</v>
      </c>
      <c r="U107" s="1" t="str">
        <f t="shared" si="106"/>
        <v>previous['Medio']</v>
      </c>
      <c r="V107" s="1" t="str">
        <f t="shared" si="106"/>
        <v>y['Muy Alto']</v>
      </c>
      <c r="W107" s="33" t="str">
        <f t="shared" si="3"/>
        <v>rule105 = ctrl.Rule(balance['Alto'] &amp; marital['Divorciado'] &amp; loan['No'] &amp; education['Universitario'] &amp; age['Joven'] &amp; previous['Medio'], y['Muy Alto'])</v>
      </c>
    </row>
    <row r="108">
      <c r="H108" s="30">
        <v>106.0</v>
      </c>
      <c r="I108" s="14" t="s">
        <v>38</v>
      </c>
      <c r="J108" s="14" t="s">
        <v>30</v>
      </c>
      <c r="K108" s="14" t="s">
        <v>41</v>
      </c>
      <c r="L108" s="7" t="s">
        <v>45</v>
      </c>
      <c r="M108" s="14" t="s">
        <v>22</v>
      </c>
      <c r="N108" s="14" t="s">
        <v>39</v>
      </c>
      <c r="O108" s="44" t="s">
        <v>33</v>
      </c>
      <c r="P108" s="38" t="str">
        <f t="shared" ref="P108:V108" si="107">I$2&amp;"['"&amp;I108&amp;"']"</f>
        <v>balance['Alto']</v>
      </c>
      <c r="Q108" s="1" t="str">
        <f t="shared" si="107"/>
        <v>marital['Divorciado']</v>
      </c>
      <c r="R108" s="1" t="str">
        <f t="shared" si="107"/>
        <v>loan['Si']</v>
      </c>
      <c r="S108" s="1" t="str">
        <f t="shared" si="107"/>
        <v>education['Primaria']</v>
      </c>
      <c r="T108" s="1" t="str">
        <f t="shared" si="107"/>
        <v>age['Joven']</v>
      </c>
      <c r="U108" s="1" t="str">
        <f t="shared" si="107"/>
        <v>previous['Medio']</v>
      </c>
      <c r="V108" s="1" t="str">
        <f t="shared" si="107"/>
        <v>y['Bajo']</v>
      </c>
      <c r="W108" s="33" t="str">
        <f t="shared" si="3"/>
        <v>rule106 = ctrl.Rule(balance['Alto'] &amp; marital['Divorciado'] &amp; loan['Si'] &amp; education['Primaria'] &amp; age['Joven'] &amp; previous['Medio'], y['Bajo'])</v>
      </c>
    </row>
    <row r="109">
      <c r="H109" s="30">
        <v>107.0</v>
      </c>
      <c r="I109" s="14" t="s">
        <v>38</v>
      </c>
      <c r="J109" s="14" t="s">
        <v>30</v>
      </c>
      <c r="K109" s="14" t="s">
        <v>41</v>
      </c>
      <c r="L109" s="7" t="s">
        <v>47</v>
      </c>
      <c r="M109" s="14" t="s">
        <v>22</v>
      </c>
      <c r="N109" s="14" t="s">
        <v>39</v>
      </c>
      <c r="O109" s="44" t="s">
        <v>33</v>
      </c>
      <c r="P109" s="38" t="str">
        <f t="shared" ref="P109:V109" si="108">I$2&amp;"['"&amp;I109&amp;"']"</f>
        <v>balance['Alto']</v>
      </c>
      <c r="Q109" s="1" t="str">
        <f t="shared" si="108"/>
        <v>marital['Divorciado']</v>
      </c>
      <c r="R109" s="1" t="str">
        <f t="shared" si="108"/>
        <v>loan['Si']</v>
      </c>
      <c r="S109" s="1" t="str">
        <f t="shared" si="108"/>
        <v>education['Segundaria']</v>
      </c>
      <c r="T109" s="1" t="str">
        <f t="shared" si="108"/>
        <v>age['Joven']</v>
      </c>
      <c r="U109" s="1" t="str">
        <f t="shared" si="108"/>
        <v>previous['Medio']</v>
      </c>
      <c r="V109" s="1" t="str">
        <f t="shared" si="108"/>
        <v>y['Bajo']</v>
      </c>
      <c r="W109" s="33" t="str">
        <f t="shared" si="3"/>
        <v>rule107 = ctrl.Rule(balance['Alto'] &amp; marital['Divorciado'] &amp; loan['Si'] &amp; education['Segundaria'] &amp; age['Joven'] &amp; previous['Medio'], y['Bajo'])</v>
      </c>
    </row>
    <row r="110">
      <c r="H110" s="30">
        <v>108.0</v>
      </c>
      <c r="I110" s="14" t="s">
        <v>38</v>
      </c>
      <c r="J110" s="14" t="s">
        <v>30</v>
      </c>
      <c r="K110" s="14" t="s">
        <v>41</v>
      </c>
      <c r="L110" s="7" t="s">
        <v>49</v>
      </c>
      <c r="M110" s="14" t="s">
        <v>22</v>
      </c>
      <c r="N110" s="14" t="s">
        <v>39</v>
      </c>
      <c r="O110" s="44" t="s">
        <v>33</v>
      </c>
      <c r="P110" s="38" t="str">
        <f t="shared" ref="P110:V110" si="109">I$2&amp;"['"&amp;I110&amp;"']"</f>
        <v>balance['Alto']</v>
      </c>
      <c r="Q110" s="1" t="str">
        <f t="shared" si="109"/>
        <v>marital['Divorciado']</v>
      </c>
      <c r="R110" s="1" t="str">
        <f t="shared" si="109"/>
        <v>loan['Si']</v>
      </c>
      <c r="S110" s="1" t="str">
        <f t="shared" si="109"/>
        <v>education['Universitario']</v>
      </c>
      <c r="T110" s="1" t="str">
        <f t="shared" si="109"/>
        <v>age['Joven']</v>
      </c>
      <c r="U110" s="1" t="str">
        <f t="shared" si="109"/>
        <v>previous['Medio']</v>
      </c>
      <c r="V110" s="1" t="str">
        <f t="shared" si="109"/>
        <v>y['Bajo']</v>
      </c>
      <c r="W110" s="33" t="str">
        <f t="shared" si="3"/>
        <v>rule108 = ctrl.Rule(balance['Alto'] &amp; marital['Divorciado'] &amp; loan['Si'] &amp; education['Universitario'] &amp; age['Joven'] &amp; previous['Medio'], y['Bajo'])</v>
      </c>
    </row>
    <row r="111">
      <c r="H111" s="30">
        <v>109.0</v>
      </c>
      <c r="I111" s="14" t="s">
        <v>33</v>
      </c>
      <c r="J111" s="14" t="s">
        <v>24</v>
      </c>
      <c r="K111" s="14" t="s">
        <v>36</v>
      </c>
      <c r="L111" s="7" t="s">
        <v>45</v>
      </c>
      <c r="M111" s="14" t="s">
        <v>22</v>
      </c>
      <c r="N111" s="14" t="s">
        <v>38</v>
      </c>
      <c r="O111" s="43" t="s">
        <v>33</v>
      </c>
      <c r="P111" s="38" t="str">
        <f t="shared" ref="P111:V111" si="110">I$2&amp;"['"&amp;I111&amp;"']"</f>
        <v>balance['Bajo']</v>
      </c>
      <c r="Q111" s="1" t="str">
        <f t="shared" si="110"/>
        <v>marital['Soltero']</v>
      </c>
      <c r="R111" s="1" t="str">
        <f t="shared" si="110"/>
        <v>loan['No']</v>
      </c>
      <c r="S111" s="1" t="str">
        <f t="shared" si="110"/>
        <v>education['Primaria']</v>
      </c>
      <c r="T111" s="1" t="str">
        <f t="shared" si="110"/>
        <v>age['Joven']</v>
      </c>
      <c r="U111" s="1" t="str">
        <f t="shared" si="110"/>
        <v>previous['Alto']</v>
      </c>
      <c r="V111" s="1" t="str">
        <f t="shared" si="110"/>
        <v>y['Bajo']</v>
      </c>
      <c r="W111" s="33" t="str">
        <f t="shared" si="3"/>
        <v>rule109 = ctrl.Rule(balance['Bajo'] &amp; marital['Soltero'] &amp; loan['No'] &amp; education['Primaria'] &amp; age['Joven'] &amp; previous['Alto'], y['Bajo'])</v>
      </c>
    </row>
    <row r="112">
      <c r="H112" s="30">
        <v>110.0</v>
      </c>
      <c r="I112" s="14" t="s">
        <v>33</v>
      </c>
      <c r="J112" s="14" t="s">
        <v>24</v>
      </c>
      <c r="K112" s="14" t="s">
        <v>36</v>
      </c>
      <c r="L112" s="7" t="s">
        <v>47</v>
      </c>
      <c r="M112" s="14" t="s">
        <v>22</v>
      </c>
      <c r="N112" s="14" t="s">
        <v>38</v>
      </c>
      <c r="O112" s="43" t="s">
        <v>38</v>
      </c>
      <c r="P112" s="38" t="str">
        <f t="shared" ref="P112:V112" si="111">I$2&amp;"['"&amp;I112&amp;"']"</f>
        <v>balance['Bajo']</v>
      </c>
      <c r="Q112" s="1" t="str">
        <f t="shared" si="111"/>
        <v>marital['Soltero']</v>
      </c>
      <c r="R112" s="1" t="str">
        <f t="shared" si="111"/>
        <v>loan['No']</v>
      </c>
      <c r="S112" s="1" t="str">
        <f t="shared" si="111"/>
        <v>education['Segundaria']</v>
      </c>
      <c r="T112" s="1" t="str">
        <f t="shared" si="111"/>
        <v>age['Joven']</v>
      </c>
      <c r="U112" s="1" t="str">
        <f t="shared" si="111"/>
        <v>previous['Alto']</v>
      </c>
      <c r="V112" s="1" t="str">
        <f t="shared" si="111"/>
        <v>y['Alto']</v>
      </c>
      <c r="W112" s="33" t="str">
        <f t="shared" si="3"/>
        <v>rule110 = ctrl.Rule(balance['Bajo'] &amp; marital['Soltero'] &amp; loan['No'] &amp; education['Segundaria'] &amp; age['Joven'] &amp; previous['Alto'], y['Alto'])</v>
      </c>
    </row>
    <row r="113">
      <c r="H113" s="30">
        <v>111.0</v>
      </c>
      <c r="I113" s="14" t="s">
        <v>33</v>
      </c>
      <c r="J113" s="14" t="s">
        <v>24</v>
      </c>
      <c r="K113" s="14" t="s">
        <v>36</v>
      </c>
      <c r="L113" s="7" t="s">
        <v>49</v>
      </c>
      <c r="M113" s="14" t="s">
        <v>22</v>
      </c>
      <c r="N113" s="14" t="s">
        <v>38</v>
      </c>
      <c r="O113" s="43" t="s">
        <v>38</v>
      </c>
      <c r="P113" s="38" t="str">
        <f t="shared" ref="P113:V113" si="112">I$2&amp;"['"&amp;I113&amp;"']"</f>
        <v>balance['Bajo']</v>
      </c>
      <c r="Q113" s="1" t="str">
        <f t="shared" si="112"/>
        <v>marital['Soltero']</v>
      </c>
      <c r="R113" s="1" t="str">
        <f t="shared" si="112"/>
        <v>loan['No']</v>
      </c>
      <c r="S113" s="1" t="str">
        <f t="shared" si="112"/>
        <v>education['Universitario']</v>
      </c>
      <c r="T113" s="1" t="str">
        <f t="shared" si="112"/>
        <v>age['Joven']</v>
      </c>
      <c r="U113" s="1" t="str">
        <f t="shared" si="112"/>
        <v>previous['Alto']</v>
      </c>
      <c r="V113" s="1" t="str">
        <f t="shared" si="112"/>
        <v>y['Alto']</v>
      </c>
      <c r="W113" s="33" t="str">
        <f t="shared" si="3"/>
        <v>rule111 = ctrl.Rule(balance['Bajo'] &amp; marital['Soltero'] &amp; loan['No'] &amp; education['Universitario'] &amp; age['Joven'] &amp; previous['Alto'], y['Alto'])</v>
      </c>
    </row>
    <row r="114">
      <c r="H114" s="30">
        <v>112.0</v>
      </c>
      <c r="I114" s="14" t="s">
        <v>33</v>
      </c>
      <c r="J114" s="14" t="s">
        <v>24</v>
      </c>
      <c r="K114" s="14" t="s">
        <v>41</v>
      </c>
      <c r="L114" s="7" t="s">
        <v>45</v>
      </c>
      <c r="M114" s="14" t="s">
        <v>22</v>
      </c>
      <c r="N114" s="14" t="s">
        <v>38</v>
      </c>
      <c r="O114" s="43" t="s">
        <v>33</v>
      </c>
      <c r="P114" s="38" t="str">
        <f t="shared" ref="P114:V114" si="113">I$2&amp;"['"&amp;I114&amp;"']"</f>
        <v>balance['Bajo']</v>
      </c>
      <c r="Q114" s="1" t="str">
        <f t="shared" si="113"/>
        <v>marital['Soltero']</v>
      </c>
      <c r="R114" s="1" t="str">
        <f t="shared" si="113"/>
        <v>loan['Si']</v>
      </c>
      <c r="S114" s="1" t="str">
        <f t="shared" si="113"/>
        <v>education['Primaria']</v>
      </c>
      <c r="T114" s="1" t="str">
        <f t="shared" si="113"/>
        <v>age['Joven']</v>
      </c>
      <c r="U114" s="1" t="str">
        <f t="shared" si="113"/>
        <v>previous['Alto']</v>
      </c>
      <c r="V114" s="1" t="str">
        <f t="shared" si="113"/>
        <v>y['Bajo']</v>
      </c>
      <c r="W114" s="33" t="str">
        <f t="shared" si="3"/>
        <v>rule112 = ctrl.Rule(balance['Bajo'] &amp; marital['Soltero'] &amp; loan['Si'] &amp; education['Primaria'] &amp; age['Joven'] &amp; previous['Alto'], y['Bajo'])</v>
      </c>
    </row>
    <row r="115">
      <c r="H115" s="30">
        <v>113.0</v>
      </c>
      <c r="I115" s="14" t="s">
        <v>33</v>
      </c>
      <c r="J115" s="14" t="s">
        <v>24</v>
      </c>
      <c r="K115" s="14" t="s">
        <v>41</v>
      </c>
      <c r="L115" s="7" t="s">
        <v>47</v>
      </c>
      <c r="M115" s="14" t="s">
        <v>22</v>
      </c>
      <c r="N115" s="14" t="s">
        <v>38</v>
      </c>
      <c r="O115" s="43" t="s">
        <v>33</v>
      </c>
      <c r="P115" s="38" t="str">
        <f t="shared" ref="P115:V115" si="114">I$2&amp;"['"&amp;I115&amp;"']"</f>
        <v>balance['Bajo']</v>
      </c>
      <c r="Q115" s="1" t="str">
        <f t="shared" si="114"/>
        <v>marital['Soltero']</v>
      </c>
      <c r="R115" s="1" t="str">
        <f t="shared" si="114"/>
        <v>loan['Si']</v>
      </c>
      <c r="S115" s="1" t="str">
        <f t="shared" si="114"/>
        <v>education['Segundaria']</v>
      </c>
      <c r="T115" s="1" t="str">
        <f t="shared" si="114"/>
        <v>age['Joven']</v>
      </c>
      <c r="U115" s="1" t="str">
        <f t="shared" si="114"/>
        <v>previous['Alto']</v>
      </c>
      <c r="V115" s="1" t="str">
        <f t="shared" si="114"/>
        <v>y['Bajo']</v>
      </c>
      <c r="W115" s="33" t="str">
        <f t="shared" si="3"/>
        <v>rule113 = ctrl.Rule(balance['Bajo'] &amp; marital['Soltero'] &amp; loan['Si'] &amp; education['Segundaria'] &amp; age['Joven'] &amp; previous['Alto'], y['Bajo'])</v>
      </c>
    </row>
    <row r="116">
      <c r="H116" s="30">
        <v>114.0</v>
      </c>
      <c r="I116" s="14" t="s">
        <v>33</v>
      </c>
      <c r="J116" s="14" t="s">
        <v>24</v>
      </c>
      <c r="K116" s="14" t="s">
        <v>41</v>
      </c>
      <c r="L116" s="7" t="s">
        <v>49</v>
      </c>
      <c r="M116" s="14" t="s">
        <v>22</v>
      </c>
      <c r="N116" s="14" t="s">
        <v>38</v>
      </c>
      <c r="O116" s="43" t="s">
        <v>33</v>
      </c>
      <c r="P116" s="38" t="str">
        <f t="shared" ref="P116:V116" si="115">I$2&amp;"['"&amp;I116&amp;"']"</f>
        <v>balance['Bajo']</v>
      </c>
      <c r="Q116" s="1" t="str">
        <f t="shared" si="115"/>
        <v>marital['Soltero']</v>
      </c>
      <c r="R116" s="1" t="str">
        <f t="shared" si="115"/>
        <v>loan['Si']</v>
      </c>
      <c r="S116" s="1" t="str">
        <f t="shared" si="115"/>
        <v>education['Universitario']</v>
      </c>
      <c r="T116" s="1" t="str">
        <f t="shared" si="115"/>
        <v>age['Joven']</v>
      </c>
      <c r="U116" s="1" t="str">
        <f t="shared" si="115"/>
        <v>previous['Alto']</v>
      </c>
      <c r="V116" s="1" t="str">
        <f t="shared" si="115"/>
        <v>y['Bajo']</v>
      </c>
      <c r="W116" s="33" t="str">
        <f t="shared" si="3"/>
        <v>rule114 = ctrl.Rule(balance['Bajo'] &amp; marital['Soltero'] &amp; loan['Si'] &amp; education['Universitario'] &amp; age['Joven'] &amp; previous['Alto'], y['Bajo'])</v>
      </c>
    </row>
    <row r="117">
      <c r="H117" s="30">
        <v>115.0</v>
      </c>
      <c r="I117" s="14" t="s">
        <v>33</v>
      </c>
      <c r="J117" s="14" t="s">
        <v>27</v>
      </c>
      <c r="K117" s="14" t="s">
        <v>36</v>
      </c>
      <c r="L117" s="7" t="s">
        <v>45</v>
      </c>
      <c r="M117" s="14" t="s">
        <v>22</v>
      </c>
      <c r="N117" s="14" t="s">
        <v>38</v>
      </c>
      <c r="O117" s="43" t="s">
        <v>33</v>
      </c>
      <c r="P117" s="38" t="str">
        <f t="shared" ref="P117:V117" si="116">I$2&amp;"['"&amp;I117&amp;"']"</f>
        <v>balance['Bajo']</v>
      </c>
      <c r="Q117" s="1" t="str">
        <f t="shared" si="116"/>
        <v>marital['Casado']</v>
      </c>
      <c r="R117" s="1" t="str">
        <f t="shared" si="116"/>
        <v>loan['No']</v>
      </c>
      <c r="S117" s="1" t="str">
        <f t="shared" si="116"/>
        <v>education['Primaria']</v>
      </c>
      <c r="T117" s="1" t="str">
        <f t="shared" si="116"/>
        <v>age['Joven']</v>
      </c>
      <c r="U117" s="1" t="str">
        <f t="shared" si="116"/>
        <v>previous['Alto']</v>
      </c>
      <c r="V117" s="1" t="str">
        <f t="shared" si="116"/>
        <v>y['Bajo']</v>
      </c>
      <c r="W117" s="33" t="str">
        <f t="shared" si="3"/>
        <v>rule115 = ctrl.Rule(balance['Bajo'] &amp; marital['Casado'] &amp; loan['No'] &amp; education['Primaria'] &amp; age['Joven'] &amp; previous['Alto'], y['Bajo'])</v>
      </c>
    </row>
    <row r="118">
      <c r="H118" s="30">
        <v>116.0</v>
      </c>
      <c r="I118" s="14" t="s">
        <v>33</v>
      </c>
      <c r="J118" s="14" t="s">
        <v>27</v>
      </c>
      <c r="K118" s="14" t="s">
        <v>36</v>
      </c>
      <c r="L118" s="7" t="s">
        <v>47</v>
      </c>
      <c r="M118" s="14" t="s">
        <v>22</v>
      </c>
      <c r="N118" s="14" t="s">
        <v>38</v>
      </c>
      <c r="O118" s="43" t="s">
        <v>43</v>
      </c>
      <c r="P118" s="38" t="str">
        <f t="shared" ref="P118:V118" si="117">I$2&amp;"['"&amp;I118&amp;"']"</f>
        <v>balance['Bajo']</v>
      </c>
      <c r="Q118" s="1" t="str">
        <f t="shared" si="117"/>
        <v>marital['Casado']</v>
      </c>
      <c r="R118" s="1" t="str">
        <f t="shared" si="117"/>
        <v>loan['No']</v>
      </c>
      <c r="S118" s="1" t="str">
        <f t="shared" si="117"/>
        <v>education['Segundaria']</v>
      </c>
      <c r="T118" s="1" t="str">
        <f t="shared" si="117"/>
        <v>age['Joven']</v>
      </c>
      <c r="U118" s="1" t="str">
        <f t="shared" si="117"/>
        <v>previous['Alto']</v>
      </c>
      <c r="V118" s="1" t="str">
        <f t="shared" si="117"/>
        <v>y['Muy Alto']</v>
      </c>
      <c r="W118" s="33" t="str">
        <f t="shared" si="3"/>
        <v>rule116 = ctrl.Rule(balance['Bajo'] &amp; marital['Casado'] &amp; loan['No'] &amp; education['Segundaria'] &amp; age['Joven'] &amp; previous['Alto'], y['Muy Alto'])</v>
      </c>
    </row>
    <row r="119">
      <c r="H119" s="30">
        <v>117.0</v>
      </c>
      <c r="I119" s="14" t="s">
        <v>33</v>
      </c>
      <c r="J119" s="14" t="s">
        <v>27</v>
      </c>
      <c r="K119" s="14" t="s">
        <v>36</v>
      </c>
      <c r="L119" s="7" t="s">
        <v>49</v>
      </c>
      <c r="M119" s="14" t="s">
        <v>22</v>
      </c>
      <c r="N119" s="14" t="s">
        <v>38</v>
      </c>
      <c r="O119" s="43" t="s">
        <v>43</v>
      </c>
      <c r="P119" s="38" t="str">
        <f t="shared" ref="P119:V119" si="118">I$2&amp;"['"&amp;I119&amp;"']"</f>
        <v>balance['Bajo']</v>
      </c>
      <c r="Q119" s="1" t="str">
        <f t="shared" si="118"/>
        <v>marital['Casado']</v>
      </c>
      <c r="R119" s="1" t="str">
        <f t="shared" si="118"/>
        <v>loan['No']</v>
      </c>
      <c r="S119" s="1" t="str">
        <f t="shared" si="118"/>
        <v>education['Universitario']</v>
      </c>
      <c r="T119" s="1" t="str">
        <f t="shared" si="118"/>
        <v>age['Joven']</v>
      </c>
      <c r="U119" s="1" t="str">
        <f t="shared" si="118"/>
        <v>previous['Alto']</v>
      </c>
      <c r="V119" s="1" t="str">
        <f t="shared" si="118"/>
        <v>y['Muy Alto']</v>
      </c>
      <c r="W119" s="33" t="str">
        <f t="shared" si="3"/>
        <v>rule117 = ctrl.Rule(balance['Bajo'] &amp; marital['Casado'] &amp; loan['No'] &amp; education['Universitario'] &amp; age['Joven'] &amp; previous['Alto'], y['Muy Alto'])</v>
      </c>
    </row>
    <row r="120">
      <c r="H120" s="30">
        <v>118.0</v>
      </c>
      <c r="I120" s="14" t="s">
        <v>33</v>
      </c>
      <c r="J120" s="14" t="s">
        <v>27</v>
      </c>
      <c r="K120" s="14" t="s">
        <v>41</v>
      </c>
      <c r="L120" s="7" t="s">
        <v>45</v>
      </c>
      <c r="M120" s="14" t="s">
        <v>22</v>
      </c>
      <c r="N120" s="14" t="s">
        <v>38</v>
      </c>
      <c r="O120" s="43" t="s">
        <v>33</v>
      </c>
      <c r="P120" s="38" t="str">
        <f t="shared" ref="P120:V120" si="119">I$2&amp;"['"&amp;I120&amp;"']"</f>
        <v>balance['Bajo']</v>
      </c>
      <c r="Q120" s="1" t="str">
        <f t="shared" si="119"/>
        <v>marital['Casado']</v>
      </c>
      <c r="R120" s="1" t="str">
        <f t="shared" si="119"/>
        <v>loan['Si']</v>
      </c>
      <c r="S120" s="1" t="str">
        <f t="shared" si="119"/>
        <v>education['Primaria']</v>
      </c>
      <c r="T120" s="1" t="str">
        <f t="shared" si="119"/>
        <v>age['Joven']</v>
      </c>
      <c r="U120" s="1" t="str">
        <f t="shared" si="119"/>
        <v>previous['Alto']</v>
      </c>
      <c r="V120" s="1" t="str">
        <f t="shared" si="119"/>
        <v>y['Bajo']</v>
      </c>
      <c r="W120" s="33" t="str">
        <f t="shared" si="3"/>
        <v>rule118 = ctrl.Rule(balance['Bajo'] &amp; marital['Casado'] &amp; loan['Si'] &amp; education['Primaria'] &amp; age['Joven'] &amp; previous['Alto'], y['Bajo'])</v>
      </c>
    </row>
    <row r="121">
      <c r="H121" s="30">
        <v>119.0</v>
      </c>
      <c r="I121" s="14" t="s">
        <v>33</v>
      </c>
      <c r="J121" s="14" t="s">
        <v>27</v>
      </c>
      <c r="K121" s="14" t="s">
        <v>41</v>
      </c>
      <c r="L121" s="7" t="s">
        <v>47</v>
      </c>
      <c r="M121" s="14" t="s">
        <v>22</v>
      </c>
      <c r="N121" s="14" t="s">
        <v>38</v>
      </c>
      <c r="O121" s="43" t="s">
        <v>33</v>
      </c>
      <c r="P121" s="38" t="str">
        <f t="shared" ref="P121:V121" si="120">I$2&amp;"['"&amp;I121&amp;"']"</f>
        <v>balance['Bajo']</v>
      </c>
      <c r="Q121" s="1" t="str">
        <f t="shared" si="120"/>
        <v>marital['Casado']</v>
      </c>
      <c r="R121" s="1" t="str">
        <f t="shared" si="120"/>
        <v>loan['Si']</v>
      </c>
      <c r="S121" s="1" t="str">
        <f t="shared" si="120"/>
        <v>education['Segundaria']</v>
      </c>
      <c r="T121" s="1" t="str">
        <f t="shared" si="120"/>
        <v>age['Joven']</v>
      </c>
      <c r="U121" s="1" t="str">
        <f t="shared" si="120"/>
        <v>previous['Alto']</v>
      </c>
      <c r="V121" s="1" t="str">
        <f t="shared" si="120"/>
        <v>y['Bajo']</v>
      </c>
      <c r="W121" s="33" t="str">
        <f t="shared" si="3"/>
        <v>rule119 = ctrl.Rule(balance['Bajo'] &amp; marital['Casado'] &amp; loan['Si'] &amp; education['Segundaria'] &amp; age['Joven'] &amp; previous['Alto'], y['Bajo'])</v>
      </c>
    </row>
    <row r="122">
      <c r="H122" s="30">
        <v>120.0</v>
      </c>
      <c r="I122" s="14" t="s">
        <v>33</v>
      </c>
      <c r="J122" s="14" t="s">
        <v>27</v>
      </c>
      <c r="K122" s="14" t="s">
        <v>41</v>
      </c>
      <c r="L122" s="7" t="s">
        <v>49</v>
      </c>
      <c r="M122" s="14" t="s">
        <v>22</v>
      </c>
      <c r="N122" s="14" t="s">
        <v>38</v>
      </c>
      <c r="O122" s="43" t="s">
        <v>33</v>
      </c>
      <c r="P122" s="38" t="str">
        <f t="shared" ref="P122:V122" si="121">I$2&amp;"['"&amp;I122&amp;"']"</f>
        <v>balance['Bajo']</v>
      </c>
      <c r="Q122" s="1" t="str">
        <f t="shared" si="121"/>
        <v>marital['Casado']</v>
      </c>
      <c r="R122" s="1" t="str">
        <f t="shared" si="121"/>
        <v>loan['Si']</v>
      </c>
      <c r="S122" s="1" t="str">
        <f t="shared" si="121"/>
        <v>education['Universitario']</v>
      </c>
      <c r="T122" s="1" t="str">
        <f t="shared" si="121"/>
        <v>age['Joven']</v>
      </c>
      <c r="U122" s="1" t="str">
        <f t="shared" si="121"/>
        <v>previous['Alto']</v>
      </c>
      <c r="V122" s="1" t="str">
        <f t="shared" si="121"/>
        <v>y['Bajo']</v>
      </c>
      <c r="W122" s="33" t="str">
        <f t="shared" si="3"/>
        <v>rule120 = ctrl.Rule(balance['Bajo'] &amp; marital['Casado'] &amp; loan['Si'] &amp; education['Universitario'] &amp; age['Joven'] &amp; previous['Alto'], y['Bajo'])</v>
      </c>
    </row>
    <row r="123">
      <c r="H123" s="30">
        <v>121.0</v>
      </c>
      <c r="I123" s="14" t="s">
        <v>33</v>
      </c>
      <c r="J123" s="14" t="s">
        <v>30</v>
      </c>
      <c r="K123" s="14" t="s">
        <v>36</v>
      </c>
      <c r="L123" s="7" t="s">
        <v>45</v>
      </c>
      <c r="M123" s="14" t="s">
        <v>22</v>
      </c>
      <c r="N123" s="14" t="s">
        <v>38</v>
      </c>
      <c r="O123" s="43" t="s">
        <v>33</v>
      </c>
      <c r="P123" s="38" t="str">
        <f t="shared" ref="P123:V123" si="122">I$2&amp;"['"&amp;I123&amp;"']"</f>
        <v>balance['Bajo']</v>
      </c>
      <c r="Q123" s="1" t="str">
        <f t="shared" si="122"/>
        <v>marital['Divorciado']</v>
      </c>
      <c r="R123" s="1" t="str">
        <f t="shared" si="122"/>
        <v>loan['No']</v>
      </c>
      <c r="S123" s="1" t="str">
        <f t="shared" si="122"/>
        <v>education['Primaria']</v>
      </c>
      <c r="T123" s="1" t="str">
        <f t="shared" si="122"/>
        <v>age['Joven']</v>
      </c>
      <c r="U123" s="1" t="str">
        <f t="shared" si="122"/>
        <v>previous['Alto']</v>
      </c>
      <c r="V123" s="1" t="str">
        <f t="shared" si="122"/>
        <v>y['Bajo']</v>
      </c>
      <c r="W123" s="33" t="str">
        <f t="shared" si="3"/>
        <v>rule121 = ctrl.Rule(balance['Bajo'] &amp; marital['Divorciado'] &amp; loan['No'] &amp; education['Primaria'] &amp; age['Joven'] &amp; previous['Alto'], y['Bajo'])</v>
      </c>
    </row>
    <row r="124">
      <c r="H124" s="30">
        <v>122.0</v>
      </c>
      <c r="I124" s="14" t="s">
        <v>33</v>
      </c>
      <c r="J124" s="14" t="s">
        <v>30</v>
      </c>
      <c r="K124" s="14" t="s">
        <v>36</v>
      </c>
      <c r="L124" s="7" t="s">
        <v>47</v>
      </c>
      <c r="M124" s="14" t="s">
        <v>22</v>
      </c>
      <c r="N124" s="14" t="s">
        <v>38</v>
      </c>
      <c r="O124" s="43" t="s">
        <v>38</v>
      </c>
      <c r="P124" s="38" t="str">
        <f t="shared" ref="P124:V124" si="123">I$2&amp;"['"&amp;I124&amp;"']"</f>
        <v>balance['Bajo']</v>
      </c>
      <c r="Q124" s="1" t="str">
        <f t="shared" si="123"/>
        <v>marital['Divorciado']</v>
      </c>
      <c r="R124" s="1" t="str">
        <f t="shared" si="123"/>
        <v>loan['No']</v>
      </c>
      <c r="S124" s="1" t="str">
        <f t="shared" si="123"/>
        <v>education['Segundaria']</v>
      </c>
      <c r="T124" s="1" t="str">
        <f t="shared" si="123"/>
        <v>age['Joven']</v>
      </c>
      <c r="U124" s="1" t="str">
        <f t="shared" si="123"/>
        <v>previous['Alto']</v>
      </c>
      <c r="V124" s="1" t="str">
        <f t="shared" si="123"/>
        <v>y['Alto']</v>
      </c>
      <c r="W124" s="33" t="str">
        <f t="shared" si="3"/>
        <v>rule122 = ctrl.Rule(balance['Bajo'] &amp; marital['Divorciado'] &amp; loan['No'] &amp; education['Segundaria'] &amp; age['Joven'] &amp; previous['Alto'], y['Alto'])</v>
      </c>
    </row>
    <row r="125">
      <c r="H125" s="30">
        <v>123.0</v>
      </c>
      <c r="I125" s="14" t="s">
        <v>33</v>
      </c>
      <c r="J125" s="14" t="s">
        <v>30</v>
      </c>
      <c r="K125" s="14" t="s">
        <v>36</v>
      </c>
      <c r="L125" s="7" t="s">
        <v>49</v>
      </c>
      <c r="M125" s="14" t="s">
        <v>22</v>
      </c>
      <c r="N125" s="14" t="s">
        <v>38</v>
      </c>
      <c r="O125" s="43" t="s">
        <v>38</v>
      </c>
      <c r="P125" s="38" t="str">
        <f t="shared" ref="P125:V125" si="124">I$2&amp;"['"&amp;I125&amp;"']"</f>
        <v>balance['Bajo']</v>
      </c>
      <c r="Q125" s="1" t="str">
        <f t="shared" si="124"/>
        <v>marital['Divorciado']</v>
      </c>
      <c r="R125" s="1" t="str">
        <f t="shared" si="124"/>
        <v>loan['No']</v>
      </c>
      <c r="S125" s="1" t="str">
        <f t="shared" si="124"/>
        <v>education['Universitario']</v>
      </c>
      <c r="T125" s="1" t="str">
        <f t="shared" si="124"/>
        <v>age['Joven']</v>
      </c>
      <c r="U125" s="1" t="str">
        <f t="shared" si="124"/>
        <v>previous['Alto']</v>
      </c>
      <c r="V125" s="1" t="str">
        <f t="shared" si="124"/>
        <v>y['Alto']</v>
      </c>
      <c r="W125" s="33" t="str">
        <f t="shared" si="3"/>
        <v>rule123 = ctrl.Rule(balance['Bajo'] &amp; marital['Divorciado'] &amp; loan['No'] &amp; education['Universitario'] &amp; age['Joven'] &amp; previous['Alto'], y['Alto'])</v>
      </c>
    </row>
    <row r="126">
      <c r="H126" s="30">
        <v>124.0</v>
      </c>
      <c r="I126" s="14" t="s">
        <v>33</v>
      </c>
      <c r="J126" s="14" t="s">
        <v>30</v>
      </c>
      <c r="K126" s="14" t="s">
        <v>41</v>
      </c>
      <c r="L126" s="7" t="s">
        <v>45</v>
      </c>
      <c r="M126" s="14" t="s">
        <v>22</v>
      </c>
      <c r="N126" s="14" t="s">
        <v>38</v>
      </c>
      <c r="O126" s="43" t="s">
        <v>33</v>
      </c>
      <c r="P126" s="38" t="str">
        <f t="shared" ref="P126:V126" si="125">I$2&amp;"['"&amp;I126&amp;"']"</f>
        <v>balance['Bajo']</v>
      </c>
      <c r="Q126" s="1" t="str">
        <f t="shared" si="125"/>
        <v>marital['Divorciado']</v>
      </c>
      <c r="R126" s="1" t="str">
        <f t="shared" si="125"/>
        <v>loan['Si']</v>
      </c>
      <c r="S126" s="1" t="str">
        <f t="shared" si="125"/>
        <v>education['Primaria']</v>
      </c>
      <c r="T126" s="1" t="str">
        <f t="shared" si="125"/>
        <v>age['Joven']</v>
      </c>
      <c r="U126" s="1" t="str">
        <f t="shared" si="125"/>
        <v>previous['Alto']</v>
      </c>
      <c r="V126" s="1" t="str">
        <f t="shared" si="125"/>
        <v>y['Bajo']</v>
      </c>
      <c r="W126" s="33" t="str">
        <f t="shared" si="3"/>
        <v>rule124 = ctrl.Rule(balance['Bajo'] &amp; marital['Divorciado'] &amp; loan['Si'] &amp; education['Primaria'] &amp; age['Joven'] &amp; previous['Alto'], y['Bajo'])</v>
      </c>
    </row>
    <row r="127">
      <c r="H127" s="30">
        <v>125.0</v>
      </c>
      <c r="I127" s="14" t="s">
        <v>33</v>
      </c>
      <c r="J127" s="14" t="s">
        <v>30</v>
      </c>
      <c r="K127" s="14" t="s">
        <v>41</v>
      </c>
      <c r="L127" s="7" t="s">
        <v>47</v>
      </c>
      <c r="M127" s="14" t="s">
        <v>22</v>
      </c>
      <c r="N127" s="14" t="s">
        <v>38</v>
      </c>
      <c r="O127" s="43" t="s">
        <v>33</v>
      </c>
      <c r="P127" s="38" t="str">
        <f t="shared" ref="P127:V127" si="126">I$2&amp;"['"&amp;I127&amp;"']"</f>
        <v>balance['Bajo']</v>
      </c>
      <c r="Q127" s="1" t="str">
        <f t="shared" si="126"/>
        <v>marital['Divorciado']</v>
      </c>
      <c r="R127" s="1" t="str">
        <f t="shared" si="126"/>
        <v>loan['Si']</v>
      </c>
      <c r="S127" s="1" t="str">
        <f t="shared" si="126"/>
        <v>education['Segundaria']</v>
      </c>
      <c r="T127" s="1" t="str">
        <f t="shared" si="126"/>
        <v>age['Joven']</v>
      </c>
      <c r="U127" s="1" t="str">
        <f t="shared" si="126"/>
        <v>previous['Alto']</v>
      </c>
      <c r="V127" s="1" t="str">
        <f t="shared" si="126"/>
        <v>y['Bajo']</v>
      </c>
      <c r="W127" s="33" t="str">
        <f t="shared" si="3"/>
        <v>rule125 = ctrl.Rule(balance['Bajo'] &amp; marital['Divorciado'] &amp; loan['Si'] &amp; education['Segundaria'] &amp; age['Joven'] &amp; previous['Alto'], y['Bajo'])</v>
      </c>
    </row>
    <row r="128">
      <c r="H128" s="30">
        <v>126.0</v>
      </c>
      <c r="I128" s="14" t="s">
        <v>33</v>
      </c>
      <c r="J128" s="14" t="s">
        <v>30</v>
      </c>
      <c r="K128" s="14" t="s">
        <v>41</v>
      </c>
      <c r="L128" s="7" t="s">
        <v>49</v>
      </c>
      <c r="M128" s="14" t="s">
        <v>22</v>
      </c>
      <c r="N128" s="14" t="s">
        <v>38</v>
      </c>
      <c r="O128" s="43" t="s">
        <v>33</v>
      </c>
      <c r="P128" s="38" t="str">
        <f t="shared" ref="P128:V128" si="127">I$2&amp;"['"&amp;I128&amp;"']"</f>
        <v>balance['Bajo']</v>
      </c>
      <c r="Q128" s="1" t="str">
        <f t="shared" si="127"/>
        <v>marital['Divorciado']</v>
      </c>
      <c r="R128" s="1" t="str">
        <f t="shared" si="127"/>
        <v>loan['Si']</v>
      </c>
      <c r="S128" s="1" t="str">
        <f t="shared" si="127"/>
        <v>education['Universitario']</v>
      </c>
      <c r="T128" s="1" t="str">
        <f t="shared" si="127"/>
        <v>age['Joven']</v>
      </c>
      <c r="U128" s="1" t="str">
        <f t="shared" si="127"/>
        <v>previous['Alto']</v>
      </c>
      <c r="V128" s="1" t="str">
        <f t="shared" si="127"/>
        <v>y['Bajo']</v>
      </c>
      <c r="W128" s="33" t="str">
        <f t="shared" si="3"/>
        <v>rule126 = ctrl.Rule(balance['Bajo'] &amp; marital['Divorciado'] &amp; loan['Si'] &amp; education['Universitario'] &amp; age['Joven'] &amp; previous['Alto'], y['Bajo'])</v>
      </c>
    </row>
    <row r="129">
      <c r="H129" s="30">
        <v>127.0</v>
      </c>
      <c r="I129" s="14" t="s">
        <v>39</v>
      </c>
      <c r="J129" s="14" t="s">
        <v>24</v>
      </c>
      <c r="K129" s="14" t="s">
        <v>36</v>
      </c>
      <c r="L129" s="7" t="s">
        <v>45</v>
      </c>
      <c r="M129" s="14" t="s">
        <v>22</v>
      </c>
      <c r="N129" s="14" t="s">
        <v>38</v>
      </c>
      <c r="O129" s="43" t="s">
        <v>33</v>
      </c>
      <c r="P129" s="38" t="str">
        <f t="shared" ref="P129:V129" si="128">I$2&amp;"['"&amp;I129&amp;"']"</f>
        <v>balance['Medio']</v>
      </c>
      <c r="Q129" s="1" t="str">
        <f t="shared" si="128"/>
        <v>marital['Soltero']</v>
      </c>
      <c r="R129" s="1" t="str">
        <f t="shared" si="128"/>
        <v>loan['No']</v>
      </c>
      <c r="S129" s="1" t="str">
        <f t="shared" si="128"/>
        <v>education['Primaria']</v>
      </c>
      <c r="T129" s="1" t="str">
        <f t="shared" si="128"/>
        <v>age['Joven']</v>
      </c>
      <c r="U129" s="1" t="str">
        <f t="shared" si="128"/>
        <v>previous['Alto']</v>
      </c>
      <c r="V129" s="1" t="str">
        <f t="shared" si="128"/>
        <v>y['Bajo']</v>
      </c>
      <c r="W129" s="33" t="str">
        <f t="shared" si="3"/>
        <v>rule127 = ctrl.Rule(balance['Medio'] &amp; marital['Soltero'] &amp; loan['No'] &amp; education['Primaria'] &amp; age['Joven'] &amp; previous['Alto'], y['Bajo'])</v>
      </c>
    </row>
    <row r="130">
      <c r="H130" s="30">
        <v>128.0</v>
      </c>
      <c r="I130" s="14" t="s">
        <v>39</v>
      </c>
      <c r="J130" s="14" t="s">
        <v>24</v>
      </c>
      <c r="K130" s="14" t="s">
        <v>36</v>
      </c>
      <c r="L130" s="7" t="s">
        <v>47</v>
      </c>
      <c r="M130" s="14" t="s">
        <v>22</v>
      </c>
      <c r="N130" s="14" t="s">
        <v>38</v>
      </c>
      <c r="O130" s="43" t="s">
        <v>43</v>
      </c>
      <c r="P130" s="38" t="str">
        <f t="shared" ref="P130:V130" si="129">I$2&amp;"['"&amp;I130&amp;"']"</f>
        <v>balance['Medio']</v>
      </c>
      <c r="Q130" s="1" t="str">
        <f t="shared" si="129"/>
        <v>marital['Soltero']</v>
      </c>
      <c r="R130" s="1" t="str">
        <f t="shared" si="129"/>
        <v>loan['No']</v>
      </c>
      <c r="S130" s="1" t="str">
        <f t="shared" si="129"/>
        <v>education['Segundaria']</v>
      </c>
      <c r="T130" s="1" t="str">
        <f t="shared" si="129"/>
        <v>age['Joven']</v>
      </c>
      <c r="U130" s="1" t="str">
        <f t="shared" si="129"/>
        <v>previous['Alto']</v>
      </c>
      <c r="V130" s="1" t="str">
        <f t="shared" si="129"/>
        <v>y['Muy Alto']</v>
      </c>
      <c r="W130" s="33" t="str">
        <f t="shared" si="3"/>
        <v>rule128 = ctrl.Rule(balance['Medio'] &amp; marital['Soltero'] &amp; loan['No'] &amp; education['Segundaria'] &amp; age['Joven'] &amp; previous['Alto'], y['Muy Alto'])</v>
      </c>
    </row>
    <row r="131">
      <c r="H131" s="30">
        <v>129.0</v>
      </c>
      <c r="I131" s="14" t="s">
        <v>39</v>
      </c>
      <c r="J131" s="14" t="s">
        <v>24</v>
      </c>
      <c r="K131" s="14" t="s">
        <v>36</v>
      </c>
      <c r="L131" s="7" t="s">
        <v>49</v>
      </c>
      <c r="M131" s="14" t="s">
        <v>22</v>
      </c>
      <c r="N131" s="14" t="s">
        <v>38</v>
      </c>
      <c r="O131" s="43" t="s">
        <v>43</v>
      </c>
      <c r="P131" s="38" t="str">
        <f t="shared" ref="P131:V131" si="130">I$2&amp;"['"&amp;I131&amp;"']"</f>
        <v>balance['Medio']</v>
      </c>
      <c r="Q131" s="1" t="str">
        <f t="shared" si="130"/>
        <v>marital['Soltero']</v>
      </c>
      <c r="R131" s="1" t="str">
        <f t="shared" si="130"/>
        <v>loan['No']</v>
      </c>
      <c r="S131" s="1" t="str">
        <f t="shared" si="130"/>
        <v>education['Universitario']</v>
      </c>
      <c r="T131" s="1" t="str">
        <f t="shared" si="130"/>
        <v>age['Joven']</v>
      </c>
      <c r="U131" s="1" t="str">
        <f t="shared" si="130"/>
        <v>previous['Alto']</v>
      </c>
      <c r="V131" s="1" t="str">
        <f t="shared" si="130"/>
        <v>y['Muy Alto']</v>
      </c>
      <c r="W131" s="33" t="str">
        <f t="shared" si="3"/>
        <v>rule129 = ctrl.Rule(balance['Medio'] &amp; marital['Soltero'] &amp; loan['No'] &amp; education['Universitario'] &amp; age['Joven'] &amp; previous['Alto'], y['Muy Alto'])</v>
      </c>
    </row>
    <row r="132">
      <c r="H132" s="30">
        <v>130.0</v>
      </c>
      <c r="I132" s="14" t="s">
        <v>39</v>
      </c>
      <c r="J132" s="14" t="s">
        <v>24</v>
      </c>
      <c r="K132" s="14" t="s">
        <v>41</v>
      </c>
      <c r="L132" s="7" t="s">
        <v>45</v>
      </c>
      <c r="M132" s="14" t="s">
        <v>22</v>
      </c>
      <c r="N132" s="14" t="s">
        <v>38</v>
      </c>
      <c r="O132" s="43" t="s">
        <v>33</v>
      </c>
      <c r="P132" s="38" t="str">
        <f t="shared" ref="P132:V132" si="131">I$2&amp;"['"&amp;I132&amp;"']"</f>
        <v>balance['Medio']</v>
      </c>
      <c r="Q132" s="1" t="str">
        <f t="shared" si="131"/>
        <v>marital['Soltero']</v>
      </c>
      <c r="R132" s="1" t="str">
        <f t="shared" si="131"/>
        <v>loan['Si']</v>
      </c>
      <c r="S132" s="1" t="str">
        <f t="shared" si="131"/>
        <v>education['Primaria']</v>
      </c>
      <c r="T132" s="1" t="str">
        <f t="shared" si="131"/>
        <v>age['Joven']</v>
      </c>
      <c r="U132" s="1" t="str">
        <f t="shared" si="131"/>
        <v>previous['Alto']</v>
      </c>
      <c r="V132" s="1" t="str">
        <f t="shared" si="131"/>
        <v>y['Bajo']</v>
      </c>
      <c r="W132" s="33" t="str">
        <f t="shared" si="3"/>
        <v>rule130 = ctrl.Rule(balance['Medio'] &amp; marital['Soltero'] &amp; loan['Si'] &amp; education['Primaria'] &amp; age['Joven'] &amp; previous['Alto'], y['Bajo'])</v>
      </c>
    </row>
    <row r="133">
      <c r="H133" s="30">
        <v>131.0</v>
      </c>
      <c r="I133" s="14" t="s">
        <v>39</v>
      </c>
      <c r="J133" s="14" t="s">
        <v>24</v>
      </c>
      <c r="K133" s="14" t="s">
        <v>41</v>
      </c>
      <c r="L133" s="7" t="s">
        <v>47</v>
      </c>
      <c r="M133" s="14" t="s">
        <v>22</v>
      </c>
      <c r="N133" s="14" t="s">
        <v>38</v>
      </c>
      <c r="O133" s="43" t="s">
        <v>33</v>
      </c>
      <c r="P133" s="38" t="str">
        <f t="shared" ref="P133:V133" si="132">I$2&amp;"['"&amp;I133&amp;"']"</f>
        <v>balance['Medio']</v>
      </c>
      <c r="Q133" s="1" t="str">
        <f t="shared" si="132"/>
        <v>marital['Soltero']</v>
      </c>
      <c r="R133" s="1" t="str">
        <f t="shared" si="132"/>
        <v>loan['Si']</v>
      </c>
      <c r="S133" s="1" t="str">
        <f t="shared" si="132"/>
        <v>education['Segundaria']</v>
      </c>
      <c r="T133" s="1" t="str">
        <f t="shared" si="132"/>
        <v>age['Joven']</v>
      </c>
      <c r="U133" s="1" t="str">
        <f t="shared" si="132"/>
        <v>previous['Alto']</v>
      </c>
      <c r="V133" s="1" t="str">
        <f t="shared" si="132"/>
        <v>y['Bajo']</v>
      </c>
      <c r="W133" s="33" t="str">
        <f t="shared" si="3"/>
        <v>rule131 = ctrl.Rule(balance['Medio'] &amp; marital['Soltero'] &amp; loan['Si'] &amp; education['Segundaria'] &amp; age['Joven'] &amp; previous['Alto'], y['Bajo'])</v>
      </c>
    </row>
    <row r="134">
      <c r="H134" s="30">
        <v>132.0</v>
      </c>
      <c r="I134" s="14" t="s">
        <v>39</v>
      </c>
      <c r="J134" s="14" t="s">
        <v>24</v>
      </c>
      <c r="K134" s="14" t="s">
        <v>41</v>
      </c>
      <c r="L134" s="7" t="s">
        <v>49</v>
      </c>
      <c r="M134" s="14" t="s">
        <v>22</v>
      </c>
      <c r="N134" s="14" t="s">
        <v>38</v>
      </c>
      <c r="O134" s="43" t="s">
        <v>33</v>
      </c>
      <c r="P134" s="38" t="str">
        <f t="shared" ref="P134:V134" si="133">I$2&amp;"['"&amp;I134&amp;"']"</f>
        <v>balance['Medio']</v>
      </c>
      <c r="Q134" s="1" t="str">
        <f t="shared" si="133"/>
        <v>marital['Soltero']</v>
      </c>
      <c r="R134" s="1" t="str">
        <f t="shared" si="133"/>
        <v>loan['Si']</v>
      </c>
      <c r="S134" s="1" t="str">
        <f t="shared" si="133"/>
        <v>education['Universitario']</v>
      </c>
      <c r="T134" s="1" t="str">
        <f t="shared" si="133"/>
        <v>age['Joven']</v>
      </c>
      <c r="U134" s="1" t="str">
        <f t="shared" si="133"/>
        <v>previous['Alto']</v>
      </c>
      <c r="V134" s="1" t="str">
        <f t="shared" si="133"/>
        <v>y['Bajo']</v>
      </c>
      <c r="W134" s="33" t="str">
        <f t="shared" si="3"/>
        <v>rule132 = ctrl.Rule(balance['Medio'] &amp; marital['Soltero'] &amp; loan['Si'] &amp; education['Universitario'] &amp; age['Joven'] &amp; previous['Alto'], y['Bajo'])</v>
      </c>
    </row>
    <row r="135">
      <c r="H135" s="30">
        <v>133.0</v>
      </c>
      <c r="I135" s="14" t="s">
        <v>39</v>
      </c>
      <c r="J135" s="14" t="s">
        <v>27</v>
      </c>
      <c r="K135" s="14" t="s">
        <v>36</v>
      </c>
      <c r="L135" s="7" t="s">
        <v>45</v>
      </c>
      <c r="M135" s="14" t="s">
        <v>22</v>
      </c>
      <c r="N135" s="14" t="s">
        <v>38</v>
      </c>
      <c r="O135" s="43" t="s">
        <v>38</v>
      </c>
      <c r="P135" s="38" t="str">
        <f t="shared" ref="P135:V135" si="134">I$2&amp;"['"&amp;I135&amp;"']"</f>
        <v>balance['Medio']</v>
      </c>
      <c r="Q135" s="1" t="str">
        <f t="shared" si="134"/>
        <v>marital['Casado']</v>
      </c>
      <c r="R135" s="1" t="str">
        <f t="shared" si="134"/>
        <v>loan['No']</v>
      </c>
      <c r="S135" s="1" t="str">
        <f t="shared" si="134"/>
        <v>education['Primaria']</v>
      </c>
      <c r="T135" s="1" t="str">
        <f t="shared" si="134"/>
        <v>age['Joven']</v>
      </c>
      <c r="U135" s="1" t="str">
        <f t="shared" si="134"/>
        <v>previous['Alto']</v>
      </c>
      <c r="V135" s="1" t="str">
        <f t="shared" si="134"/>
        <v>y['Alto']</v>
      </c>
      <c r="W135" s="33" t="str">
        <f t="shared" si="3"/>
        <v>rule133 = ctrl.Rule(balance['Medio'] &amp; marital['Casado'] &amp; loan['No'] &amp; education['Primaria'] &amp; age['Joven'] &amp; previous['Alto'], y['Alto'])</v>
      </c>
    </row>
    <row r="136">
      <c r="H136" s="30">
        <v>134.0</v>
      </c>
      <c r="I136" s="14" t="s">
        <v>39</v>
      </c>
      <c r="J136" s="14" t="s">
        <v>27</v>
      </c>
      <c r="K136" s="14" t="s">
        <v>36</v>
      </c>
      <c r="L136" s="7" t="s">
        <v>47</v>
      </c>
      <c r="M136" s="14" t="s">
        <v>22</v>
      </c>
      <c r="N136" s="14" t="s">
        <v>38</v>
      </c>
      <c r="O136" s="43" t="s">
        <v>38</v>
      </c>
      <c r="P136" s="38" t="str">
        <f t="shared" ref="P136:V136" si="135">I$2&amp;"['"&amp;I136&amp;"']"</f>
        <v>balance['Medio']</v>
      </c>
      <c r="Q136" s="1" t="str">
        <f t="shared" si="135"/>
        <v>marital['Casado']</v>
      </c>
      <c r="R136" s="1" t="str">
        <f t="shared" si="135"/>
        <v>loan['No']</v>
      </c>
      <c r="S136" s="1" t="str">
        <f t="shared" si="135"/>
        <v>education['Segundaria']</v>
      </c>
      <c r="T136" s="1" t="str">
        <f t="shared" si="135"/>
        <v>age['Joven']</v>
      </c>
      <c r="U136" s="1" t="str">
        <f t="shared" si="135"/>
        <v>previous['Alto']</v>
      </c>
      <c r="V136" s="1" t="str">
        <f t="shared" si="135"/>
        <v>y['Alto']</v>
      </c>
      <c r="W136" s="33" t="str">
        <f t="shared" si="3"/>
        <v>rule134 = ctrl.Rule(balance['Medio'] &amp; marital['Casado'] &amp; loan['No'] &amp; education['Segundaria'] &amp; age['Joven'] &amp; previous['Alto'], y['Alto'])</v>
      </c>
    </row>
    <row r="137">
      <c r="H137" s="30">
        <v>135.0</v>
      </c>
      <c r="I137" s="14" t="s">
        <v>39</v>
      </c>
      <c r="J137" s="14" t="s">
        <v>27</v>
      </c>
      <c r="K137" s="14" t="s">
        <v>36</v>
      </c>
      <c r="L137" s="7" t="s">
        <v>49</v>
      </c>
      <c r="M137" s="14" t="s">
        <v>22</v>
      </c>
      <c r="N137" s="14" t="s">
        <v>38</v>
      </c>
      <c r="O137" s="43" t="s">
        <v>33</v>
      </c>
      <c r="P137" s="38" t="str">
        <f t="shared" ref="P137:V137" si="136">I$2&amp;"['"&amp;I137&amp;"']"</f>
        <v>balance['Medio']</v>
      </c>
      <c r="Q137" s="1" t="str">
        <f t="shared" si="136"/>
        <v>marital['Casado']</v>
      </c>
      <c r="R137" s="1" t="str">
        <f t="shared" si="136"/>
        <v>loan['No']</v>
      </c>
      <c r="S137" s="1" t="str">
        <f t="shared" si="136"/>
        <v>education['Universitario']</v>
      </c>
      <c r="T137" s="1" t="str">
        <f t="shared" si="136"/>
        <v>age['Joven']</v>
      </c>
      <c r="U137" s="1" t="str">
        <f t="shared" si="136"/>
        <v>previous['Alto']</v>
      </c>
      <c r="V137" s="1" t="str">
        <f t="shared" si="136"/>
        <v>y['Bajo']</v>
      </c>
      <c r="W137" s="33" t="str">
        <f t="shared" si="3"/>
        <v>rule135 = ctrl.Rule(balance['Medio'] &amp; marital['Casado'] &amp; loan['No'] &amp; education['Universitario'] &amp; age['Joven'] &amp; previous['Alto'], y['Bajo'])</v>
      </c>
    </row>
    <row r="138">
      <c r="H138" s="30">
        <v>136.0</v>
      </c>
      <c r="I138" s="14" t="s">
        <v>39</v>
      </c>
      <c r="J138" s="14" t="s">
        <v>27</v>
      </c>
      <c r="K138" s="14" t="s">
        <v>41</v>
      </c>
      <c r="L138" s="7" t="s">
        <v>45</v>
      </c>
      <c r="M138" s="14" t="s">
        <v>22</v>
      </c>
      <c r="N138" s="14" t="s">
        <v>38</v>
      </c>
      <c r="O138" s="43" t="s">
        <v>33</v>
      </c>
      <c r="P138" s="38" t="str">
        <f t="shared" ref="P138:V138" si="137">I$2&amp;"['"&amp;I138&amp;"']"</f>
        <v>balance['Medio']</v>
      </c>
      <c r="Q138" s="1" t="str">
        <f t="shared" si="137"/>
        <v>marital['Casado']</v>
      </c>
      <c r="R138" s="1" t="str">
        <f t="shared" si="137"/>
        <v>loan['Si']</v>
      </c>
      <c r="S138" s="1" t="str">
        <f t="shared" si="137"/>
        <v>education['Primaria']</v>
      </c>
      <c r="T138" s="1" t="str">
        <f t="shared" si="137"/>
        <v>age['Joven']</v>
      </c>
      <c r="U138" s="1" t="str">
        <f t="shared" si="137"/>
        <v>previous['Alto']</v>
      </c>
      <c r="V138" s="1" t="str">
        <f t="shared" si="137"/>
        <v>y['Bajo']</v>
      </c>
      <c r="W138" s="33" t="str">
        <f t="shared" si="3"/>
        <v>rule136 = ctrl.Rule(balance['Medio'] &amp; marital['Casado'] &amp; loan['Si'] &amp; education['Primaria'] &amp; age['Joven'] &amp; previous['Alto'], y['Bajo'])</v>
      </c>
    </row>
    <row r="139">
      <c r="H139" s="30">
        <v>137.0</v>
      </c>
      <c r="I139" s="14" t="s">
        <v>39</v>
      </c>
      <c r="J139" s="14" t="s">
        <v>27</v>
      </c>
      <c r="K139" s="14" t="s">
        <v>41</v>
      </c>
      <c r="L139" s="7" t="s">
        <v>47</v>
      </c>
      <c r="M139" s="14" t="s">
        <v>22</v>
      </c>
      <c r="N139" s="14" t="s">
        <v>38</v>
      </c>
      <c r="O139" s="43" t="s">
        <v>33</v>
      </c>
      <c r="P139" s="38" t="str">
        <f t="shared" ref="P139:V139" si="138">I$2&amp;"['"&amp;I139&amp;"']"</f>
        <v>balance['Medio']</v>
      </c>
      <c r="Q139" s="1" t="str">
        <f t="shared" si="138"/>
        <v>marital['Casado']</v>
      </c>
      <c r="R139" s="1" t="str">
        <f t="shared" si="138"/>
        <v>loan['Si']</v>
      </c>
      <c r="S139" s="1" t="str">
        <f t="shared" si="138"/>
        <v>education['Segundaria']</v>
      </c>
      <c r="T139" s="1" t="str">
        <f t="shared" si="138"/>
        <v>age['Joven']</v>
      </c>
      <c r="U139" s="1" t="str">
        <f t="shared" si="138"/>
        <v>previous['Alto']</v>
      </c>
      <c r="V139" s="1" t="str">
        <f t="shared" si="138"/>
        <v>y['Bajo']</v>
      </c>
      <c r="W139" s="33" t="str">
        <f t="shared" si="3"/>
        <v>rule137 = ctrl.Rule(balance['Medio'] &amp; marital['Casado'] &amp; loan['Si'] &amp; education['Segundaria'] &amp; age['Joven'] &amp; previous['Alto'], y['Bajo'])</v>
      </c>
    </row>
    <row r="140">
      <c r="H140" s="30">
        <v>138.0</v>
      </c>
      <c r="I140" s="14" t="s">
        <v>39</v>
      </c>
      <c r="J140" s="14" t="s">
        <v>27</v>
      </c>
      <c r="K140" s="14" t="s">
        <v>41</v>
      </c>
      <c r="L140" s="7" t="s">
        <v>49</v>
      </c>
      <c r="M140" s="14" t="s">
        <v>22</v>
      </c>
      <c r="N140" s="14" t="s">
        <v>38</v>
      </c>
      <c r="O140" s="43" t="s">
        <v>33</v>
      </c>
      <c r="P140" s="38" t="str">
        <f t="shared" ref="P140:V140" si="139">I$2&amp;"['"&amp;I140&amp;"']"</f>
        <v>balance['Medio']</v>
      </c>
      <c r="Q140" s="1" t="str">
        <f t="shared" si="139"/>
        <v>marital['Casado']</v>
      </c>
      <c r="R140" s="1" t="str">
        <f t="shared" si="139"/>
        <v>loan['Si']</v>
      </c>
      <c r="S140" s="1" t="str">
        <f t="shared" si="139"/>
        <v>education['Universitario']</v>
      </c>
      <c r="T140" s="1" t="str">
        <f t="shared" si="139"/>
        <v>age['Joven']</v>
      </c>
      <c r="U140" s="1" t="str">
        <f t="shared" si="139"/>
        <v>previous['Alto']</v>
      </c>
      <c r="V140" s="1" t="str">
        <f t="shared" si="139"/>
        <v>y['Bajo']</v>
      </c>
      <c r="W140" s="33" t="str">
        <f t="shared" si="3"/>
        <v>rule138 = ctrl.Rule(balance['Medio'] &amp; marital['Casado'] &amp; loan['Si'] &amp; education['Universitario'] &amp; age['Joven'] &amp; previous['Alto'], y['Bajo'])</v>
      </c>
    </row>
    <row r="141">
      <c r="H141" s="30">
        <v>139.0</v>
      </c>
      <c r="I141" s="14" t="s">
        <v>39</v>
      </c>
      <c r="J141" s="14" t="s">
        <v>30</v>
      </c>
      <c r="K141" s="14" t="s">
        <v>36</v>
      </c>
      <c r="L141" s="7" t="s">
        <v>45</v>
      </c>
      <c r="M141" s="14" t="s">
        <v>22</v>
      </c>
      <c r="N141" s="14" t="s">
        <v>38</v>
      </c>
      <c r="O141" s="43" t="s">
        <v>33</v>
      </c>
      <c r="P141" s="38" t="str">
        <f t="shared" ref="P141:V141" si="140">I$2&amp;"['"&amp;I141&amp;"']"</f>
        <v>balance['Medio']</v>
      </c>
      <c r="Q141" s="1" t="str">
        <f t="shared" si="140"/>
        <v>marital['Divorciado']</v>
      </c>
      <c r="R141" s="1" t="str">
        <f t="shared" si="140"/>
        <v>loan['No']</v>
      </c>
      <c r="S141" s="1" t="str">
        <f t="shared" si="140"/>
        <v>education['Primaria']</v>
      </c>
      <c r="T141" s="1" t="str">
        <f t="shared" si="140"/>
        <v>age['Joven']</v>
      </c>
      <c r="U141" s="1" t="str">
        <f t="shared" si="140"/>
        <v>previous['Alto']</v>
      </c>
      <c r="V141" s="1" t="str">
        <f t="shared" si="140"/>
        <v>y['Bajo']</v>
      </c>
      <c r="W141" s="33" t="str">
        <f t="shared" si="3"/>
        <v>rule139 = ctrl.Rule(balance['Medio'] &amp; marital['Divorciado'] &amp; loan['No'] &amp; education['Primaria'] &amp; age['Joven'] &amp; previous['Alto'], y['Bajo'])</v>
      </c>
    </row>
    <row r="142">
      <c r="H142" s="30">
        <v>140.0</v>
      </c>
      <c r="I142" s="14" t="s">
        <v>39</v>
      </c>
      <c r="J142" s="14" t="s">
        <v>30</v>
      </c>
      <c r="K142" s="14" t="s">
        <v>36</v>
      </c>
      <c r="L142" s="7" t="s">
        <v>47</v>
      </c>
      <c r="M142" s="14" t="s">
        <v>22</v>
      </c>
      <c r="N142" s="14" t="s">
        <v>38</v>
      </c>
      <c r="O142" s="43" t="s">
        <v>43</v>
      </c>
      <c r="P142" s="38" t="str">
        <f t="shared" ref="P142:V142" si="141">I$2&amp;"['"&amp;I142&amp;"']"</f>
        <v>balance['Medio']</v>
      </c>
      <c r="Q142" s="1" t="str">
        <f t="shared" si="141"/>
        <v>marital['Divorciado']</v>
      </c>
      <c r="R142" s="1" t="str">
        <f t="shared" si="141"/>
        <v>loan['No']</v>
      </c>
      <c r="S142" s="1" t="str">
        <f t="shared" si="141"/>
        <v>education['Segundaria']</v>
      </c>
      <c r="T142" s="1" t="str">
        <f t="shared" si="141"/>
        <v>age['Joven']</v>
      </c>
      <c r="U142" s="1" t="str">
        <f t="shared" si="141"/>
        <v>previous['Alto']</v>
      </c>
      <c r="V142" s="1" t="str">
        <f t="shared" si="141"/>
        <v>y['Muy Alto']</v>
      </c>
      <c r="W142" s="33" t="str">
        <f t="shared" si="3"/>
        <v>rule140 = ctrl.Rule(balance['Medio'] &amp; marital['Divorciado'] &amp; loan['No'] &amp; education['Segundaria'] &amp; age['Joven'] &amp; previous['Alto'], y['Muy Alto'])</v>
      </c>
    </row>
    <row r="143">
      <c r="H143" s="30">
        <v>141.0</v>
      </c>
      <c r="I143" s="14" t="s">
        <v>39</v>
      </c>
      <c r="J143" s="14" t="s">
        <v>30</v>
      </c>
      <c r="K143" s="14" t="s">
        <v>36</v>
      </c>
      <c r="L143" s="7" t="s">
        <v>49</v>
      </c>
      <c r="M143" s="14" t="s">
        <v>22</v>
      </c>
      <c r="N143" s="14" t="s">
        <v>38</v>
      </c>
      <c r="O143" s="43" t="s">
        <v>43</v>
      </c>
      <c r="P143" s="38" t="str">
        <f t="shared" ref="P143:V143" si="142">I$2&amp;"['"&amp;I143&amp;"']"</f>
        <v>balance['Medio']</v>
      </c>
      <c r="Q143" s="1" t="str">
        <f t="shared" si="142"/>
        <v>marital['Divorciado']</v>
      </c>
      <c r="R143" s="1" t="str">
        <f t="shared" si="142"/>
        <v>loan['No']</v>
      </c>
      <c r="S143" s="1" t="str">
        <f t="shared" si="142"/>
        <v>education['Universitario']</v>
      </c>
      <c r="T143" s="1" t="str">
        <f t="shared" si="142"/>
        <v>age['Joven']</v>
      </c>
      <c r="U143" s="1" t="str">
        <f t="shared" si="142"/>
        <v>previous['Alto']</v>
      </c>
      <c r="V143" s="1" t="str">
        <f t="shared" si="142"/>
        <v>y['Muy Alto']</v>
      </c>
      <c r="W143" s="33" t="str">
        <f t="shared" si="3"/>
        <v>rule141 = ctrl.Rule(balance['Medio'] &amp; marital['Divorciado'] &amp; loan['No'] &amp; education['Universitario'] &amp; age['Joven'] &amp; previous['Alto'], y['Muy Alto'])</v>
      </c>
    </row>
    <row r="144">
      <c r="H144" s="30">
        <v>142.0</v>
      </c>
      <c r="I144" s="14" t="s">
        <v>39</v>
      </c>
      <c r="J144" s="14" t="s">
        <v>30</v>
      </c>
      <c r="K144" s="14" t="s">
        <v>41</v>
      </c>
      <c r="L144" s="7" t="s">
        <v>45</v>
      </c>
      <c r="M144" s="14" t="s">
        <v>22</v>
      </c>
      <c r="N144" s="14" t="s">
        <v>38</v>
      </c>
      <c r="O144" s="43" t="s">
        <v>33</v>
      </c>
      <c r="P144" s="38" t="str">
        <f t="shared" ref="P144:V144" si="143">I$2&amp;"['"&amp;I144&amp;"']"</f>
        <v>balance['Medio']</v>
      </c>
      <c r="Q144" s="1" t="str">
        <f t="shared" si="143"/>
        <v>marital['Divorciado']</v>
      </c>
      <c r="R144" s="1" t="str">
        <f t="shared" si="143"/>
        <v>loan['Si']</v>
      </c>
      <c r="S144" s="1" t="str">
        <f t="shared" si="143"/>
        <v>education['Primaria']</v>
      </c>
      <c r="T144" s="1" t="str">
        <f t="shared" si="143"/>
        <v>age['Joven']</v>
      </c>
      <c r="U144" s="1" t="str">
        <f t="shared" si="143"/>
        <v>previous['Alto']</v>
      </c>
      <c r="V144" s="1" t="str">
        <f t="shared" si="143"/>
        <v>y['Bajo']</v>
      </c>
      <c r="W144" s="33" t="str">
        <f t="shared" si="3"/>
        <v>rule142 = ctrl.Rule(balance['Medio'] &amp; marital['Divorciado'] &amp; loan['Si'] &amp; education['Primaria'] &amp; age['Joven'] &amp; previous['Alto'], y['Bajo'])</v>
      </c>
    </row>
    <row r="145">
      <c r="H145" s="30">
        <v>143.0</v>
      </c>
      <c r="I145" s="14" t="s">
        <v>39</v>
      </c>
      <c r="J145" s="14" t="s">
        <v>30</v>
      </c>
      <c r="K145" s="14" t="s">
        <v>41</v>
      </c>
      <c r="L145" s="7" t="s">
        <v>47</v>
      </c>
      <c r="M145" s="14" t="s">
        <v>22</v>
      </c>
      <c r="N145" s="14" t="s">
        <v>38</v>
      </c>
      <c r="O145" s="43" t="s">
        <v>33</v>
      </c>
      <c r="P145" s="38" t="str">
        <f t="shared" ref="P145:V145" si="144">I$2&amp;"['"&amp;I145&amp;"']"</f>
        <v>balance['Medio']</v>
      </c>
      <c r="Q145" s="1" t="str">
        <f t="shared" si="144"/>
        <v>marital['Divorciado']</v>
      </c>
      <c r="R145" s="1" t="str">
        <f t="shared" si="144"/>
        <v>loan['Si']</v>
      </c>
      <c r="S145" s="1" t="str">
        <f t="shared" si="144"/>
        <v>education['Segundaria']</v>
      </c>
      <c r="T145" s="1" t="str">
        <f t="shared" si="144"/>
        <v>age['Joven']</v>
      </c>
      <c r="U145" s="1" t="str">
        <f t="shared" si="144"/>
        <v>previous['Alto']</v>
      </c>
      <c r="V145" s="1" t="str">
        <f t="shared" si="144"/>
        <v>y['Bajo']</v>
      </c>
      <c r="W145" s="33" t="str">
        <f t="shared" si="3"/>
        <v>rule143 = ctrl.Rule(balance['Medio'] &amp; marital['Divorciado'] &amp; loan['Si'] &amp; education['Segundaria'] &amp; age['Joven'] &amp; previous['Alto'], y['Bajo'])</v>
      </c>
    </row>
    <row r="146">
      <c r="H146" s="30">
        <v>144.0</v>
      </c>
      <c r="I146" s="14" t="s">
        <v>39</v>
      </c>
      <c r="J146" s="14" t="s">
        <v>30</v>
      </c>
      <c r="K146" s="14" t="s">
        <v>41</v>
      </c>
      <c r="L146" s="7" t="s">
        <v>49</v>
      </c>
      <c r="M146" s="14" t="s">
        <v>22</v>
      </c>
      <c r="N146" s="14" t="s">
        <v>38</v>
      </c>
      <c r="O146" s="43" t="s">
        <v>33</v>
      </c>
      <c r="P146" s="38" t="str">
        <f t="shared" ref="P146:V146" si="145">I$2&amp;"['"&amp;I146&amp;"']"</f>
        <v>balance['Medio']</v>
      </c>
      <c r="Q146" s="1" t="str">
        <f t="shared" si="145"/>
        <v>marital['Divorciado']</v>
      </c>
      <c r="R146" s="1" t="str">
        <f t="shared" si="145"/>
        <v>loan['Si']</v>
      </c>
      <c r="S146" s="1" t="str">
        <f t="shared" si="145"/>
        <v>education['Universitario']</v>
      </c>
      <c r="T146" s="1" t="str">
        <f t="shared" si="145"/>
        <v>age['Joven']</v>
      </c>
      <c r="U146" s="1" t="str">
        <f t="shared" si="145"/>
        <v>previous['Alto']</v>
      </c>
      <c r="V146" s="1" t="str">
        <f t="shared" si="145"/>
        <v>y['Bajo']</v>
      </c>
      <c r="W146" s="33" t="str">
        <f t="shared" si="3"/>
        <v>rule144 = ctrl.Rule(balance['Medio'] &amp; marital['Divorciado'] &amp; loan['Si'] &amp; education['Universitario'] &amp; age['Joven'] &amp; previous['Alto'], y['Bajo'])</v>
      </c>
    </row>
    <row r="147">
      <c r="H147" s="30">
        <v>145.0</v>
      </c>
      <c r="I147" s="14" t="s">
        <v>38</v>
      </c>
      <c r="J147" s="14" t="s">
        <v>24</v>
      </c>
      <c r="K147" s="14" t="s">
        <v>36</v>
      </c>
      <c r="L147" s="7" t="s">
        <v>45</v>
      </c>
      <c r="M147" s="14" t="s">
        <v>22</v>
      </c>
      <c r="N147" s="14" t="s">
        <v>38</v>
      </c>
      <c r="O147" s="43" t="s">
        <v>33</v>
      </c>
      <c r="P147" s="38" t="str">
        <f t="shared" ref="P147:V147" si="146">I$2&amp;"['"&amp;I147&amp;"']"</f>
        <v>balance['Alto']</v>
      </c>
      <c r="Q147" s="1" t="str">
        <f t="shared" si="146"/>
        <v>marital['Soltero']</v>
      </c>
      <c r="R147" s="1" t="str">
        <f t="shared" si="146"/>
        <v>loan['No']</v>
      </c>
      <c r="S147" s="1" t="str">
        <f t="shared" si="146"/>
        <v>education['Primaria']</v>
      </c>
      <c r="T147" s="1" t="str">
        <f t="shared" si="146"/>
        <v>age['Joven']</v>
      </c>
      <c r="U147" s="1" t="str">
        <f t="shared" si="146"/>
        <v>previous['Alto']</v>
      </c>
      <c r="V147" s="1" t="str">
        <f t="shared" si="146"/>
        <v>y['Bajo']</v>
      </c>
      <c r="W147" s="33" t="str">
        <f t="shared" si="3"/>
        <v>rule145 = ctrl.Rule(balance['Alto'] &amp; marital['Soltero'] &amp; loan['No'] &amp; education['Primaria'] &amp; age['Joven'] &amp; previous['Alto'], y['Bajo'])</v>
      </c>
    </row>
    <row r="148">
      <c r="H148" s="30">
        <v>146.0</v>
      </c>
      <c r="I148" s="14" t="s">
        <v>38</v>
      </c>
      <c r="J148" s="14" t="s">
        <v>24</v>
      </c>
      <c r="K148" s="14" t="s">
        <v>36</v>
      </c>
      <c r="L148" s="7" t="s">
        <v>47</v>
      </c>
      <c r="M148" s="14" t="s">
        <v>22</v>
      </c>
      <c r="N148" s="14" t="s">
        <v>38</v>
      </c>
      <c r="O148" s="43" t="s">
        <v>38</v>
      </c>
      <c r="P148" s="38" t="str">
        <f t="shared" ref="P148:V148" si="147">I$2&amp;"['"&amp;I148&amp;"']"</f>
        <v>balance['Alto']</v>
      </c>
      <c r="Q148" s="1" t="str">
        <f t="shared" si="147"/>
        <v>marital['Soltero']</v>
      </c>
      <c r="R148" s="1" t="str">
        <f t="shared" si="147"/>
        <v>loan['No']</v>
      </c>
      <c r="S148" s="1" t="str">
        <f t="shared" si="147"/>
        <v>education['Segundaria']</v>
      </c>
      <c r="T148" s="1" t="str">
        <f t="shared" si="147"/>
        <v>age['Joven']</v>
      </c>
      <c r="U148" s="1" t="str">
        <f t="shared" si="147"/>
        <v>previous['Alto']</v>
      </c>
      <c r="V148" s="1" t="str">
        <f t="shared" si="147"/>
        <v>y['Alto']</v>
      </c>
      <c r="W148" s="33" t="str">
        <f t="shared" si="3"/>
        <v>rule146 = ctrl.Rule(balance['Alto'] &amp; marital['Soltero'] &amp; loan['No'] &amp; education['Segundaria'] &amp; age['Joven'] &amp; previous['Alto'], y['Alto'])</v>
      </c>
    </row>
    <row r="149">
      <c r="H149" s="30">
        <v>147.0</v>
      </c>
      <c r="I149" s="14" t="s">
        <v>38</v>
      </c>
      <c r="J149" s="14" t="s">
        <v>24</v>
      </c>
      <c r="K149" s="14" t="s">
        <v>36</v>
      </c>
      <c r="L149" s="7" t="s">
        <v>49</v>
      </c>
      <c r="M149" s="14" t="s">
        <v>22</v>
      </c>
      <c r="N149" s="14" t="s">
        <v>38</v>
      </c>
      <c r="O149" s="43" t="s">
        <v>38</v>
      </c>
      <c r="P149" s="38" t="str">
        <f t="shared" ref="P149:V149" si="148">I$2&amp;"['"&amp;I149&amp;"']"</f>
        <v>balance['Alto']</v>
      </c>
      <c r="Q149" s="1" t="str">
        <f t="shared" si="148"/>
        <v>marital['Soltero']</v>
      </c>
      <c r="R149" s="1" t="str">
        <f t="shared" si="148"/>
        <v>loan['No']</v>
      </c>
      <c r="S149" s="1" t="str">
        <f t="shared" si="148"/>
        <v>education['Universitario']</v>
      </c>
      <c r="T149" s="1" t="str">
        <f t="shared" si="148"/>
        <v>age['Joven']</v>
      </c>
      <c r="U149" s="1" t="str">
        <f t="shared" si="148"/>
        <v>previous['Alto']</v>
      </c>
      <c r="V149" s="1" t="str">
        <f t="shared" si="148"/>
        <v>y['Alto']</v>
      </c>
      <c r="W149" s="33" t="str">
        <f t="shared" si="3"/>
        <v>rule147 = ctrl.Rule(balance['Alto'] &amp; marital['Soltero'] &amp; loan['No'] &amp; education['Universitario'] &amp; age['Joven'] &amp; previous['Alto'], y['Alto'])</v>
      </c>
    </row>
    <row r="150">
      <c r="H150" s="30">
        <v>148.0</v>
      </c>
      <c r="I150" s="14" t="s">
        <v>38</v>
      </c>
      <c r="J150" s="14" t="s">
        <v>24</v>
      </c>
      <c r="K150" s="14" t="s">
        <v>41</v>
      </c>
      <c r="L150" s="7" t="s">
        <v>45</v>
      </c>
      <c r="M150" s="14" t="s">
        <v>22</v>
      </c>
      <c r="N150" s="14" t="s">
        <v>38</v>
      </c>
      <c r="O150" s="43" t="s">
        <v>33</v>
      </c>
      <c r="P150" s="38" t="str">
        <f t="shared" ref="P150:V150" si="149">I$2&amp;"['"&amp;I150&amp;"']"</f>
        <v>balance['Alto']</v>
      </c>
      <c r="Q150" s="1" t="str">
        <f t="shared" si="149"/>
        <v>marital['Soltero']</v>
      </c>
      <c r="R150" s="1" t="str">
        <f t="shared" si="149"/>
        <v>loan['Si']</v>
      </c>
      <c r="S150" s="1" t="str">
        <f t="shared" si="149"/>
        <v>education['Primaria']</v>
      </c>
      <c r="T150" s="1" t="str">
        <f t="shared" si="149"/>
        <v>age['Joven']</v>
      </c>
      <c r="U150" s="1" t="str">
        <f t="shared" si="149"/>
        <v>previous['Alto']</v>
      </c>
      <c r="V150" s="1" t="str">
        <f t="shared" si="149"/>
        <v>y['Bajo']</v>
      </c>
      <c r="W150" s="33" t="str">
        <f t="shared" si="3"/>
        <v>rule148 = ctrl.Rule(balance['Alto'] &amp; marital['Soltero'] &amp; loan['Si'] &amp; education['Primaria'] &amp; age['Joven'] &amp; previous['Alto'], y['Bajo'])</v>
      </c>
    </row>
    <row r="151">
      <c r="H151" s="30">
        <v>149.0</v>
      </c>
      <c r="I151" s="14" t="s">
        <v>38</v>
      </c>
      <c r="J151" s="14" t="s">
        <v>24</v>
      </c>
      <c r="K151" s="14" t="s">
        <v>41</v>
      </c>
      <c r="L151" s="7" t="s">
        <v>47</v>
      </c>
      <c r="M151" s="14" t="s">
        <v>22</v>
      </c>
      <c r="N151" s="14" t="s">
        <v>38</v>
      </c>
      <c r="O151" s="43" t="s">
        <v>33</v>
      </c>
      <c r="P151" s="38" t="str">
        <f t="shared" ref="P151:V151" si="150">I$2&amp;"['"&amp;I151&amp;"']"</f>
        <v>balance['Alto']</v>
      </c>
      <c r="Q151" s="1" t="str">
        <f t="shared" si="150"/>
        <v>marital['Soltero']</v>
      </c>
      <c r="R151" s="1" t="str">
        <f t="shared" si="150"/>
        <v>loan['Si']</v>
      </c>
      <c r="S151" s="1" t="str">
        <f t="shared" si="150"/>
        <v>education['Segundaria']</v>
      </c>
      <c r="T151" s="1" t="str">
        <f t="shared" si="150"/>
        <v>age['Joven']</v>
      </c>
      <c r="U151" s="1" t="str">
        <f t="shared" si="150"/>
        <v>previous['Alto']</v>
      </c>
      <c r="V151" s="1" t="str">
        <f t="shared" si="150"/>
        <v>y['Bajo']</v>
      </c>
      <c r="W151" s="33" t="str">
        <f t="shared" si="3"/>
        <v>rule149 = ctrl.Rule(balance['Alto'] &amp; marital['Soltero'] &amp; loan['Si'] &amp; education['Segundaria'] &amp; age['Joven'] &amp; previous['Alto'], y['Bajo'])</v>
      </c>
    </row>
    <row r="152">
      <c r="H152" s="30">
        <v>150.0</v>
      </c>
      <c r="I152" s="14" t="s">
        <v>38</v>
      </c>
      <c r="J152" s="14" t="s">
        <v>24</v>
      </c>
      <c r="K152" s="14" t="s">
        <v>41</v>
      </c>
      <c r="L152" s="7" t="s">
        <v>49</v>
      </c>
      <c r="M152" s="14" t="s">
        <v>22</v>
      </c>
      <c r="N152" s="14" t="s">
        <v>38</v>
      </c>
      <c r="O152" s="43" t="s">
        <v>33</v>
      </c>
      <c r="P152" s="38" t="str">
        <f t="shared" ref="P152:V152" si="151">I$2&amp;"['"&amp;I152&amp;"']"</f>
        <v>balance['Alto']</v>
      </c>
      <c r="Q152" s="1" t="str">
        <f t="shared" si="151"/>
        <v>marital['Soltero']</v>
      </c>
      <c r="R152" s="1" t="str">
        <f t="shared" si="151"/>
        <v>loan['Si']</v>
      </c>
      <c r="S152" s="1" t="str">
        <f t="shared" si="151"/>
        <v>education['Universitario']</v>
      </c>
      <c r="T152" s="1" t="str">
        <f t="shared" si="151"/>
        <v>age['Joven']</v>
      </c>
      <c r="U152" s="1" t="str">
        <f t="shared" si="151"/>
        <v>previous['Alto']</v>
      </c>
      <c r="V152" s="1" t="str">
        <f t="shared" si="151"/>
        <v>y['Bajo']</v>
      </c>
      <c r="W152" s="33" t="str">
        <f t="shared" si="3"/>
        <v>rule150 = ctrl.Rule(balance['Alto'] &amp; marital['Soltero'] &amp; loan['Si'] &amp; education['Universitario'] &amp; age['Joven'] &amp; previous['Alto'], y['Bajo'])</v>
      </c>
    </row>
    <row r="153">
      <c r="H153" s="30">
        <v>151.0</v>
      </c>
      <c r="I153" s="14" t="s">
        <v>38</v>
      </c>
      <c r="J153" s="14" t="s">
        <v>27</v>
      </c>
      <c r="K153" s="14" t="s">
        <v>36</v>
      </c>
      <c r="L153" s="7" t="s">
        <v>45</v>
      </c>
      <c r="M153" s="14" t="s">
        <v>22</v>
      </c>
      <c r="N153" s="14" t="s">
        <v>38</v>
      </c>
      <c r="O153" s="43" t="s">
        <v>33</v>
      </c>
      <c r="P153" s="38" t="str">
        <f t="shared" ref="P153:V153" si="152">I$2&amp;"['"&amp;I153&amp;"']"</f>
        <v>balance['Alto']</v>
      </c>
      <c r="Q153" s="1" t="str">
        <f t="shared" si="152"/>
        <v>marital['Casado']</v>
      </c>
      <c r="R153" s="1" t="str">
        <f t="shared" si="152"/>
        <v>loan['No']</v>
      </c>
      <c r="S153" s="1" t="str">
        <f t="shared" si="152"/>
        <v>education['Primaria']</v>
      </c>
      <c r="T153" s="1" t="str">
        <f t="shared" si="152"/>
        <v>age['Joven']</v>
      </c>
      <c r="U153" s="1" t="str">
        <f t="shared" si="152"/>
        <v>previous['Alto']</v>
      </c>
      <c r="V153" s="1" t="str">
        <f t="shared" si="152"/>
        <v>y['Bajo']</v>
      </c>
      <c r="W153" s="33" t="str">
        <f t="shared" si="3"/>
        <v>rule151 = ctrl.Rule(balance['Alto'] &amp; marital['Casado'] &amp; loan['No'] &amp; education['Primaria'] &amp; age['Joven'] &amp; previous['Alto'], y['Bajo'])</v>
      </c>
    </row>
    <row r="154">
      <c r="H154" s="30">
        <v>152.0</v>
      </c>
      <c r="I154" s="14" t="s">
        <v>38</v>
      </c>
      <c r="J154" s="14" t="s">
        <v>27</v>
      </c>
      <c r="K154" s="14" t="s">
        <v>36</v>
      </c>
      <c r="L154" s="7" t="s">
        <v>47</v>
      </c>
      <c r="M154" s="14" t="s">
        <v>22</v>
      </c>
      <c r="N154" s="14" t="s">
        <v>38</v>
      </c>
      <c r="O154" s="43" t="s">
        <v>43</v>
      </c>
      <c r="P154" s="38" t="str">
        <f t="shared" ref="P154:V154" si="153">I$2&amp;"['"&amp;I154&amp;"']"</f>
        <v>balance['Alto']</v>
      </c>
      <c r="Q154" s="1" t="str">
        <f t="shared" si="153"/>
        <v>marital['Casado']</v>
      </c>
      <c r="R154" s="1" t="str">
        <f t="shared" si="153"/>
        <v>loan['No']</v>
      </c>
      <c r="S154" s="1" t="str">
        <f t="shared" si="153"/>
        <v>education['Segundaria']</v>
      </c>
      <c r="T154" s="1" t="str">
        <f t="shared" si="153"/>
        <v>age['Joven']</v>
      </c>
      <c r="U154" s="1" t="str">
        <f t="shared" si="153"/>
        <v>previous['Alto']</v>
      </c>
      <c r="V154" s="1" t="str">
        <f t="shared" si="153"/>
        <v>y['Muy Alto']</v>
      </c>
      <c r="W154" s="33" t="str">
        <f t="shared" si="3"/>
        <v>rule152 = ctrl.Rule(balance['Alto'] &amp; marital['Casado'] &amp; loan['No'] &amp; education['Segundaria'] &amp; age['Joven'] &amp; previous['Alto'], y['Muy Alto'])</v>
      </c>
    </row>
    <row r="155">
      <c r="H155" s="30">
        <v>153.0</v>
      </c>
      <c r="I155" s="14" t="s">
        <v>38</v>
      </c>
      <c r="J155" s="14" t="s">
        <v>27</v>
      </c>
      <c r="K155" s="14" t="s">
        <v>36</v>
      </c>
      <c r="L155" s="7" t="s">
        <v>49</v>
      </c>
      <c r="M155" s="14" t="s">
        <v>22</v>
      </c>
      <c r="N155" s="14" t="s">
        <v>38</v>
      </c>
      <c r="O155" s="43" t="s">
        <v>43</v>
      </c>
      <c r="P155" s="38" t="str">
        <f t="shared" ref="P155:V155" si="154">I$2&amp;"['"&amp;I155&amp;"']"</f>
        <v>balance['Alto']</v>
      </c>
      <c r="Q155" s="1" t="str">
        <f t="shared" si="154"/>
        <v>marital['Casado']</v>
      </c>
      <c r="R155" s="1" t="str">
        <f t="shared" si="154"/>
        <v>loan['No']</v>
      </c>
      <c r="S155" s="1" t="str">
        <f t="shared" si="154"/>
        <v>education['Universitario']</v>
      </c>
      <c r="T155" s="1" t="str">
        <f t="shared" si="154"/>
        <v>age['Joven']</v>
      </c>
      <c r="U155" s="1" t="str">
        <f t="shared" si="154"/>
        <v>previous['Alto']</v>
      </c>
      <c r="V155" s="1" t="str">
        <f t="shared" si="154"/>
        <v>y['Muy Alto']</v>
      </c>
      <c r="W155" s="33" t="str">
        <f t="shared" si="3"/>
        <v>rule153 = ctrl.Rule(balance['Alto'] &amp; marital['Casado'] &amp; loan['No'] &amp; education['Universitario'] &amp; age['Joven'] &amp; previous['Alto'], y['Muy Alto'])</v>
      </c>
    </row>
    <row r="156">
      <c r="H156" s="30">
        <v>154.0</v>
      </c>
      <c r="I156" s="14" t="s">
        <v>38</v>
      </c>
      <c r="J156" s="14" t="s">
        <v>27</v>
      </c>
      <c r="K156" s="14" t="s">
        <v>41</v>
      </c>
      <c r="L156" s="7" t="s">
        <v>45</v>
      </c>
      <c r="M156" s="14" t="s">
        <v>22</v>
      </c>
      <c r="N156" s="14" t="s">
        <v>38</v>
      </c>
      <c r="O156" s="43" t="s">
        <v>33</v>
      </c>
      <c r="P156" s="38" t="str">
        <f t="shared" ref="P156:V156" si="155">I$2&amp;"['"&amp;I156&amp;"']"</f>
        <v>balance['Alto']</v>
      </c>
      <c r="Q156" s="1" t="str">
        <f t="shared" si="155"/>
        <v>marital['Casado']</v>
      </c>
      <c r="R156" s="1" t="str">
        <f t="shared" si="155"/>
        <v>loan['Si']</v>
      </c>
      <c r="S156" s="1" t="str">
        <f t="shared" si="155"/>
        <v>education['Primaria']</v>
      </c>
      <c r="T156" s="1" t="str">
        <f t="shared" si="155"/>
        <v>age['Joven']</v>
      </c>
      <c r="U156" s="1" t="str">
        <f t="shared" si="155"/>
        <v>previous['Alto']</v>
      </c>
      <c r="V156" s="1" t="str">
        <f t="shared" si="155"/>
        <v>y['Bajo']</v>
      </c>
      <c r="W156" s="33" t="str">
        <f t="shared" si="3"/>
        <v>rule154 = ctrl.Rule(balance['Alto'] &amp; marital['Casado'] &amp; loan['Si'] &amp; education['Primaria'] &amp; age['Joven'] &amp; previous['Alto'], y['Bajo'])</v>
      </c>
    </row>
    <row r="157">
      <c r="H157" s="30">
        <v>155.0</v>
      </c>
      <c r="I157" s="14" t="s">
        <v>38</v>
      </c>
      <c r="J157" s="14" t="s">
        <v>27</v>
      </c>
      <c r="K157" s="14" t="s">
        <v>41</v>
      </c>
      <c r="L157" s="7" t="s">
        <v>47</v>
      </c>
      <c r="M157" s="14" t="s">
        <v>22</v>
      </c>
      <c r="N157" s="14" t="s">
        <v>38</v>
      </c>
      <c r="O157" s="43" t="s">
        <v>33</v>
      </c>
      <c r="P157" s="38" t="str">
        <f t="shared" ref="P157:V157" si="156">I$2&amp;"['"&amp;I157&amp;"']"</f>
        <v>balance['Alto']</v>
      </c>
      <c r="Q157" s="1" t="str">
        <f t="shared" si="156"/>
        <v>marital['Casado']</v>
      </c>
      <c r="R157" s="1" t="str">
        <f t="shared" si="156"/>
        <v>loan['Si']</v>
      </c>
      <c r="S157" s="1" t="str">
        <f t="shared" si="156"/>
        <v>education['Segundaria']</v>
      </c>
      <c r="T157" s="1" t="str">
        <f t="shared" si="156"/>
        <v>age['Joven']</v>
      </c>
      <c r="U157" s="1" t="str">
        <f t="shared" si="156"/>
        <v>previous['Alto']</v>
      </c>
      <c r="V157" s="1" t="str">
        <f t="shared" si="156"/>
        <v>y['Bajo']</v>
      </c>
      <c r="W157" s="33" t="str">
        <f t="shared" si="3"/>
        <v>rule155 = ctrl.Rule(balance['Alto'] &amp; marital['Casado'] &amp; loan['Si'] &amp; education['Segundaria'] &amp; age['Joven'] &amp; previous['Alto'], y['Bajo'])</v>
      </c>
    </row>
    <row r="158">
      <c r="H158" s="30">
        <v>156.0</v>
      </c>
      <c r="I158" s="14" t="s">
        <v>38</v>
      </c>
      <c r="J158" s="14" t="s">
        <v>27</v>
      </c>
      <c r="K158" s="14" t="s">
        <v>41</v>
      </c>
      <c r="L158" s="7" t="s">
        <v>49</v>
      </c>
      <c r="M158" s="14" t="s">
        <v>22</v>
      </c>
      <c r="N158" s="14" t="s">
        <v>38</v>
      </c>
      <c r="O158" s="43" t="s">
        <v>33</v>
      </c>
      <c r="P158" s="38" t="str">
        <f t="shared" ref="P158:V158" si="157">I$2&amp;"['"&amp;I158&amp;"']"</f>
        <v>balance['Alto']</v>
      </c>
      <c r="Q158" s="1" t="str">
        <f t="shared" si="157"/>
        <v>marital['Casado']</v>
      </c>
      <c r="R158" s="1" t="str">
        <f t="shared" si="157"/>
        <v>loan['Si']</v>
      </c>
      <c r="S158" s="1" t="str">
        <f t="shared" si="157"/>
        <v>education['Universitario']</v>
      </c>
      <c r="T158" s="1" t="str">
        <f t="shared" si="157"/>
        <v>age['Joven']</v>
      </c>
      <c r="U158" s="1" t="str">
        <f t="shared" si="157"/>
        <v>previous['Alto']</v>
      </c>
      <c r="V158" s="1" t="str">
        <f t="shared" si="157"/>
        <v>y['Bajo']</v>
      </c>
      <c r="W158" s="33" t="str">
        <f t="shared" si="3"/>
        <v>rule156 = ctrl.Rule(balance['Alto'] &amp; marital['Casado'] &amp; loan['Si'] &amp; education['Universitario'] &amp; age['Joven'] &amp; previous['Alto'], y['Bajo'])</v>
      </c>
    </row>
    <row r="159">
      <c r="H159" s="30">
        <v>157.0</v>
      </c>
      <c r="I159" s="14" t="s">
        <v>38</v>
      </c>
      <c r="J159" s="14" t="s">
        <v>30</v>
      </c>
      <c r="K159" s="14" t="s">
        <v>36</v>
      </c>
      <c r="L159" s="7" t="s">
        <v>45</v>
      </c>
      <c r="M159" s="14" t="s">
        <v>22</v>
      </c>
      <c r="N159" s="14" t="s">
        <v>38</v>
      </c>
      <c r="O159" s="43" t="s">
        <v>33</v>
      </c>
      <c r="P159" s="38" t="str">
        <f t="shared" ref="P159:V159" si="158">I$2&amp;"['"&amp;I159&amp;"']"</f>
        <v>balance['Alto']</v>
      </c>
      <c r="Q159" s="1" t="str">
        <f t="shared" si="158"/>
        <v>marital['Divorciado']</v>
      </c>
      <c r="R159" s="1" t="str">
        <f t="shared" si="158"/>
        <v>loan['No']</v>
      </c>
      <c r="S159" s="1" t="str">
        <f t="shared" si="158"/>
        <v>education['Primaria']</v>
      </c>
      <c r="T159" s="1" t="str">
        <f t="shared" si="158"/>
        <v>age['Joven']</v>
      </c>
      <c r="U159" s="1" t="str">
        <f t="shared" si="158"/>
        <v>previous['Alto']</v>
      </c>
      <c r="V159" s="1" t="str">
        <f t="shared" si="158"/>
        <v>y['Bajo']</v>
      </c>
      <c r="W159" s="33" t="str">
        <f t="shared" si="3"/>
        <v>rule157 = ctrl.Rule(balance['Alto'] &amp; marital['Divorciado'] &amp; loan['No'] &amp; education['Primaria'] &amp; age['Joven'] &amp; previous['Alto'], y['Bajo'])</v>
      </c>
    </row>
    <row r="160">
      <c r="H160" s="30">
        <v>158.0</v>
      </c>
      <c r="I160" s="14" t="s">
        <v>38</v>
      </c>
      <c r="J160" s="14" t="s">
        <v>30</v>
      </c>
      <c r="K160" s="14" t="s">
        <v>36</v>
      </c>
      <c r="L160" s="7" t="s">
        <v>47</v>
      </c>
      <c r="M160" s="14" t="s">
        <v>22</v>
      </c>
      <c r="N160" s="14" t="s">
        <v>38</v>
      </c>
      <c r="O160" s="43" t="s">
        <v>43</v>
      </c>
      <c r="P160" s="38" t="str">
        <f t="shared" ref="P160:V160" si="159">I$2&amp;"['"&amp;I160&amp;"']"</f>
        <v>balance['Alto']</v>
      </c>
      <c r="Q160" s="1" t="str">
        <f t="shared" si="159"/>
        <v>marital['Divorciado']</v>
      </c>
      <c r="R160" s="1" t="str">
        <f t="shared" si="159"/>
        <v>loan['No']</v>
      </c>
      <c r="S160" s="1" t="str">
        <f t="shared" si="159"/>
        <v>education['Segundaria']</v>
      </c>
      <c r="T160" s="1" t="str">
        <f t="shared" si="159"/>
        <v>age['Joven']</v>
      </c>
      <c r="U160" s="1" t="str">
        <f t="shared" si="159"/>
        <v>previous['Alto']</v>
      </c>
      <c r="V160" s="1" t="str">
        <f t="shared" si="159"/>
        <v>y['Muy Alto']</v>
      </c>
      <c r="W160" s="33" t="str">
        <f t="shared" si="3"/>
        <v>rule158 = ctrl.Rule(balance['Alto'] &amp; marital['Divorciado'] &amp; loan['No'] &amp; education['Segundaria'] &amp; age['Joven'] &amp; previous['Alto'], y['Muy Alto'])</v>
      </c>
    </row>
    <row r="161">
      <c r="H161" s="30">
        <v>159.0</v>
      </c>
      <c r="I161" s="14" t="s">
        <v>38</v>
      </c>
      <c r="J161" s="14" t="s">
        <v>30</v>
      </c>
      <c r="K161" s="14" t="s">
        <v>36</v>
      </c>
      <c r="L161" s="7" t="s">
        <v>49</v>
      </c>
      <c r="M161" s="14" t="s">
        <v>22</v>
      </c>
      <c r="N161" s="14" t="s">
        <v>38</v>
      </c>
      <c r="O161" s="43" t="s">
        <v>43</v>
      </c>
      <c r="P161" s="38" t="str">
        <f t="shared" ref="P161:V161" si="160">I$2&amp;"['"&amp;I161&amp;"']"</f>
        <v>balance['Alto']</v>
      </c>
      <c r="Q161" s="1" t="str">
        <f t="shared" si="160"/>
        <v>marital['Divorciado']</v>
      </c>
      <c r="R161" s="1" t="str">
        <f t="shared" si="160"/>
        <v>loan['No']</v>
      </c>
      <c r="S161" s="1" t="str">
        <f t="shared" si="160"/>
        <v>education['Universitario']</v>
      </c>
      <c r="T161" s="1" t="str">
        <f t="shared" si="160"/>
        <v>age['Joven']</v>
      </c>
      <c r="U161" s="1" t="str">
        <f t="shared" si="160"/>
        <v>previous['Alto']</v>
      </c>
      <c r="V161" s="1" t="str">
        <f t="shared" si="160"/>
        <v>y['Muy Alto']</v>
      </c>
      <c r="W161" s="33" t="str">
        <f t="shared" si="3"/>
        <v>rule159 = ctrl.Rule(balance['Alto'] &amp; marital['Divorciado'] &amp; loan['No'] &amp; education['Universitario'] &amp; age['Joven'] &amp; previous['Alto'], y['Muy Alto'])</v>
      </c>
    </row>
    <row r="162">
      <c r="H162" s="30">
        <v>160.0</v>
      </c>
      <c r="I162" s="14" t="s">
        <v>38</v>
      </c>
      <c r="J162" s="14" t="s">
        <v>30</v>
      </c>
      <c r="K162" s="14" t="s">
        <v>41</v>
      </c>
      <c r="L162" s="7" t="s">
        <v>45</v>
      </c>
      <c r="M162" s="14" t="s">
        <v>22</v>
      </c>
      <c r="N162" s="14" t="s">
        <v>38</v>
      </c>
      <c r="O162" s="43" t="s">
        <v>33</v>
      </c>
      <c r="P162" s="38" t="str">
        <f t="shared" ref="P162:V162" si="161">I$2&amp;"['"&amp;I162&amp;"']"</f>
        <v>balance['Alto']</v>
      </c>
      <c r="Q162" s="1" t="str">
        <f t="shared" si="161"/>
        <v>marital['Divorciado']</v>
      </c>
      <c r="R162" s="1" t="str">
        <f t="shared" si="161"/>
        <v>loan['Si']</v>
      </c>
      <c r="S162" s="1" t="str">
        <f t="shared" si="161"/>
        <v>education['Primaria']</v>
      </c>
      <c r="T162" s="1" t="str">
        <f t="shared" si="161"/>
        <v>age['Joven']</v>
      </c>
      <c r="U162" s="1" t="str">
        <f t="shared" si="161"/>
        <v>previous['Alto']</v>
      </c>
      <c r="V162" s="1" t="str">
        <f t="shared" si="161"/>
        <v>y['Bajo']</v>
      </c>
      <c r="W162" s="33" t="str">
        <f t="shared" si="3"/>
        <v>rule160 = ctrl.Rule(balance['Alto'] &amp; marital['Divorciado'] &amp; loan['Si'] &amp; education['Primaria'] &amp; age['Joven'] &amp; previous['Alto'], y['Bajo'])</v>
      </c>
    </row>
    <row r="163">
      <c r="H163" s="30">
        <v>161.0</v>
      </c>
      <c r="I163" s="14" t="s">
        <v>38</v>
      </c>
      <c r="J163" s="14" t="s">
        <v>30</v>
      </c>
      <c r="K163" s="14" t="s">
        <v>41</v>
      </c>
      <c r="L163" s="7" t="s">
        <v>47</v>
      </c>
      <c r="M163" s="14" t="s">
        <v>22</v>
      </c>
      <c r="N163" s="14" t="s">
        <v>38</v>
      </c>
      <c r="O163" s="43" t="s">
        <v>33</v>
      </c>
      <c r="P163" s="38" t="str">
        <f t="shared" ref="P163:V163" si="162">I$2&amp;"['"&amp;I163&amp;"']"</f>
        <v>balance['Alto']</v>
      </c>
      <c r="Q163" s="1" t="str">
        <f t="shared" si="162"/>
        <v>marital['Divorciado']</v>
      </c>
      <c r="R163" s="1" t="str">
        <f t="shared" si="162"/>
        <v>loan['Si']</v>
      </c>
      <c r="S163" s="1" t="str">
        <f t="shared" si="162"/>
        <v>education['Segundaria']</v>
      </c>
      <c r="T163" s="1" t="str">
        <f t="shared" si="162"/>
        <v>age['Joven']</v>
      </c>
      <c r="U163" s="1" t="str">
        <f t="shared" si="162"/>
        <v>previous['Alto']</v>
      </c>
      <c r="V163" s="1" t="str">
        <f t="shared" si="162"/>
        <v>y['Bajo']</v>
      </c>
      <c r="W163" s="33" t="str">
        <f t="shared" si="3"/>
        <v>rule161 = ctrl.Rule(balance['Alto'] &amp; marital['Divorciado'] &amp; loan['Si'] &amp; education['Segundaria'] &amp; age['Joven'] &amp; previous['Alto'], y['Bajo'])</v>
      </c>
    </row>
    <row r="164">
      <c r="H164" s="30">
        <v>162.0</v>
      </c>
      <c r="I164" s="14" t="s">
        <v>38</v>
      </c>
      <c r="J164" s="14" t="s">
        <v>30</v>
      </c>
      <c r="K164" s="14" t="s">
        <v>41</v>
      </c>
      <c r="L164" s="7" t="s">
        <v>49</v>
      </c>
      <c r="M164" s="14" t="s">
        <v>22</v>
      </c>
      <c r="N164" s="14" t="s">
        <v>38</v>
      </c>
      <c r="O164" s="43" t="s">
        <v>33</v>
      </c>
      <c r="P164" s="38" t="str">
        <f t="shared" ref="P164:V164" si="163">I$2&amp;"['"&amp;I164&amp;"']"</f>
        <v>balance['Alto']</v>
      </c>
      <c r="Q164" s="1" t="str">
        <f t="shared" si="163"/>
        <v>marital['Divorciado']</v>
      </c>
      <c r="R164" s="1" t="str">
        <f t="shared" si="163"/>
        <v>loan['Si']</v>
      </c>
      <c r="S164" s="1" t="str">
        <f t="shared" si="163"/>
        <v>education['Universitario']</v>
      </c>
      <c r="T164" s="1" t="str">
        <f t="shared" si="163"/>
        <v>age['Joven']</v>
      </c>
      <c r="U164" s="1" t="str">
        <f t="shared" si="163"/>
        <v>previous['Alto']</v>
      </c>
      <c r="V164" s="1" t="str">
        <f t="shared" si="163"/>
        <v>y['Bajo']</v>
      </c>
      <c r="W164" s="33" t="str">
        <f t="shared" si="3"/>
        <v>rule162 = ctrl.Rule(balance['Alto'] &amp; marital['Divorciado'] &amp; loan['Si'] &amp; education['Universitario'] &amp; age['Joven'] &amp; previous['Alto'], y['Bajo'])</v>
      </c>
    </row>
    <row r="165">
      <c r="H165" s="30">
        <v>163.0</v>
      </c>
      <c r="I165" s="14" t="s">
        <v>33</v>
      </c>
      <c r="J165" s="14" t="s">
        <v>24</v>
      </c>
      <c r="K165" s="14" t="s">
        <v>36</v>
      </c>
      <c r="L165" s="7" t="s">
        <v>45</v>
      </c>
      <c r="M165" s="14" t="s">
        <v>26</v>
      </c>
      <c r="N165" s="14" t="s">
        <v>33</v>
      </c>
      <c r="O165" s="44" t="s">
        <v>33</v>
      </c>
      <c r="P165" s="38" t="str">
        <f t="shared" ref="P165:V165" si="164">I$2&amp;"['"&amp;I165&amp;"']"</f>
        <v>balance['Bajo']</v>
      </c>
      <c r="Q165" s="1" t="str">
        <f t="shared" si="164"/>
        <v>marital['Soltero']</v>
      </c>
      <c r="R165" s="1" t="str">
        <f t="shared" si="164"/>
        <v>loan['No']</v>
      </c>
      <c r="S165" s="1" t="str">
        <f t="shared" si="164"/>
        <v>education['Primaria']</v>
      </c>
      <c r="T165" s="1" t="str">
        <f t="shared" si="164"/>
        <v>age['Adulto']</v>
      </c>
      <c r="U165" s="1" t="str">
        <f t="shared" si="164"/>
        <v>previous['Bajo']</v>
      </c>
      <c r="V165" s="1" t="str">
        <f t="shared" si="164"/>
        <v>y['Bajo']</v>
      </c>
      <c r="W165" s="33" t="str">
        <f t="shared" si="3"/>
        <v>rule163 = ctrl.Rule(balance['Bajo'] &amp; marital['Soltero'] &amp; loan['No'] &amp; education['Primaria'] &amp; age['Adulto'] &amp; previous['Bajo'], y['Bajo'])</v>
      </c>
    </row>
    <row r="166">
      <c r="H166" s="30">
        <v>164.0</v>
      </c>
      <c r="I166" s="14" t="s">
        <v>33</v>
      </c>
      <c r="J166" s="14" t="s">
        <v>24</v>
      </c>
      <c r="K166" s="14" t="s">
        <v>36</v>
      </c>
      <c r="L166" s="7" t="s">
        <v>47</v>
      </c>
      <c r="M166" s="14" t="s">
        <v>26</v>
      </c>
      <c r="N166" s="14" t="s">
        <v>33</v>
      </c>
      <c r="O166" s="44" t="s">
        <v>38</v>
      </c>
      <c r="P166" s="38" t="str">
        <f t="shared" ref="P166:V166" si="165">I$2&amp;"['"&amp;I166&amp;"']"</f>
        <v>balance['Bajo']</v>
      </c>
      <c r="Q166" s="1" t="str">
        <f t="shared" si="165"/>
        <v>marital['Soltero']</v>
      </c>
      <c r="R166" s="1" t="str">
        <f t="shared" si="165"/>
        <v>loan['No']</v>
      </c>
      <c r="S166" s="1" t="str">
        <f t="shared" si="165"/>
        <v>education['Segundaria']</v>
      </c>
      <c r="T166" s="1" t="str">
        <f t="shared" si="165"/>
        <v>age['Adulto']</v>
      </c>
      <c r="U166" s="1" t="str">
        <f t="shared" si="165"/>
        <v>previous['Bajo']</v>
      </c>
      <c r="V166" s="1" t="str">
        <f t="shared" si="165"/>
        <v>y['Alto']</v>
      </c>
      <c r="W166" s="33" t="str">
        <f t="shared" si="3"/>
        <v>rule164 = ctrl.Rule(balance['Bajo'] &amp; marital['Soltero'] &amp; loan['No'] &amp; education['Segundaria'] &amp; age['Adulto'] &amp; previous['Bajo'], y['Alto'])</v>
      </c>
    </row>
    <row r="167">
      <c r="H167" s="30">
        <v>165.0</v>
      </c>
      <c r="I167" s="14" t="s">
        <v>33</v>
      </c>
      <c r="J167" s="14" t="s">
        <v>24</v>
      </c>
      <c r="K167" s="14" t="s">
        <v>36</v>
      </c>
      <c r="L167" s="7" t="s">
        <v>49</v>
      </c>
      <c r="M167" s="14" t="s">
        <v>26</v>
      </c>
      <c r="N167" s="14" t="s">
        <v>33</v>
      </c>
      <c r="O167" s="44" t="s">
        <v>38</v>
      </c>
      <c r="P167" s="38" t="str">
        <f t="shared" ref="P167:V167" si="166">I$2&amp;"['"&amp;I167&amp;"']"</f>
        <v>balance['Bajo']</v>
      </c>
      <c r="Q167" s="1" t="str">
        <f t="shared" si="166"/>
        <v>marital['Soltero']</v>
      </c>
      <c r="R167" s="1" t="str">
        <f t="shared" si="166"/>
        <v>loan['No']</v>
      </c>
      <c r="S167" s="1" t="str">
        <f t="shared" si="166"/>
        <v>education['Universitario']</v>
      </c>
      <c r="T167" s="1" t="str">
        <f t="shared" si="166"/>
        <v>age['Adulto']</v>
      </c>
      <c r="U167" s="1" t="str">
        <f t="shared" si="166"/>
        <v>previous['Bajo']</v>
      </c>
      <c r="V167" s="1" t="str">
        <f t="shared" si="166"/>
        <v>y['Alto']</v>
      </c>
      <c r="W167" s="33" t="str">
        <f t="shared" si="3"/>
        <v>rule165 = ctrl.Rule(balance['Bajo'] &amp; marital['Soltero'] &amp; loan['No'] &amp; education['Universitario'] &amp; age['Adulto'] &amp; previous['Bajo'], y['Alto'])</v>
      </c>
    </row>
    <row r="168">
      <c r="H168" s="30">
        <v>166.0</v>
      </c>
      <c r="I168" s="14" t="s">
        <v>33</v>
      </c>
      <c r="J168" s="14" t="s">
        <v>24</v>
      </c>
      <c r="K168" s="14" t="s">
        <v>41</v>
      </c>
      <c r="L168" s="7" t="s">
        <v>45</v>
      </c>
      <c r="M168" s="14" t="s">
        <v>26</v>
      </c>
      <c r="N168" s="14" t="s">
        <v>33</v>
      </c>
      <c r="O168" s="44" t="s">
        <v>33</v>
      </c>
      <c r="P168" s="38" t="str">
        <f t="shared" ref="P168:V168" si="167">I$2&amp;"['"&amp;I168&amp;"']"</f>
        <v>balance['Bajo']</v>
      </c>
      <c r="Q168" s="1" t="str">
        <f t="shared" si="167"/>
        <v>marital['Soltero']</v>
      </c>
      <c r="R168" s="1" t="str">
        <f t="shared" si="167"/>
        <v>loan['Si']</v>
      </c>
      <c r="S168" s="1" t="str">
        <f t="shared" si="167"/>
        <v>education['Primaria']</v>
      </c>
      <c r="T168" s="1" t="str">
        <f t="shared" si="167"/>
        <v>age['Adulto']</v>
      </c>
      <c r="U168" s="1" t="str">
        <f t="shared" si="167"/>
        <v>previous['Bajo']</v>
      </c>
      <c r="V168" s="1" t="str">
        <f t="shared" si="167"/>
        <v>y['Bajo']</v>
      </c>
      <c r="W168" s="33" t="str">
        <f t="shared" si="3"/>
        <v>rule166 = ctrl.Rule(balance['Bajo'] &amp; marital['Soltero'] &amp; loan['Si'] &amp; education['Primaria'] &amp; age['Adulto'] &amp; previous['Bajo'], y['Bajo'])</v>
      </c>
    </row>
    <row r="169">
      <c r="H169" s="30">
        <v>167.0</v>
      </c>
      <c r="I169" s="14" t="s">
        <v>33</v>
      </c>
      <c r="J169" s="14" t="s">
        <v>24</v>
      </c>
      <c r="K169" s="14" t="s">
        <v>41</v>
      </c>
      <c r="L169" s="7" t="s">
        <v>47</v>
      </c>
      <c r="M169" s="14" t="s">
        <v>26</v>
      </c>
      <c r="N169" s="14" t="s">
        <v>33</v>
      </c>
      <c r="O169" s="44" t="s">
        <v>33</v>
      </c>
      <c r="P169" s="38" t="str">
        <f t="shared" ref="P169:V169" si="168">I$2&amp;"['"&amp;I169&amp;"']"</f>
        <v>balance['Bajo']</v>
      </c>
      <c r="Q169" s="1" t="str">
        <f t="shared" si="168"/>
        <v>marital['Soltero']</v>
      </c>
      <c r="R169" s="1" t="str">
        <f t="shared" si="168"/>
        <v>loan['Si']</v>
      </c>
      <c r="S169" s="1" t="str">
        <f t="shared" si="168"/>
        <v>education['Segundaria']</v>
      </c>
      <c r="T169" s="1" t="str">
        <f t="shared" si="168"/>
        <v>age['Adulto']</v>
      </c>
      <c r="U169" s="1" t="str">
        <f t="shared" si="168"/>
        <v>previous['Bajo']</v>
      </c>
      <c r="V169" s="1" t="str">
        <f t="shared" si="168"/>
        <v>y['Bajo']</v>
      </c>
      <c r="W169" s="33" t="str">
        <f t="shared" si="3"/>
        <v>rule167 = ctrl.Rule(balance['Bajo'] &amp; marital['Soltero'] &amp; loan['Si'] &amp; education['Segundaria'] &amp; age['Adulto'] &amp; previous['Bajo'], y['Bajo'])</v>
      </c>
    </row>
    <row r="170">
      <c r="H170" s="30">
        <v>168.0</v>
      </c>
      <c r="I170" s="14" t="s">
        <v>33</v>
      </c>
      <c r="J170" s="14" t="s">
        <v>24</v>
      </c>
      <c r="K170" s="14" t="s">
        <v>41</v>
      </c>
      <c r="L170" s="7" t="s">
        <v>49</v>
      </c>
      <c r="M170" s="14" t="s">
        <v>26</v>
      </c>
      <c r="N170" s="14" t="s">
        <v>33</v>
      </c>
      <c r="O170" s="44" t="s">
        <v>33</v>
      </c>
      <c r="P170" s="38" t="str">
        <f t="shared" ref="P170:V170" si="169">I$2&amp;"['"&amp;I170&amp;"']"</f>
        <v>balance['Bajo']</v>
      </c>
      <c r="Q170" s="1" t="str">
        <f t="shared" si="169"/>
        <v>marital['Soltero']</v>
      </c>
      <c r="R170" s="1" t="str">
        <f t="shared" si="169"/>
        <v>loan['Si']</v>
      </c>
      <c r="S170" s="1" t="str">
        <f t="shared" si="169"/>
        <v>education['Universitario']</v>
      </c>
      <c r="T170" s="1" t="str">
        <f t="shared" si="169"/>
        <v>age['Adulto']</v>
      </c>
      <c r="U170" s="1" t="str">
        <f t="shared" si="169"/>
        <v>previous['Bajo']</v>
      </c>
      <c r="V170" s="1" t="str">
        <f t="shared" si="169"/>
        <v>y['Bajo']</v>
      </c>
      <c r="W170" s="33" t="str">
        <f t="shared" si="3"/>
        <v>rule168 = ctrl.Rule(balance['Bajo'] &amp; marital['Soltero'] &amp; loan['Si'] &amp; education['Universitario'] &amp; age['Adulto'] &amp; previous['Bajo'], y['Bajo'])</v>
      </c>
    </row>
    <row r="171">
      <c r="H171" s="30">
        <v>169.0</v>
      </c>
      <c r="I171" s="14" t="s">
        <v>33</v>
      </c>
      <c r="J171" s="14" t="s">
        <v>27</v>
      </c>
      <c r="K171" s="14" t="s">
        <v>36</v>
      </c>
      <c r="L171" s="7" t="s">
        <v>45</v>
      </c>
      <c r="M171" s="14" t="s">
        <v>26</v>
      </c>
      <c r="N171" s="14" t="s">
        <v>33</v>
      </c>
      <c r="O171" s="44" t="s">
        <v>33</v>
      </c>
      <c r="P171" s="38" t="str">
        <f t="shared" ref="P171:V171" si="170">I$2&amp;"['"&amp;I171&amp;"']"</f>
        <v>balance['Bajo']</v>
      </c>
      <c r="Q171" s="1" t="str">
        <f t="shared" si="170"/>
        <v>marital['Casado']</v>
      </c>
      <c r="R171" s="1" t="str">
        <f t="shared" si="170"/>
        <v>loan['No']</v>
      </c>
      <c r="S171" s="1" t="str">
        <f t="shared" si="170"/>
        <v>education['Primaria']</v>
      </c>
      <c r="T171" s="1" t="str">
        <f t="shared" si="170"/>
        <v>age['Adulto']</v>
      </c>
      <c r="U171" s="1" t="str">
        <f t="shared" si="170"/>
        <v>previous['Bajo']</v>
      </c>
      <c r="V171" s="1" t="str">
        <f t="shared" si="170"/>
        <v>y['Bajo']</v>
      </c>
      <c r="W171" s="33" t="str">
        <f t="shared" si="3"/>
        <v>rule169 = ctrl.Rule(balance['Bajo'] &amp; marital['Casado'] &amp; loan['No'] &amp; education['Primaria'] &amp; age['Adulto'] &amp; previous['Bajo'], y['Bajo'])</v>
      </c>
    </row>
    <row r="172">
      <c r="H172" s="30">
        <v>170.0</v>
      </c>
      <c r="I172" s="14" t="s">
        <v>33</v>
      </c>
      <c r="J172" s="14" t="s">
        <v>27</v>
      </c>
      <c r="K172" s="14" t="s">
        <v>36</v>
      </c>
      <c r="L172" s="7" t="s">
        <v>47</v>
      </c>
      <c r="M172" s="14" t="s">
        <v>26</v>
      </c>
      <c r="N172" s="14" t="s">
        <v>33</v>
      </c>
      <c r="O172" s="44" t="s">
        <v>43</v>
      </c>
      <c r="P172" s="38" t="str">
        <f t="shared" ref="P172:V172" si="171">I$2&amp;"['"&amp;I172&amp;"']"</f>
        <v>balance['Bajo']</v>
      </c>
      <c r="Q172" s="1" t="str">
        <f t="shared" si="171"/>
        <v>marital['Casado']</v>
      </c>
      <c r="R172" s="1" t="str">
        <f t="shared" si="171"/>
        <v>loan['No']</v>
      </c>
      <c r="S172" s="1" t="str">
        <f t="shared" si="171"/>
        <v>education['Segundaria']</v>
      </c>
      <c r="T172" s="1" t="str">
        <f t="shared" si="171"/>
        <v>age['Adulto']</v>
      </c>
      <c r="U172" s="1" t="str">
        <f t="shared" si="171"/>
        <v>previous['Bajo']</v>
      </c>
      <c r="V172" s="1" t="str">
        <f t="shared" si="171"/>
        <v>y['Muy Alto']</v>
      </c>
      <c r="W172" s="33" t="str">
        <f t="shared" si="3"/>
        <v>rule170 = ctrl.Rule(balance['Bajo'] &amp; marital['Casado'] &amp; loan['No'] &amp; education['Segundaria'] &amp; age['Adulto'] &amp; previous['Bajo'], y['Muy Alto'])</v>
      </c>
    </row>
    <row r="173">
      <c r="H173" s="30">
        <v>171.0</v>
      </c>
      <c r="I173" s="14" t="s">
        <v>33</v>
      </c>
      <c r="J173" s="14" t="s">
        <v>27</v>
      </c>
      <c r="K173" s="14" t="s">
        <v>36</v>
      </c>
      <c r="L173" s="7" t="s">
        <v>49</v>
      </c>
      <c r="M173" s="14" t="s">
        <v>26</v>
      </c>
      <c r="N173" s="14" t="s">
        <v>33</v>
      </c>
      <c r="O173" s="44" t="s">
        <v>43</v>
      </c>
      <c r="P173" s="38" t="str">
        <f t="shared" ref="P173:V173" si="172">I$2&amp;"['"&amp;I173&amp;"']"</f>
        <v>balance['Bajo']</v>
      </c>
      <c r="Q173" s="1" t="str">
        <f t="shared" si="172"/>
        <v>marital['Casado']</v>
      </c>
      <c r="R173" s="1" t="str">
        <f t="shared" si="172"/>
        <v>loan['No']</v>
      </c>
      <c r="S173" s="1" t="str">
        <f t="shared" si="172"/>
        <v>education['Universitario']</v>
      </c>
      <c r="T173" s="1" t="str">
        <f t="shared" si="172"/>
        <v>age['Adulto']</v>
      </c>
      <c r="U173" s="1" t="str">
        <f t="shared" si="172"/>
        <v>previous['Bajo']</v>
      </c>
      <c r="V173" s="1" t="str">
        <f t="shared" si="172"/>
        <v>y['Muy Alto']</v>
      </c>
      <c r="W173" s="33" t="str">
        <f t="shared" si="3"/>
        <v>rule171 = ctrl.Rule(balance['Bajo'] &amp; marital['Casado'] &amp; loan['No'] &amp; education['Universitario'] &amp; age['Adulto'] &amp; previous['Bajo'], y['Muy Alto'])</v>
      </c>
    </row>
    <row r="174">
      <c r="H174" s="30">
        <v>172.0</v>
      </c>
      <c r="I174" s="14" t="s">
        <v>33</v>
      </c>
      <c r="J174" s="14" t="s">
        <v>27</v>
      </c>
      <c r="K174" s="14" t="s">
        <v>41</v>
      </c>
      <c r="L174" s="7" t="s">
        <v>45</v>
      </c>
      <c r="M174" s="14" t="s">
        <v>26</v>
      </c>
      <c r="N174" s="14" t="s">
        <v>33</v>
      </c>
      <c r="O174" s="44" t="s">
        <v>33</v>
      </c>
      <c r="P174" s="38" t="str">
        <f t="shared" ref="P174:V174" si="173">I$2&amp;"['"&amp;I174&amp;"']"</f>
        <v>balance['Bajo']</v>
      </c>
      <c r="Q174" s="1" t="str">
        <f t="shared" si="173"/>
        <v>marital['Casado']</v>
      </c>
      <c r="R174" s="1" t="str">
        <f t="shared" si="173"/>
        <v>loan['Si']</v>
      </c>
      <c r="S174" s="1" t="str">
        <f t="shared" si="173"/>
        <v>education['Primaria']</v>
      </c>
      <c r="T174" s="1" t="str">
        <f t="shared" si="173"/>
        <v>age['Adulto']</v>
      </c>
      <c r="U174" s="1" t="str">
        <f t="shared" si="173"/>
        <v>previous['Bajo']</v>
      </c>
      <c r="V174" s="1" t="str">
        <f t="shared" si="173"/>
        <v>y['Bajo']</v>
      </c>
      <c r="W174" s="33" t="str">
        <f t="shared" si="3"/>
        <v>rule172 = ctrl.Rule(balance['Bajo'] &amp; marital['Casado'] &amp; loan['Si'] &amp; education['Primaria'] &amp; age['Adulto'] &amp; previous['Bajo'], y['Bajo'])</v>
      </c>
    </row>
    <row r="175">
      <c r="H175" s="30">
        <v>173.0</v>
      </c>
      <c r="I175" s="14" t="s">
        <v>33</v>
      </c>
      <c r="J175" s="14" t="s">
        <v>27</v>
      </c>
      <c r="K175" s="14" t="s">
        <v>41</v>
      </c>
      <c r="L175" s="7" t="s">
        <v>47</v>
      </c>
      <c r="M175" s="14" t="s">
        <v>26</v>
      </c>
      <c r="N175" s="14" t="s">
        <v>33</v>
      </c>
      <c r="O175" s="44" t="s">
        <v>33</v>
      </c>
      <c r="P175" s="38" t="str">
        <f t="shared" ref="P175:V175" si="174">I$2&amp;"['"&amp;I175&amp;"']"</f>
        <v>balance['Bajo']</v>
      </c>
      <c r="Q175" s="1" t="str">
        <f t="shared" si="174"/>
        <v>marital['Casado']</v>
      </c>
      <c r="R175" s="1" t="str">
        <f t="shared" si="174"/>
        <v>loan['Si']</v>
      </c>
      <c r="S175" s="1" t="str">
        <f t="shared" si="174"/>
        <v>education['Segundaria']</v>
      </c>
      <c r="T175" s="1" t="str">
        <f t="shared" si="174"/>
        <v>age['Adulto']</v>
      </c>
      <c r="U175" s="1" t="str">
        <f t="shared" si="174"/>
        <v>previous['Bajo']</v>
      </c>
      <c r="V175" s="1" t="str">
        <f t="shared" si="174"/>
        <v>y['Bajo']</v>
      </c>
      <c r="W175" s="33" t="str">
        <f t="shared" si="3"/>
        <v>rule173 = ctrl.Rule(balance['Bajo'] &amp; marital['Casado'] &amp; loan['Si'] &amp; education['Segundaria'] &amp; age['Adulto'] &amp; previous['Bajo'], y['Bajo'])</v>
      </c>
    </row>
    <row r="176">
      <c r="H176" s="30">
        <v>174.0</v>
      </c>
      <c r="I176" s="14" t="s">
        <v>33</v>
      </c>
      <c r="J176" s="14" t="s">
        <v>27</v>
      </c>
      <c r="K176" s="14" t="s">
        <v>41</v>
      </c>
      <c r="L176" s="7" t="s">
        <v>49</v>
      </c>
      <c r="M176" s="14" t="s">
        <v>26</v>
      </c>
      <c r="N176" s="14" t="s">
        <v>33</v>
      </c>
      <c r="O176" s="44" t="s">
        <v>33</v>
      </c>
      <c r="P176" s="38" t="str">
        <f t="shared" ref="P176:V176" si="175">I$2&amp;"['"&amp;I176&amp;"']"</f>
        <v>balance['Bajo']</v>
      </c>
      <c r="Q176" s="1" t="str">
        <f t="shared" si="175"/>
        <v>marital['Casado']</v>
      </c>
      <c r="R176" s="1" t="str">
        <f t="shared" si="175"/>
        <v>loan['Si']</v>
      </c>
      <c r="S176" s="1" t="str">
        <f t="shared" si="175"/>
        <v>education['Universitario']</v>
      </c>
      <c r="T176" s="1" t="str">
        <f t="shared" si="175"/>
        <v>age['Adulto']</v>
      </c>
      <c r="U176" s="1" t="str">
        <f t="shared" si="175"/>
        <v>previous['Bajo']</v>
      </c>
      <c r="V176" s="1" t="str">
        <f t="shared" si="175"/>
        <v>y['Bajo']</v>
      </c>
      <c r="W176" s="33" t="str">
        <f t="shared" si="3"/>
        <v>rule174 = ctrl.Rule(balance['Bajo'] &amp; marital['Casado'] &amp; loan['Si'] &amp; education['Universitario'] &amp; age['Adulto'] &amp; previous['Bajo'], y['Bajo'])</v>
      </c>
    </row>
    <row r="177">
      <c r="H177" s="30">
        <v>175.0</v>
      </c>
      <c r="I177" s="14" t="s">
        <v>33</v>
      </c>
      <c r="J177" s="14" t="s">
        <v>30</v>
      </c>
      <c r="K177" s="14" t="s">
        <v>36</v>
      </c>
      <c r="L177" s="7" t="s">
        <v>45</v>
      </c>
      <c r="M177" s="14" t="s">
        <v>26</v>
      </c>
      <c r="N177" s="14" t="s">
        <v>33</v>
      </c>
      <c r="O177" s="44" t="s">
        <v>33</v>
      </c>
      <c r="P177" s="38" t="str">
        <f t="shared" ref="P177:V177" si="176">I$2&amp;"['"&amp;I177&amp;"']"</f>
        <v>balance['Bajo']</v>
      </c>
      <c r="Q177" s="1" t="str">
        <f t="shared" si="176"/>
        <v>marital['Divorciado']</v>
      </c>
      <c r="R177" s="1" t="str">
        <f t="shared" si="176"/>
        <v>loan['No']</v>
      </c>
      <c r="S177" s="1" t="str">
        <f t="shared" si="176"/>
        <v>education['Primaria']</v>
      </c>
      <c r="T177" s="1" t="str">
        <f t="shared" si="176"/>
        <v>age['Adulto']</v>
      </c>
      <c r="U177" s="1" t="str">
        <f t="shared" si="176"/>
        <v>previous['Bajo']</v>
      </c>
      <c r="V177" s="1" t="str">
        <f t="shared" si="176"/>
        <v>y['Bajo']</v>
      </c>
      <c r="W177" s="33" t="str">
        <f t="shared" si="3"/>
        <v>rule175 = ctrl.Rule(balance['Bajo'] &amp; marital['Divorciado'] &amp; loan['No'] &amp; education['Primaria'] &amp; age['Adulto'] &amp; previous['Bajo'], y['Bajo'])</v>
      </c>
    </row>
    <row r="178">
      <c r="H178" s="30">
        <v>176.0</v>
      </c>
      <c r="I178" s="14" t="s">
        <v>33</v>
      </c>
      <c r="J178" s="14" t="s">
        <v>30</v>
      </c>
      <c r="K178" s="14" t="s">
        <v>36</v>
      </c>
      <c r="L178" s="7" t="s">
        <v>47</v>
      </c>
      <c r="M178" s="14" t="s">
        <v>26</v>
      </c>
      <c r="N178" s="14" t="s">
        <v>33</v>
      </c>
      <c r="O178" s="44" t="s">
        <v>38</v>
      </c>
      <c r="P178" s="38" t="str">
        <f t="shared" ref="P178:V178" si="177">I$2&amp;"['"&amp;I178&amp;"']"</f>
        <v>balance['Bajo']</v>
      </c>
      <c r="Q178" s="1" t="str">
        <f t="shared" si="177"/>
        <v>marital['Divorciado']</v>
      </c>
      <c r="R178" s="1" t="str">
        <f t="shared" si="177"/>
        <v>loan['No']</v>
      </c>
      <c r="S178" s="1" t="str">
        <f t="shared" si="177"/>
        <v>education['Segundaria']</v>
      </c>
      <c r="T178" s="1" t="str">
        <f t="shared" si="177"/>
        <v>age['Adulto']</v>
      </c>
      <c r="U178" s="1" t="str">
        <f t="shared" si="177"/>
        <v>previous['Bajo']</v>
      </c>
      <c r="V178" s="1" t="str">
        <f t="shared" si="177"/>
        <v>y['Alto']</v>
      </c>
      <c r="W178" s="33" t="str">
        <f t="shared" si="3"/>
        <v>rule176 = ctrl.Rule(balance['Bajo'] &amp; marital['Divorciado'] &amp; loan['No'] &amp; education['Segundaria'] &amp; age['Adulto'] &amp; previous['Bajo'], y['Alto'])</v>
      </c>
    </row>
    <row r="179">
      <c r="H179" s="30">
        <v>177.0</v>
      </c>
      <c r="I179" s="14" t="s">
        <v>33</v>
      </c>
      <c r="J179" s="14" t="s">
        <v>30</v>
      </c>
      <c r="K179" s="14" t="s">
        <v>36</v>
      </c>
      <c r="L179" s="7" t="s">
        <v>49</v>
      </c>
      <c r="M179" s="14" t="s">
        <v>26</v>
      </c>
      <c r="N179" s="14" t="s">
        <v>33</v>
      </c>
      <c r="O179" s="44" t="s">
        <v>38</v>
      </c>
      <c r="P179" s="38" t="str">
        <f t="shared" ref="P179:V179" si="178">I$2&amp;"['"&amp;I179&amp;"']"</f>
        <v>balance['Bajo']</v>
      </c>
      <c r="Q179" s="1" t="str">
        <f t="shared" si="178"/>
        <v>marital['Divorciado']</v>
      </c>
      <c r="R179" s="1" t="str">
        <f t="shared" si="178"/>
        <v>loan['No']</v>
      </c>
      <c r="S179" s="1" t="str">
        <f t="shared" si="178"/>
        <v>education['Universitario']</v>
      </c>
      <c r="T179" s="1" t="str">
        <f t="shared" si="178"/>
        <v>age['Adulto']</v>
      </c>
      <c r="U179" s="1" t="str">
        <f t="shared" si="178"/>
        <v>previous['Bajo']</v>
      </c>
      <c r="V179" s="1" t="str">
        <f t="shared" si="178"/>
        <v>y['Alto']</v>
      </c>
      <c r="W179" s="33" t="str">
        <f t="shared" si="3"/>
        <v>rule177 = ctrl.Rule(balance['Bajo'] &amp; marital['Divorciado'] &amp; loan['No'] &amp; education['Universitario'] &amp; age['Adulto'] &amp; previous['Bajo'], y['Alto'])</v>
      </c>
    </row>
    <row r="180">
      <c r="H180" s="30">
        <v>178.0</v>
      </c>
      <c r="I180" s="14" t="s">
        <v>33</v>
      </c>
      <c r="J180" s="14" t="s">
        <v>30</v>
      </c>
      <c r="K180" s="14" t="s">
        <v>41</v>
      </c>
      <c r="L180" s="7" t="s">
        <v>45</v>
      </c>
      <c r="M180" s="14" t="s">
        <v>26</v>
      </c>
      <c r="N180" s="14" t="s">
        <v>33</v>
      </c>
      <c r="O180" s="44" t="s">
        <v>33</v>
      </c>
      <c r="P180" s="38" t="str">
        <f t="shared" ref="P180:V180" si="179">I$2&amp;"['"&amp;I180&amp;"']"</f>
        <v>balance['Bajo']</v>
      </c>
      <c r="Q180" s="1" t="str">
        <f t="shared" si="179"/>
        <v>marital['Divorciado']</v>
      </c>
      <c r="R180" s="1" t="str">
        <f t="shared" si="179"/>
        <v>loan['Si']</v>
      </c>
      <c r="S180" s="1" t="str">
        <f t="shared" si="179"/>
        <v>education['Primaria']</v>
      </c>
      <c r="T180" s="1" t="str">
        <f t="shared" si="179"/>
        <v>age['Adulto']</v>
      </c>
      <c r="U180" s="1" t="str">
        <f t="shared" si="179"/>
        <v>previous['Bajo']</v>
      </c>
      <c r="V180" s="1" t="str">
        <f t="shared" si="179"/>
        <v>y['Bajo']</v>
      </c>
      <c r="W180" s="33" t="str">
        <f t="shared" si="3"/>
        <v>rule178 = ctrl.Rule(balance['Bajo'] &amp; marital['Divorciado'] &amp; loan['Si'] &amp; education['Primaria'] &amp; age['Adulto'] &amp; previous['Bajo'], y['Bajo'])</v>
      </c>
    </row>
    <row r="181">
      <c r="H181" s="30">
        <v>179.0</v>
      </c>
      <c r="I181" s="14" t="s">
        <v>33</v>
      </c>
      <c r="J181" s="14" t="s">
        <v>30</v>
      </c>
      <c r="K181" s="14" t="s">
        <v>41</v>
      </c>
      <c r="L181" s="7" t="s">
        <v>47</v>
      </c>
      <c r="M181" s="14" t="s">
        <v>26</v>
      </c>
      <c r="N181" s="14" t="s">
        <v>33</v>
      </c>
      <c r="O181" s="44" t="s">
        <v>33</v>
      </c>
      <c r="P181" s="38" t="str">
        <f t="shared" ref="P181:V181" si="180">I$2&amp;"['"&amp;I181&amp;"']"</f>
        <v>balance['Bajo']</v>
      </c>
      <c r="Q181" s="1" t="str">
        <f t="shared" si="180"/>
        <v>marital['Divorciado']</v>
      </c>
      <c r="R181" s="1" t="str">
        <f t="shared" si="180"/>
        <v>loan['Si']</v>
      </c>
      <c r="S181" s="1" t="str">
        <f t="shared" si="180"/>
        <v>education['Segundaria']</v>
      </c>
      <c r="T181" s="1" t="str">
        <f t="shared" si="180"/>
        <v>age['Adulto']</v>
      </c>
      <c r="U181" s="1" t="str">
        <f t="shared" si="180"/>
        <v>previous['Bajo']</v>
      </c>
      <c r="V181" s="1" t="str">
        <f t="shared" si="180"/>
        <v>y['Bajo']</v>
      </c>
      <c r="W181" s="33" t="str">
        <f t="shared" si="3"/>
        <v>rule179 = ctrl.Rule(balance['Bajo'] &amp; marital['Divorciado'] &amp; loan['Si'] &amp; education['Segundaria'] &amp; age['Adulto'] &amp; previous['Bajo'], y['Bajo'])</v>
      </c>
    </row>
    <row r="182">
      <c r="H182" s="30">
        <v>180.0</v>
      </c>
      <c r="I182" s="14" t="s">
        <v>33</v>
      </c>
      <c r="J182" s="14" t="s">
        <v>30</v>
      </c>
      <c r="K182" s="14" t="s">
        <v>41</v>
      </c>
      <c r="L182" s="7" t="s">
        <v>49</v>
      </c>
      <c r="M182" s="14" t="s">
        <v>26</v>
      </c>
      <c r="N182" s="14" t="s">
        <v>33</v>
      </c>
      <c r="O182" s="44" t="s">
        <v>33</v>
      </c>
      <c r="P182" s="38" t="str">
        <f t="shared" ref="P182:V182" si="181">I$2&amp;"['"&amp;I182&amp;"']"</f>
        <v>balance['Bajo']</v>
      </c>
      <c r="Q182" s="1" t="str">
        <f t="shared" si="181"/>
        <v>marital['Divorciado']</v>
      </c>
      <c r="R182" s="1" t="str">
        <f t="shared" si="181"/>
        <v>loan['Si']</v>
      </c>
      <c r="S182" s="1" t="str">
        <f t="shared" si="181"/>
        <v>education['Universitario']</v>
      </c>
      <c r="T182" s="1" t="str">
        <f t="shared" si="181"/>
        <v>age['Adulto']</v>
      </c>
      <c r="U182" s="1" t="str">
        <f t="shared" si="181"/>
        <v>previous['Bajo']</v>
      </c>
      <c r="V182" s="1" t="str">
        <f t="shared" si="181"/>
        <v>y['Bajo']</v>
      </c>
      <c r="W182" s="33" t="str">
        <f t="shared" si="3"/>
        <v>rule180 = ctrl.Rule(balance['Bajo'] &amp; marital['Divorciado'] &amp; loan['Si'] &amp; education['Universitario'] &amp; age['Adulto'] &amp; previous['Bajo'], y['Bajo'])</v>
      </c>
    </row>
    <row r="183">
      <c r="H183" s="30">
        <v>181.0</v>
      </c>
      <c r="I183" s="14" t="s">
        <v>39</v>
      </c>
      <c r="J183" s="14" t="s">
        <v>24</v>
      </c>
      <c r="K183" s="14" t="s">
        <v>36</v>
      </c>
      <c r="L183" s="7" t="s">
        <v>45</v>
      </c>
      <c r="M183" s="14" t="s">
        <v>26</v>
      </c>
      <c r="N183" s="14" t="s">
        <v>33</v>
      </c>
      <c r="O183" s="44" t="s">
        <v>33</v>
      </c>
      <c r="P183" s="38" t="str">
        <f t="shared" ref="P183:V183" si="182">I$2&amp;"['"&amp;I183&amp;"']"</f>
        <v>balance['Medio']</v>
      </c>
      <c r="Q183" s="1" t="str">
        <f t="shared" si="182"/>
        <v>marital['Soltero']</v>
      </c>
      <c r="R183" s="1" t="str">
        <f t="shared" si="182"/>
        <v>loan['No']</v>
      </c>
      <c r="S183" s="1" t="str">
        <f t="shared" si="182"/>
        <v>education['Primaria']</v>
      </c>
      <c r="T183" s="1" t="str">
        <f t="shared" si="182"/>
        <v>age['Adulto']</v>
      </c>
      <c r="U183" s="1" t="str">
        <f t="shared" si="182"/>
        <v>previous['Bajo']</v>
      </c>
      <c r="V183" s="1" t="str">
        <f t="shared" si="182"/>
        <v>y['Bajo']</v>
      </c>
      <c r="W183" s="33" t="str">
        <f t="shared" si="3"/>
        <v>rule181 = ctrl.Rule(balance['Medio'] &amp; marital['Soltero'] &amp; loan['No'] &amp; education['Primaria'] &amp; age['Adulto'] &amp; previous['Bajo'], y['Bajo'])</v>
      </c>
    </row>
    <row r="184">
      <c r="H184" s="30">
        <v>182.0</v>
      </c>
      <c r="I184" s="14" t="s">
        <v>39</v>
      </c>
      <c r="J184" s="14" t="s">
        <v>24</v>
      </c>
      <c r="K184" s="14" t="s">
        <v>36</v>
      </c>
      <c r="L184" s="7" t="s">
        <v>47</v>
      </c>
      <c r="M184" s="14" t="s">
        <v>26</v>
      </c>
      <c r="N184" s="14" t="s">
        <v>33</v>
      </c>
      <c r="O184" s="44" t="s">
        <v>43</v>
      </c>
      <c r="P184" s="38" t="str">
        <f t="shared" ref="P184:V184" si="183">I$2&amp;"['"&amp;I184&amp;"']"</f>
        <v>balance['Medio']</v>
      </c>
      <c r="Q184" s="1" t="str">
        <f t="shared" si="183"/>
        <v>marital['Soltero']</v>
      </c>
      <c r="R184" s="1" t="str">
        <f t="shared" si="183"/>
        <v>loan['No']</v>
      </c>
      <c r="S184" s="1" t="str">
        <f t="shared" si="183"/>
        <v>education['Segundaria']</v>
      </c>
      <c r="T184" s="1" t="str">
        <f t="shared" si="183"/>
        <v>age['Adulto']</v>
      </c>
      <c r="U184" s="1" t="str">
        <f t="shared" si="183"/>
        <v>previous['Bajo']</v>
      </c>
      <c r="V184" s="1" t="str">
        <f t="shared" si="183"/>
        <v>y['Muy Alto']</v>
      </c>
      <c r="W184" s="33" t="str">
        <f t="shared" si="3"/>
        <v>rule182 = ctrl.Rule(balance['Medio'] &amp; marital['Soltero'] &amp; loan['No'] &amp; education['Segundaria'] &amp; age['Adulto'] &amp; previous['Bajo'], y['Muy Alto'])</v>
      </c>
    </row>
    <row r="185">
      <c r="H185" s="30">
        <v>183.0</v>
      </c>
      <c r="I185" s="14" t="s">
        <v>39</v>
      </c>
      <c r="J185" s="14" t="s">
        <v>24</v>
      </c>
      <c r="K185" s="14" t="s">
        <v>36</v>
      </c>
      <c r="L185" s="7" t="s">
        <v>49</v>
      </c>
      <c r="M185" s="14" t="s">
        <v>26</v>
      </c>
      <c r="N185" s="14" t="s">
        <v>33</v>
      </c>
      <c r="O185" s="44" t="s">
        <v>43</v>
      </c>
      <c r="P185" s="38" t="str">
        <f t="shared" ref="P185:V185" si="184">I$2&amp;"['"&amp;I185&amp;"']"</f>
        <v>balance['Medio']</v>
      </c>
      <c r="Q185" s="1" t="str">
        <f t="shared" si="184"/>
        <v>marital['Soltero']</v>
      </c>
      <c r="R185" s="1" t="str">
        <f t="shared" si="184"/>
        <v>loan['No']</v>
      </c>
      <c r="S185" s="1" t="str">
        <f t="shared" si="184"/>
        <v>education['Universitario']</v>
      </c>
      <c r="T185" s="1" t="str">
        <f t="shared" si="184"/>
        <v>age['Adulto']</v>
      </c>
      <c r="U185" s="1" t="str">
        <f t="shared" si="184"/>
        <v>previous['Bajo']</v>
      </c>
      <c r="V185" s="1" t="str">
        <f t="shared" si="184"/>
        <v>y['Muy Alto']</v>
      </c>
      <c r="W185" s="33" t="str">
        <f t="shared" si="3"/>
        <v>rule183 = ctrl.Rule(balance['Medio'] &amp; marital['Soltero'] &amp; loan['No'] &amp; education['Universitario'] &amp; age['Adulto'] &amp; previous['Bajo'], y['Muy Alto'])</v>
      </c>
    </row>
    <row r="186">
      <c r="H186" s="30">
        <v>184.0</v>
      </c>
      <c r="I186" s="14" t="s">
        <v>39</v>
      </c>
      <c r="J186" s="14" t="s">
        <v>24</v>
      </c>
      <c r="K186" s="14" t="s">
        <v>41</v>
      </c>
      <c r="L186" s="7" t="s">
        <v>45</v>
      </c>
      <c r="M186" s="14" t="s">
        <v>26</v>
      </c>
      <c r="N186" s="14" t="s">
        <v>33</v>
      </c>
      <c r="O186" s="44" t="s">
        <v>33</v>
      </c>
      <c r="P186" s="38" t="str">
        <f t="shared" ref="P186:V186" si="185">I$2&amp;"['"&amp;I186&amp;"']"</f>
        <v>balance['Medio']</v>
      </c>
      <c r="Q186" s="1" t="str">
        <f t="shared" si="185"/>
        <v>marital['Soltero']</v>
      </c>
      <c r="R186" s="1" t="str">
        <f t="shared" si="185"/>
        <v>loan['Si']</v>
      </c>
      <c r="S186" s="1" t="str">
        <f t="shared" si="185"/>
        <v>education['Primaria']</v>
      </c>
      <c r="T186" s="1" t="str">
        <f t="shared" si="185"/>
        <v>age['Adulto']</v>
      </c>
      <c r="U186" s="1" t="str">
        <f t="shared" si="185"/>
        <v>previous['Bajo']</v>
      </c>
      <c r="V186" s="1" t="str">
        <f t="shared" si="185"/>
        <v>y['Bajo']</v>
      </c>
      <c r="W186" s="33" t="str">
        <f t="shared" si="3"/>
        <v>rule184 = ctrl.Rule(balance['Medio'] &amp; marital['Soltero'] &amp; loan['Si'] &amp; education['Primaria'] &amp; age['Adulto'] &amp; previous['Bajo'], y['Bajo'])</v>
      </c>
    </row>
    <row r="187">
      <c r="H187" s="30">
        <v>185.0</v>
      </c>
      <c r="I187" s="14" t="s">
        <v>39</v>
      </c>
      <c r="J187" s="14" t="s">
        <v>24</v>
      </c>
      <c r="K187" s="14" t="s">
        <v>41</v>
      </c>
      <c r="L187" s="7" t="s">
        <v>47</v>
      </c>
      <c r="M187" s="14" t="s">
        <v>26</v>
      </c>
      <c r="N187" s="14" t="s">
        <v>33</v>
      </c>
      <c r="O187" s="44" t="s">
        <v>33</v>
      </c>
      <c r="P187" s="38" t="str">
        <f t="shared" ref="P187:V187" si="186">I$2&amp;"['"&amp;I187&amp;"']"</f>
        <v>balance['Medio']</v>
      </c>
      <c r="Q187" s="1" t="str">
        <f t="shared" si="186"/>
        <v>marital['Soltero']</v>
      </c>
      <c r="R187" s="1" t="str">
        <f t="shared" si="186"/>
        <v>loan['Si']</v>
      </c>
      <c r="S187" s="1" t="str">
        <f t="shared" si="186"/>
        <v>education['Segundaria']</v>
      </c>
      <c r="T187" s="1" t="str">
        <f t="shared" si="186"/>
        <v>age['Adulto']</v>
      </c>
      <c r="U187" s="1" t="str">
        <f t="shared" si="186"/>
        <v>previous['Bajo']</v>
      </c>
      <c r="V187" s="1" t="str">
        <f t="shared" si="186"/>
        <v>y['Bajo']</v>
      </c>
      <c r="W187" s="33" t="str">
        <f t="shared" si="3"/>
        <v>rule185 = ctrl.Rule(balance['Medio'] &amp; marital['Soltero'] &amp; loan['Si'] &amp; education['Segundaria'] &amp; age['Adulto'] &amp; previous['Bajo'], y['Bajo'])</v>
      </c>
    </row>
    <row r="188">
      <c r="H188" s="30">
        <v>186.0</v>
      </c>
      <c r="I188" s="14" t="s">
        <v>39</v>
      </c>
      <c r="J188" s="14" t="s">
        <v>24</v>
      </c>
      <c r="K188" s="14" t="s">
        <v>41</v>
      </c>
      <c r="L188" s="7" t="s">
        <v>49</v>
      </c>
      <c r="M188" s="14" t="s">
        <v>26</v>
      </c>
      <c r="N188" s="14" t="s">
        <v>33</v>
      </c>
      <c r="O188" s="44" t="s">
        <v>33</v>
      </c>
      <c r="P188" s="38" t="str">
        <f t="shared" ref="P188:V188" si="187">I$2&amp;"['"&amp;I188&amp;"']"</f>
        <v>balance['Medio']</v>
      </c>
      <c r="Q188" s="1" t="str">
        <f t="shared" si="187"/>
        <v>marital['Soltero']</v>
      </c>
      <c r="R188" s="1" t="str">
        <f t="shared" si="187"/>
        <v>loan['Si']</v>
      </c>
      <c r="S188" s="1" t="str">
        <f t="shared" si="187"/>
        <v>education['Universitario']</v>
      </c>
      <c r="T188" s="1" t="str">
        <f t="shared" si="187"/>
        <v>age['Adulto']</v>
      </c>
      <c r="U188" s="1" t="str">
        <f t="shared" si="187"/>
        <v>previous['Bajo']</v>
      </c>
      <c r="V188" s="1" t="str">
        <f t="shared" si="187"/>
        <v>y['Bajo']</v>
      </c>
      <c r="W188" s="33" t="str">
        <f t="shared" si="3"/>
        <v>rule186 = ctrl.Rule(balance['Medio'] &amp; marital['Soltero'] &amp; loan['Si'] &amp; education['Universitario'] &amp; age['Adulto'] &amp; previous['Bajo'], y['Bajo'])</v>
      </c>
    </row>
    <row r="189">
      <c r="H189" s="30">
        <v>187.0</v>
      </c>
      <c r="I189" s="14" t="s">
        <v>39</v>
      </c>
      <c r="J189" s="14" t="s">
        <v>27</v>
      </c>
      <c r="K189" s="14" t="s">
        <v>36</v>
      </c>
      <c r="L189" s="7" t="s">
        <v>45</v>
      </c>
      <c r="M189" s="14" t="s">
        <v>26</v>
      </c>
      <c r="N189" s="14" t="s">
        <v>33</v>
      </c>
      <c r="O189" s="44" t="s">
        <v>38</v>
      </c>
      <c r="P189" s="38" t="str">
        <f t="shared" ref="P189:V189" si="188">I$2&amp;"['"&amp;I189&amp;"']"</f>
        <v>balance['Medio']</v>
      </c>
      <c r="Q189" s="1" t="str">
        <f t="shared" si="188"/>
        <v>marital['Casado']</v>
      </c>
      <c r="R189" s="1" t="str">
        <f t="shared" si="188"/>
        <v>loan['No']</v>
      </c>
      <c r="S189" s="1" t="str">
        <f t="shared" si="188"/>
        <v>education['Primaria']</v>
      </c>
      <c r="T189" s="1" t="str">
        <f t="shared" si="188"/>
        <v>age['Adulto']</v>
      </c>
      <c r="U189" s="1" t="str">
        <f t="shared" si="188"/>
        <v>previous['Bajo']</v>
      </c>
      <c r="V189" s="1" t="str">
        <f t="shared" si="188"/>
        <v>y['Alto']</v>
      </c>
      <c r="W189" s="33" t="str">
        <f t="shared" si="3"/>
        <v>rule187 = ctrl.Rule(balance['Medio'] &amp; marital['Casado'] &amp; loan['No'] &amp; education['Primaria'] &amp; age['Adulto'] &amp; previous['Bajo'], y['Alto'])</v>
      </c>
    </row>
    <row r="190">
      <c r="H190" s="30">
        <v>188.0</v>
      </c>
      <c r="I190" s="14" t="s">
        <v>39</v>
      </c>
      <c r="J190" s="14" t="s">
        <v>27</v>
      </c>
      <c r="K190" s="14" t="s">
        <v>36</v>
      </c>
      <c r="L190" s="7" t="s">
        <v>47</v>
      </c>
      <c r="M190" s="14" t="s">
        <v>26</v>
      </c>
      <c r="N190" s="14" t="s">
        <v>33</v>
      </c>
      <c r="O190" s="44" t="s">
        <v>38</v>
      </c>
      <c r="P190" s="38" t="str">
        <f t="shared" ref="P190:V190" si="189">I$2&amp;"['"&amp;I190&amp;"']"</f>
        <v>balance['Medio']</v>
      </c>
      <c r="Q190" s="1" t="str">
        <f t="shared" si="189"/>
        <v>marital['Casado']</v>
      </c>
      <c r="R190" s="1" t="str">
        <f t="shared" si="189"/>
        <v>loan['No']</v>
      </c>
      <c r="S190" s="1" t="str">
        <f t="shared" si="189"/>
        <v>education['Segundaria']</v>
      </c>
      <c r="T190" s="1" t="str">
        <f t="shared" si="189"/>
        <v>age['Adulto']</v>
      </c>
      <c r="U190" s="1" t="str">
        <f t="shared" si="189"/>
        <v>previous['Bajo']</v>
      </c>
      <c r="V190" s="1" t="str">
        <f t="shared" si="189"/>
        <v>y['Alto']</v>
      </c>
      <c r="W190" s="33" t="str">
        <f t="shared" si="3"/>
        <v>rule188 = ctrl.Rule(balance['Medio'] &amp; marital['Casado'] &amp; loan['No'] &amp; education['Segundaria'] &amp; age['Adulto'] &amp; previous['Bajo'], y['Alto'])</v>
      </c>
    </row>
    <row r="191">
      <c r="H191" s="30">
        <v>189.0</v>
      </c>
      <c r="I191" s="14" t="s">
        <v>39</v>
      </c>
      <c r="J191" s="14" t="s">
        <v>27</v>
      </c>
      <c r="K191" s="14" t="s">
        <v>36</v>
      </c>
      <c r="L191" s="7" t="s">
        <v>49</v>
      </c>
      <c r="M191" s="14" t="s">
        <v>26</v>
      </c>
      <c r="N191" s="14" t="s">
        <v>33</v>
      </c>
      <c r="O191" s="44" t="s">
        <v>33</v>
      </c>
      <c r="P191" s="38" t="str">
        <f t="shared" ref="P191:V191" si="190">I$2&amp;"['"&amp;I191&amp;"']"</f>
        <v>balance['Medio']</v>
      </c>
      <c r="Q191" s="1" t="str">
        <f t="shared" si="190"/>
        <v>marital['Casado']</v>
      </c>
      <c r="R191" s="1" t="str">
        <f t="shared" si="190"/>
        <v>loan['No']</v>
      </c>
      <c r="S191" s="1" t="str">
        <f t="shared" si="190"/>
        <v>education['Universitario']</v>
      </c>
      <c r="T191" s="1" t="str">
        <f t="shared" si="190"/>
        <v>age['Adulto']</v>
      </c>
      <c r="U191" s="1" t="str">
        <f t="shared" si="190"/>
        <v>previous['Bajo']</v>
      </c>
      <c r="V191" s="1" t="str">
        <f t="shared" si="190"/>
        <v>y['Bajo']</v>
      </c>
      <c r="W191" s="33" t="str">
        <f t="shared" si="3"/>
        <v>rule189 = ctrl.Rule(balance['Medio'] &amp; marital['Casado'] &amp; loan['No'] &amp; education['Universitario'] &amp; age['Adulto'] &amp; previous['Bajo'], y['Bajo'])</v>
      </c>
    </row>
    <row r="192">
      <c r="H192" s="30">
        <v>190.0</v>
      </c>
      <c r="I192" s="14" t="s">
        <v>39</v>
      </c>
      <c r="J192" s="14" t="s">
        <v>27</v>
      </c>
      <c r="K192" s="14" t="s">
        <v>41</v>
      </c>
      <c r="L192" s="7" t="s">
        <v>45</v>
      </c>
      <c r="M192" s="14" t="s">
        <v>26</v>
      </c>
      <c r="N192" s="14" t="s">
        <v>33</v>
      </c>
      <c r="O192" s="44" t="s">
        <v>33</v>
      </c>
      <c r="P192" s="38" t="str">
        <f t="shared" ref="P192:V192" si="191">I$2&amp;"['"&amp;I192&amp;"']"</f>
        <v>balance['Medio']</v>
      </c>
      <c r="Q192" s="1" t="str">
        <f t="shared" si="191"/>
        <v>marital['Casado']</v>
      </c>
      <c r="R192" s="1" t="str">
        <f t="shared" si="191"/>
        <v>loan['Si']</v>
      </c>
      <c r="S192" s="1" t="str">
        <f t="shared" si="191"/>
        <v>education['Primaria']</v>
      </c>
      <c r="T192" s="1" t="str">
        <f t="shared" si="191"/>
        <v>age['Adulto']</v>
      </c>
      <c r="U192" s="1" t="str">
        <f t="shared" si="191"/>
        <v>previous['Bajo']</v>
      </c>
      <c r="V192" s="1" t="str">
        <f t="shared" si="191"/>
        <v>y['Bajo']</v>
      </c>
      <c r="W192" s="33" t="str">
        <f t="shared" si="3"/>
        <v>rule190 = ctrl.Rule(balance['Medio'] &amp; marital['Casado'] &amp; loan['Si'] &amp; education['Primaria'] &amp; age['Adulto'] &amp; previous['Bajo'], y['Bajo'])</v>
      </c>
    </row>
    <row r="193">
      <c r="H193" s="30">
        <v>191.0</v>
      </c>
      <c r="I193" s="14" t="s">
        <v>39</v>
      </c>
      <c r="J193" s="14" t="s">
        <v>27</v>
      </c>
      <c r="K193" s="14" t="s">
        <v>41</v>
      </c>
      <c r="L193" s="7" t="s">
        <v>47</v>
      </c>
      <c r="M193" s="14" t="s">
        <v>26</v>
      </c>
      <c r="N193" s="14" t="s">
        <v>33</v>
      </c>
      <c r="O193" s="44" t="s">
        <v>33</v>
      </c>
      <c r="P193" s="38" t="str">
        <f t="shared" ref="P193:V193" si="192">I$2&amp;"['"&amp;I193&amp;"']"</f>
        <v>balance['Medio']</v>
      </c>
      <c r="Q193" s="1" t="str">
        <f t="shared" si="192"/>
        <v>marital['Casado']</v>
      </c>
      <c r="R193" s="1" t="str">
        <f t="shared" si="192"/>
        <v>loan['Si']</v>
      </c>
      <c r="S193" s="1" t="str">
        <f t="shared" si="192"/>
        <v>education['Segundaria']</v>
      </c>
      <c r="T193" s="1" t="str">
        <f t="shared" si="192"/>
        <v>age['Adulto']</v>
      </c>
      <c r="U193" s="1" t="str">
        <f t="shared" si="192"/>
        <v>previous['Bajo']</v>
      </c>
      <c r="V193" s="1" t="str">
        <f t="shared" si="192"/>
        <v>y['Bajo']</v>
      </c>
      <c r="W193" s="33" t="str">
        <f t="shared" si="3"/>
        <v>rule191 = ctrl.Rule(balance['Medio'] &amp; marital['Casado'] &amp; loan['Si'] &amp; education['Segundaria'] &amp; age['Adulto'] &amp; previous['Bajo'], y['Bajo'])</v>
      </c>
    </row>
    <row r="194">
      <c r="H194" s="30">
        <v>192.0</v>
      </c>
      <c r="I194" s="14" t="s">
        <v>39</v>
      </c>
      <c r="J194" s="14" t="s">
        <v>27</v>
      </c>
      <c r="K194" s="14" t="s">
        <v>41</v>
      </c>
      <c r="L194" s="7" t="s">
        <v>49</v>
      </c>
      <c r="M194" s="14" t="s">
        <v>26</v>
      </c>
      <c r="N194" s="14" t="s">
        <v>33</v>
      </c>
      <c r="O194" s="44" t="s">
        <v>33</v>
      </c>
      <c r="P194" s="38" t="str">
        <f t="shared" ref="P194:V194" si="193">I$2&amp;"['"&amp;I194&amp;"']"</f>
        <v>balance['Medio']</v>
      </c>
      <c r="Q194" s="1" t="str">
        <f t="shared" si="193"/>
        <v>marital['Casado']</v>
      </c>
      <c r="R194" s="1" t="str">
        <f t="shared" si="193"/>
        <v>loan['Si']</v>
      </c>
      <c r="S194" s="1" t="str">
        <f t="shared" si="193"/>
        <v>education['Universitario']</v>
      </c>
      <c r="T194" s="1" t="str">
        <f t="shared" si="193"/>
        <v>age['Adulto']</v>
      </c>
      <c r="U194" s="1" t="str">
        <f t="shared" si="193"/>
        <v>previous['Bajo']</v>
      </c>
      <c r="V194" s="1" t="str">
        <f t="shared" si="193"/>
        <v>y['Bajo']</v>
      </c>
      <c r="W194" s="33" t="str">
        <f t="shared" si="3"/>
        <v>rule192 = ctrl.Rule(balance['Medio'] &amp; marital['Casado'] &amp; loan['Si'] &amp; education['Universitario'] &amp; age['Adulto'] &amp; previous['Bajo'], y['Bajo'])</v>
      </c>
    </row>
    <row r="195">
      <c r="H195" s="30">
        <v>193.0</v>
      </c>
      <c r="I195" s="14" t="s">
        <v>39</v>
      </c>
      <c r="J195" s="14" t="s">
        <v>30</v>
      </c>
      <c r="K195" s="14" t="s">
        <v>36</v>
      </c>
      <c r="L195" s="7" t="s">
        <v>45</v>
      </c>
      <c r="M195" s="14" t="s">
        <v>26</v>
      </c>
      <c r="N195" s="14" t="s">
        <v>33</v>
      </c>
      <c r="O195" s="44" t="s">
        <v>33</v>
      </c>
      <c r="P195" s="38" t="str">
        <f t="shared" ref="P195:V195" si="194">I$2&amp;"['"&amp;I195&amp;"']"</f>
        <v>balance['Medio']</v>
      </c>
      <c r="Q195" s="1" t="str">
        <f t="shared" si="194"/>
        <v>marital['Divorciado']</v>
      </c>
      <c r="R195" s="1" t="str">
        <f t="shared" si="194"/>
        <v>loan['No']</v>
      </c>
      <c r="S195" s="1" t="str">
        <f t="shared" si="194"/>
        <v>education['Primaria']</v>
      </c>
      <c r="T195" s="1" t="str">
        <f t="shared" si="194"/>
        <v>age['Adulto']</v>
      </c>
      <c r="U195" s="1" t="str">
        <f t="shared" si="194"/>
        <v>previous['Bajo']</v>
      </c>
      <c r="V195" s="1" t="str">
        <f t="shared" si="194"/>
        <v>y['Bajo']</v>
      </c>
      <c r="W195" s="33" t="str">
        <f t="shared" si="3"/>
        <v>rule193 = ctrl.Rule(balance['Medio'] &amp; marital['Divorciado'] &amp; loan['No'] &amp; education['Primaria'] &amp; age['Adulto'] &amp; previous['Bajo'], y['Bajo'])</v>
      </c>
    </row>
    <row r="196">
      <c r="H196" s="30">
        <v>194.0</v>
      </c>
      <c r="I196" s="14" t="s">
        <v>39</v>
      </c>
      <c r="J196" s="14" t="s">
        <v>30</v>
      </c>
      <c r="K196" s="14" t="s">
        <v>36</v>
      </c>
      <c r="L196" s="7" t="s">
        <v>47</v>
      </c>
      <c r="M196" s="14" t="s">
        <v>26</v>
      </c>
      <c r="N196" s="14" t="s">
        <v>33</v>
      </c>
      <c r="O196" s="44" t="s">
        <v>43</v>
      </c>
      <c r="P196" s="38" t="str">
        <f t="shared" ref="P196:V196" si="195">I$2&amp;"['"&amp;I196&amp;"']"</f>
        <v>balance['Medio']</v>
      </c>
      <c r="Q196" s="1" t="str">
        <f t="shared" si="195"/>
        <v>marital['Divorciado']</v>
      </c>
      <c r="R196" s="1" t="str">
        <f t="shared" si="195"/>
        <v>loan['No']</v>
      </c>
      <c r="S196" s="1" t="str">
        <f t="shared" si="195"/>
        <v>education['Segundaria']</v>
      </c>
      <c r="T196" s="1" t="str">
        <f t="shared" si="195"/>
        <v>age['Adulto']</v>
      </c>
      <c r="U196" s="1" t="str">
        <f t="shared" si="195"/>
        <v>previous['Bajo']</v>
      </c>
      <c r="V196" s="1" t="str">
        <f t="shared" si="195"/>
        <v>y['Muy Alto']</v>
      </c>
      <c r="W196" s="33" t="str">
        <f t="shared" si="3"/>
        <v>rule194 = ctrl.Rule(balance['Medio'] &amp; marital['Divorciado'] &amp; loan['No'] &amp; education['Segundaria'] &amp; age['Adulto'] &amp; previous['Bajo'], y['Muy Alto'])</v>
      </c>
    </row>
    <row r="197">
      <c r="H197" s="30">
        <v>195.0</v>
      </c>
      <c r="I197" s="14" t="s">
        <v>39</v>
      </c>
      <c r="J197" s="14" t="s">
        <v>30</v>
      </c>
      <c r="K197" s="14" t="s">
        <v>36</v>
      </c>
      <c r="L197" s="7" t="s">
        <v>49</v>
      </c>
      <c r="M197" s="14" t="s">
        <v>26</v>
      </c>
      <c r="N197" s="14" t="s">
        <v>33</v>
      </c>
      <c r="O197" s="44" t="s">
        <v>43</v>
      </c>
      <c r="P197" s="38" t="str">
        <f t="shared" ref="P197:V197" si="196">I$2&amp;"['"&amp;I197&amp;"']"</f>
        <v>balance['Medio']</v>
      </c>
      <c r="Q197" s="1" t="str">
        <f t="shared" si="196"/>
        <v>marital['Divorciado']</v>
      </c>
      <c r="R197" s="1" t="str">
        <f t="shared" si="196"/>
        <v>loan['No']</v>
      </c>
      <c r="S197" s="1" t="str">
        <f t="shared" si="196"/>
        <v>education['Universitario']</v>
      </c>
      <c r="T197" s="1" t="str">
        <f t="shared" si="196"/>
        <v>age['Adulto']</v>
      </c>
      <c r="U197" s="1" t="str">
        <f t="shared" si="196"/>
        <v>previous['Bajo']</v>
      </c>
      <c r="V197" s="1" t="str">
        <f t="shared" si="196"/>
        <v>y['Muy Alto']</v>
      </c>
      <c r="W197" s="33" t="str">
        <f t="shared" si="3"/>
        <v>rule195 = ctrl.Rule(balance['Medio'] &amp; marital['Divorciado'] &amp; loan['No'] &amp; education['Universitario'] &amp; age['Adulto'] &amp; previous['Bajo'], y['Muy Alto'])</v>
      </c>
    </row>
    <row r="198">
      <c r="H198" s="30">
        <v>196.0</v>
      </c>
      <c r="I198" s="14" t="s">
        <v>39</v>
      </c>
      <c r="J198" s="14" t="s">
        <v>30</v>
      </c>
      <c r="K198" s="14" t="s">
        <v>41</v>
      </c>
      <c r="L198" s="7" t="s">
        <v>45</v>
      </c>
      <c r="M198" s="14" t="s">
        <v>26</v>
      </c>
      <c r="N198" s="14" t="s">
        <v>33</v>
      </c>
      <c r="O198" s="44" t="s">
        <v>33</v>
      </c>
      <c r="P198" s="38" t="str">
        <f t="shared" ref="P198:V198" si="197">I$2&amp;"['"&amp;I198&amp;"']"</f>
        <v>balance['Medio']</v>
      </c>
      <c r="Q198" s="1" t="str">
        <f t="shared" si="197"/>
        <v>marital['Divorciado']</v>
      </c>
      <c r="R198" s="1" t="str">
        <f t="shared" si="197"/>
        <v>loan['Si']</v>
      </c>
      <c r="S198" s="1" t="str">
        <f t="shared" si="197"/>
        <v>education['Primaria']</v>
      </c>
      <c r="T198" s="1" t="str">
        <f t="shared" si="197"/>
        <v>age['Adulto']</v>
      </c>
      <c r="U198" s="1" t="str">
        <f t="shared" si="197"/>
        <v>previous['Bajo']</v>
      </c>
      <c r="V198" s="1" t="str">
        <f t="shared" si="197"/>
        <v>y['Bajo']</v>
      </c>
      <c r="W198" s="33" t="str">
        <f t="shared" si="3"/>
        <v>rule196 = ctrl.Rule(balance['Medio'] &amp; marital['Divorciado'] &amp; loan['Si'] &amp; education['Primaria'] &amp; age['Adulto'] &amp; previous['Bajo'], y['Bajo'])</v>
      </c>
    </row>
    <row r="199">
      <c r="H199" s="30">
        <v>197.0</v>
      </c>
      <c r="I199" s="14" t="s">
        <v>39</v>
      </c>
      <c r="J199" s="14" t="s">
        <v>30</v>
      </c>
      <c r="K199" s="14" t="s">
        <v>41</v>
      </c>
      <c r="L199" s="7" t="s">
        <v>47</v>
      </c>
      <c r="M199" s="14" t="s">
        <v>26</v>
      </c>
      <c r="N199" s="14" t="s">
        <v>33</v>
      </c>
      <c r="O199" s="44" t="s">
        <v>33</v>
      </c>
      <c r="P199" s="38" t="str">
        <f t="shared" ref="P199:V199" si="198">I$2&amp;"['"&amp;I199&amp;"']"</f>
        <v>balance['Medio']</v>
      </c>
      <c r="Q199" s="1" t="str">
        <f t="shared" si="198"/>
        <v>marital['Divorciado']</v>
      </c>
      <c r="R199" s="1" t="str">
        <f t="shared" si="198"/>
        <v>loan['Si']</v>
      </c>
      <c r="S199" s="1" t="str">
        <f t="shared" si="198"/>
        <v>education['Segundaria']</v>
      </c>
      <c r="T199" s="1" t="str">
        <f t="shared" si="198"/>
        <v>age['Adulto']</v>
      </c>
      <c r="U199" s="1" t="str">
        <f t="shared" si="198"/>
        <v>previous['Bajo']</v>
      </c>
      <c r="V199" s="1" t="str">
        <f t="shared" si="198"/>
        <v>y['Bajo']</v>
      </c>
      <c r="W199" s="33" t="str">
        <f t="shared" si="3"/>
        <v>rule197 = ctrl.Rule(balance['Medio'] &amp; marital['Divorciado'] &amp; loan['Si'] &amp; education['Segundaria'] &amp; age['Adulto'] &amp; previous['Bajo'], y['Bajo'])</v>
      </c>
    </row>
    <row r="200">
      <c r="H200" s="30">
        <v>198.0</v>
      </c>
      <c r="I200" s="14" t="s">
        <v>39</v>
      </c>
      <c r="J200" s="14" t="s">
        <v>30</v>
      </c>
      <c r="K200" s="14" t="s">
        <v>41</v>
      </c>
      <c r="L200" s="7" t="s">
        <v>49</v>
      </c>
      <c r="M200" s="14" t="s">
        <v>26</v>
      </c>
      <c r="N200" s="14" t="s">
        <v>33</v>
      </c>
      <c r="O200" s="44" t="s">
        <v>33</v>
      </c>
      <c r="P200" s="38" t="str">
        <f t="shared" ref="P200:V200" si="199">I$2&amp;"['"&amp;I200&amp;"']"</f>
        <v>balance['Medio']</v>
      </c>
      <c r="Q200" s="1" t="str">
        <f t="shared" si="199"/>
        <v>marital['Divorciado']</v>
      </c>
      <c r="R200" s="1" t="str">
        <f t="shared" si="199"/>
        <v>loan['Si']</v>
      </c>
      <c r="S200" s="1" t="str">
        <f t="shared" si="199"/>
        <v>education['Universitario']</v>
      </c>
      <c r="T200" s="1" t="str">
        <f t="shared" si="199"/>
        <v>age['Adulto']</v>
      </c>
      <c r="U200" s="1" t="str">
        <f t="shared" si="199"/>
        <v>previous['Bajo']</v>
      </c>
      <c r="V200" s="1" t="str">
        <f t="shared" si="199"/>
        <v>y['Bajo']</v>
      </c>
      <c r="W200" s="33" t="str">
        <f t="shared" si="3"/>
        <v>rule198 = ctrl.Rule(balance['Medio'] &amp; marital['Divorciado'] &amp; loan['Si'] &amp; education['Universitario'] &amp; age['Adulto'] &amp; previous['Bajo'], y['Bajo'])</v>
      </c>
    </row>
    <row r="201">
      <c r="H201" s="30">
        <v>199.0</v>
      </c>
      <c r="I201" s="14" t="s">
        <v>38</v>
      </c>
      <c r="J201" s="14" t="s">
        <v>24</v>
      </c>
      <c r="K201" s="14" t="s">
        <v>36</v>
      </c>
      <c r="L201" s="7" t="s">
        <v>45</v>
      </c>
      <c r="M201" s="14" t="s">
        <v>26</v>
      </c>
      <c r="N201" s="14" t="s">
        <v>33</v>
      </c>
      <c r="O201" s="44" t="s">
        <v>33</v>
      </c>
      <c r="P201" s="38" t="str">
        <f t="shared" ref="P201:V201" si="200">I$2&amp;"['"&amp;I201&amp;"']"</f>
        <v>balance['Alto']</v>
      </c>
      <c r="Q201" s="1" t="str">
        <f t="shared" si="200"/>
        <v>marital['Soltero']</v>
      </c>
      <c r="R201" s="1" t="str">
        <f t="shared" si="200"/>
        <v>loan['No']</v>
      </c>
      <c r="S201" s="1" t="str">
        <f t="shared" si="200"/>
        <v>education['Primaria']</v>
      </c>
      <c r="T201" s="1" t="str">
        <f t="shared" si="200"/>
        <v>age['Adulto']</v>
      </c>
      <c r="U201" s="1" t="str">
        <f t="shared" si="200"/>
        <v>previous['Bajo']</v>
      </c>
      <c r="V201" s="1" t="str">
        <f t="shared" si="200"/>
        <v>y['Bajo']</v>
      </c>
      <c r="W201" s="33" t="str">
        <f t="shared" si="3"/>
        <v>rule199 = ctrl.Rule(balance['Alto'] &amp; marital['Soltero'] &amp; loan['No'] &amp; education['Primaria'] &amp; age['Adulto'] &amp; previous['Bajo'], y['Bajo'])</v>
      </c>
    </row>
    <row r="202">
      <c r="H202" s="30">
        <v>200.0</v>
      </c>
      <c r="I202" s="14" t="s">
        <v>38</v>
      </c>
      <c r="J202" s="14" t="s">
        <v>24</v>
      </c>
      <c r="K202" s="14" t="s">
        <v>36</v>
      </c>
      <c r="L202" s="7" t="s">
        <v>47</v>
      </c>
      <c r="M202" s="14" t="s">
        <v>26</v>
      </c>
      <c r="N202" s="14" t="s">
        <v>33</v>
      </c>
      <c r="O202" s="44" t="s">
        <v>38</v>
      </c>
      <c r="P202" s="38" t="str">
        <f t="shared" ref="P202:V202" si="201">I$2&amp;"['"&amp;I202&amp;"']"</f>
        <v>balance['Alto']</v>
      </c>
      <c r="Q202" s="1" t="str">
        <f t="shared" si="201"/>
        <v>marital['Soltero']</v>
      </c>
      <c r="R202" s="1" t="str">
        <f t="shared" si="201"/>
        <v>loan['No']</v>
      </c>
      <c r="S202" s="1" t="str">
        <f t="shared" si="201"/>
        <v>education['Segundaria']</v>
      </c>
      <c r="T202" s="1" t="str">
        <f t="shared" si="201"/>
        <v>age['Adulto']</v>
      </c>
      <c r="U202" s="1" t="str">
        <f t="shared" si="201"/>
        <v>previous['Bajo']</v>
      </c>
      <c r="V202" s="1" t="str">
        <f t="shared" si="201"/>
        <v>y['Alto']</v>
      </c>
      <c r="W202" s="33" t="str">
        <f t="shared" si="3"/>
        <v>rule200 = ctrl.Rule(balance['Alto'] &amp; marital['Soltero'] &amp; loan['No'] &amp; education['Segundaria'] &amp; age['Adulto'] &amp; previous['Bajo'], y['Alto'])</v>
      </c>
    </row>
    <row r="203">
      <c r="H203" s="30">
        <v>201.0</v>
      </c>
      <c r="I203" s="14" t="s">
        <v>38</v>
      </c>
      <c r="J203" s="14" t="s">
        <v>24</v>
      </c>
      <c r="K203" s="14" t="s">
        <v>36</v>
      </c>
      <c r="L203" s="7" t="s">
        <v>49</v>
      </c>
      <c r="M203" s="14" t="s">
        <v>26</v>
      </c>
      <c r="N203" s="14" t="s">
        <v>33</v>
      </c>
      <c r="O203" s="44" t="s">
        <v>38</v>
      </c>
      <c r="P203" s="38" t="str">
        <f t="shared" ref="P203:V203" si="202">I$2&amp;"['"&amp;I203&amp;"']"</f>
        <v>balance['Alto']</v>
      </c>
      <c r="Q203" s="1" t="str">
        <f t="shared" si="202"/>
        <v>marital['Soltero']</v>
      </c>
      <c r="R203" s="1" t="str">
        <f t="shared" si="202"/>
        <v>loan['No']</v>
      </c>
      <c r="S203" s="1" t="str">
        <f t="shared" si="202"/>
        <v>education['Universitario']</v>
      </c>
      <c r="T203" s="1" t="str">
        <f t="shared" si="202"/>
        <v>age['Adulto']</v>
      </c>
      <c r="U203" s="1" t="str">
        <f t="shared" si="202"/>
        <v>previous['Bajo']</v>
      </c>
      <c r="V203" s="1" t="str">
        <f t="shared" si="202"/>
        <v>y['Alto']</v>
      </c>
      <c r="W203" s="33" t="str">
        <f t="shared" si="3"/>
        <v>rule201 = ctrl.Rule(balance['Alto'] &amp; marital['Soltero'] &amp; loan['No'] &amp; education['Universitario'] &amp; age['Adulto'] &amp; previous['Bajo'], y['Alto'])</v>
      </c>
    </row>
    <row r="204">
      <c r="H204" s="30">
        <v>202.0</v>
      </c>
      <c r="I204" s="14" t="s">
        <v>38</v>
      </c>
      <c r="J204" s="14" t="s">
        <v>24</v>
      </c>
      <c r="K204" s="14" t="s">
        <v>41</v>
      </c>
      <c r="L204" s="7" t="s">
        <v>45</v>
      </c>
      <c r="M204" s="14" t="s">
        <v>26</v>
      </c>
      <c r="N204" s="14" t="s">
        <v>33</v>
      </c>
      <c r="O204" s="44" t="s">
        <v>33</v>
      </c>
      <c r="P204" s="38" t="str">
        <f t="shared" ref="P204:V204" si="203">I$2&amp;"['"&amp;I204&amp;"']"</f>
        <v>balance['Alto']</v>
      </c>
      <c r="Q204" s="1" t="str">
        <f t="shared" si="203"/>
        <v>marital['Soltero']</v>
      </c>
      <c r="R204" s="1" t="str">
        <f t="shared" si="203"/>
        <v>loan['Si']</v>
      </c>
      <c r="S204" s="1" t="str">
        <f t="shared" si="203"/>
        <v>education['Primaria']</v>
      </c>
      <c r="T204" s="1" t="str">
        <f t="shared" si="203"/>
        <v>age['Adulto']</v>
      </c>
      <c r="U204" s="1" t="str">
        <f t="shared" si="203"/>
        <v>previous['Bajo']</v>
      </c>
      <c r="V204" s="1" t="str">
        <f t="shared" si="203"/>
        <v>y['Bajo']</v>
      </c>
      <c r="W204" s="33" t="str">
        <f t="shared" si="3"/>
        <v>rule202 = ctrl.Rule(balance['Alto'] &amp; marital['Soltero'] &amp; loan['Si'] &amp; education['Primaria'] &amp; age['Adulto'] &amp; previous['Bajo'], y['Bajo'])</v>
      </c>
    </row>
    <row r="205">
      <c r="H205" s="30">
        <v>203.0</v>
      </c>
      <c r="I205" s="14" t="s">
        <v>38</v>
      </c>
      <c r="J205" s="14" t="s">
        <v>24</v>
      </c>
      <c r="K205" s="14" t="s">
        <v>41</v>
      </c>
      <c r="L205" s="7" t="s">
        <v>47</v>
      </c>
      <c r="M205" s="14" t="s">
        <v>26</v>
      </c>
      <c r="N205" s="14" t="s">
        <v>33</v>
      </c>
      <c r="O205" s="44" t="s">
        <v>33</v>
      </c>
      <c r="P205" s="38" t="str">
        <f t="shared" ref="P205:V205" si="204">I$2&amp;"['"&amp;I205&amp;"']"</f>
        <v>balance['Alto']</v>
      </c>
      <c r="Q205" s="1" t="str">
        <f t="shared" si="204"/>
        <v>marital['Soltero']</v>
      </c>
      <c r="R205" s="1" t="str">
        <f t="shared" si="204"/>
        <v>loan['Si']</v>
      </c>
      <c r="S205" s="1" t="str">
        <f t="shared" si="204"/>
        <v>education['Segundaria']</v>
      </c>
      <c r="T205" s="1" t="str">
        <f t="shared" si="204"/>
        <v>age['Adulto']</v>
      </c>
      <c r="U205" s="1" t="str">
        <f t="shared" si="204"/>
        <v>previous['Bajo']</v>
      </c>
      <c r="V205" s="1" t="str">
        <f t="shared" si="204"/>
        <v>y['Bajo']</v>
      </c>
      <c r="W205" s="33" t="str">
        <f t="shared" si="3"/>
        <v>rule203 = ctrl.Rule(balance['Alto'] &amp; marital['Soltero'] &amp; loan['Si'] &amp; education['Segundaria'] &amp; age['Adulto'] &amp; previous['Bajo'], y['Bajo'])</v>
      </c>
    </row>
    <row r="206">
      <c r="H206" s="30">
        <v>204.0</v>
      </c>
      <c r="I206" s="14" t="s">
        <v>38</v>
      </c>
      <c r="J206" s="14" t="s">
        <v>24</v>
      </c>
      <c r="K206" s="14" t="s">
        <v>41</v>
      </c>
      <c r="L206" s="7" t="s">
        <v>49</v>
      </c>
      <c r="M206" s="14" t="s">
        <v>26</v>
      </c>
      <c r="N206" s="14" t="s">
        <v>33</v>
      </c>
      <c r="O206" s="44" t="s">
        <v>33</v>
      </c>
      <c r="P206" s="38" t="str">
        <f t="shared" ref="P206:V206" si="205">I$2&amp;"['"&amp;I206&amp;"']"</f>
        <v>balance['Alto']</v>
      </c>
      <c r="Q206" s="1" t="str">
        <f t="shared" si="205"/>
        <v>marital['Soltero']</v>
      </c>
      <c r="R206" s="1" t="str">
        <f t="shared" si="205"/>
        <v>loan['Si']</v>
      </c>
      <c r="S206" s="1" t="str">
        <f t="shared" si="205"/>
        <v>education['Universitario']</v>
      </c>
      <c r="T206" s="1" t="str">
        <f t="shared" si="205"/>
        <v>age['Adulto']</v>
      </c>
      <c r="U206" s="1" t="str">
        <f t="shared" si="205"/>
        <v>previous['Bajo']</v>
      </c>
      <c r="V206" s="1" t="str">
        <f t="shared" si="205"/>
        <v>y['Bajo']</v>
      </c>
      <c r="W206" s="33" t="str">
        <f t="shared" si="3"/>
        <v>rule204 = ctrl.Rule(balance['Alto'] &amp; marital['Soltero'] &amp; loan['Si'] &amp; education['Universitario'] &amp; age['Adulto'] &amp; previous['Bajo'], y['Bajo'])</v>
      </c>
    </row>
    <row r="207">
      <c r="H207" s="30">
        <v>205.0</v>
      </c>
      <c r="I207" s="14" t="s">
        <v>38</v>
      </c>
      <c r="J207" s="14" t="s">
        <v>27</v>
      </c>
      <c r="K207" s="14" t="s">
        <v>36</v>
      </c>
      <c r="L207" s="7" t="s">
        <v>45</v>
      </c>
      <c r="M207" s="14" t="s">
        <v>26</v>
      </c>
      <c r="N207" s="14" t="s">
        <v>33</v>
      </c>
      <c r="O207" s="44" t="s">
        <v>33</v>
      </c>
      <c r="P207" s="38" t="str">
        <f t="shared" ref="P207:V207" si="206">I$2&amp;"['"&amp;I207&amp;"']"</f>
        <v>balance['Alto']</v>
      </c>
      <c r="Q207" s="1" t="str">
        <f t="shared" si="206"/>
        <v>marital['Casado']</v>
      </c>
      <c r="R207" s="1" t="str">
        <f t="shared" si="206"/>
        <v>loan['No']</v>
      </c>
      <c r="S207" s="1" t="str">
        <f t="shared" si="206"/>
        <v>education['Primaria']</v>
      </c>
      <c r="T207" s="1" t="str">
        <f t="shared" si="206"/>
        <v>age['Adulto']</v>
      </c>
      <c r="U207" s="1" t="str">
        <f t="shared" si="206"/>
        <v>previous['Bajo']</v>
      </c>
      <c r="V207" s="1" t="str">
        <f t="shared" si="206"/>
        <v>y['Bajo']</v>
      </c>
      <c r="W207" s="33" t="str">
        <f t="shared" si="3"/>
        <v>rule205 = ctrl.Rule(balance['Alto'] &amp; marital['Casado'] &amp; loan['No'] &amp; education['Primaria'] &amp; age['Adulto'] &amp; previous['Bajo'], y['Bajo'])</v>
      </c>
    </row>
    <row r="208">
      <c r="H208" s="30">
        <v>206.0</v>
      </c>
      <c r="I208" s="14" t="s">
        <v>38</v>
      </c>
      <c r="J208" s="14" t="s">
        <v>27</v>
      </c>
      <c r="K208" s="14" t="s">
        <v>36</v>
      </c>
      <c r="L208" s="7" t="s">
        <v>47</v>
      </c>
      <c r="M208" s="14" t="s">
        <v>26</v>
      </c>
      <c r="N208" s="14" t="s">
        <v>33</v>
      </c>
      <c r="O208" s="44" t="s">
        <v>43</v>
      </c>
      <c r="P208" s="38" t="str">
        <f t="shared" ref="P208:V208" si="207">I$2&amp;"['"&amp;I208&amp;"']"</f>
        <v>balance['Alto']</v>
      </c>
      <c r="Q208" s="1" t="str">
        <f t="shared" si="207"/>
        <v>marital['Casado']</v>
      </c>
      <c r="R208" s="1" t="str">
        <f t="shared" si="207"/>
        <v>loan['No']</v>
      </c>
      <c r="S208" s="1" t="str">
        <f t="shared" si="207"/>
        <v>education['Segundaria']</v>
      </c>
      <c r="T208" s="1" t="str">
        <f t="shared" si="207"/>
        <v>age['Adulto']</v>
      </c>
      <c r="U208" s="1" t="str">
        <f t="shared" si="207"/>
        <v>previous['Bajo']</v>
      </c>
      <c r="V208" s="1" t="str">
        <f t="shared" si="207"/>
        <v>y['Muy Alto']</v>
      </c>
      <c r="W208" s="33" t="str">
        <f t="shared" si="3"/>
        <v>rule206 = ctrl.Rule(balance['Alto'] &amp; marital['Casado'] &amp; loan['No'] &amp; education['Segundaria'] &amp; age['Adulto'] &amp; previous['Bajo'], y['Muy Alto'])</v>
      </c>
    </row>
    <row r="209">
      <c r="H209" s="30">
        <v>207.0</v>
      </c>
      <c r="I209" s="14" t="s">
        <v>38</v>
      </c>
      <c r="J209" s="14" t="s">
        <v>27</v>
      </c>
      <c r="K209" s="14" t="s">
        <v>36</v>
      </c>
      <c r="L209" s="7" t="s">
        <v>49</v>
      </c>
      <c r="M209" s="14" t="s">
        <v>26</v>
      </c>
      <c r="N209" s="14" t="s">
        <v>33</v>
      </c>
      <c r="O209" s="44" t="s">
        <v>43</v>
      </c>
      <c r="P209" s="38" t="str">
        <f t="shared" ref="P209:V209" si="208">I$2&amp;"['"&amp;I209&amp;"']"</f>
        <v>balance['Alto']</v>
      </c>
      <c r="Q209" s="1" t="str">
        <f t="shared" si="208"/>
        <v>marital['Casado']</v>
      </c>
      <c r="R209" s="1" t="str">
        <f t="shared" si="208"/>
        <v>loan['No']</v>
      </c>
      <c r="S209" s="1" t="str">
        <f t="shared" si="208"/>
        <v>education['Universitario']</v>
      </c>
      <c r="T209" s="1" t="str">
        <f t="shared" si="208"/>
        <v>age['Adulto']</v>
      </c>
      <c r="U209" s="1" t="str">
        <f t="shared" si="208"/>
        <v>previous['Bajo']</v>
      </c>
      <c r="V209" s="1" t="str">
        <f t="shared" si="208"/>
        <v>y['Muy Alto']</v>
      </c>
      <c r="W209" s="33" t="str">
        <f t="shared" si="3"/>
        <v>rule207 = ctrl.Rule(balance['Alto'] &amp; marital['Casado'] &amp; loan['No'] &amp; education['Universitario'] &amp; age['Adulto'] &amp; previous['Bajo'], y['Muy Alto'])</v>
      </c>
    </row>
    <row r="210">
      <c r="H210" s="30">
        <v>208.0</v>
      </c>
      <c r="I210" s="14" t="s">
        <v>38</v>
      </c>
      <c r="J210" s="14" t="s">
        <v>27</v>
      </c>
      <c r="K210" s="14" t="s">
        <v>41</v>
      </c>
      <c r="L210" s="7" t="s">
        <v>45</v>
      </c>
      <c r="M210" s="14" t="s">
        <v>26</v>
      </c>
      <c r="N210" s="14" t="s">
        <v>33</v>
      </c>
      <c r="O210" s="44" t="s">
        <v>33</v>
      </c>
      <c r="P210" s="38" t="str">
        <f t="shared" ref="P210:V210" si="209">I$2&amp;"['"&amp;I210&amp;"']"</f>
        <v>balance['Alto']</v>
      </c>
      <c r="Q210" s="1" t="str">
        <f t="shared" si="209"/>
        <v>marital['Casado']</v>
      </c>
      <c r="R210" s="1" t="str">
        <f t="shared" si="209"/>
        <v>loan['Si']</v>
      </c>
      <c r="S210" s="1" t="str">
        <f t="shared" si="209"/>
        <v>education['Primaria']</v>
      </c>
      <c r="T210" s="1" t="str">
        <f t="shared" si="209"/>
        <v>age['Adulto']</v>
      </c>
      <c r="U210" s="1" t="str">
        <f t="shared" si="209"/>
        <v>previous['Bajo']</v>
      </c>
      <c r="V210" s="1" t="str">
        <f t="shared" si="209"/>
        <v>y['Bajo']</v>
      </c>
      <c r="W210" s="33" t="str">
        <f t="shared" si="3"/>
        <v>rule208 = ctrl.Rule(balance['Alto'] &amp; marital['Casado'] &amp; loan['Si'] &amp; education['Primaria'] &amp; age['Adulto'] &amp; previous['Bajo'], y['Bajo'])</v>
      </c>
    </row>
    <row r="211">
      <c r="H211" s="30">
        <v>209.0</v>
      </c>
      <c r="I211" s="14" t="s">
        <v>38</v>
      </c>
      <c r="J211" s="14" t="s">
        <v>27</v>
      </c>
      <c r="K211" s="14" t="s">
        <v>41</v>
      </c>
      <c r="L211" s="7" t="s">
        <v>47</v>
      </c>
      <c r="M211" s="14" t="s">
        <v>26</v>
      </c>
      <c r="N211" s="14" t="s">
        <v>33</v>
      </c>
      <c r="O211" s="44" t="s">
        <v>33</v>
      </c>
      <c r="P211" s="38" t="str">
        <f t="shared" ref="P211:V211" si="210">I$2&amp;"['"&amp;I211&amp;"']"</f>
        <v>balance['Alto']</v>
      </c>
      <c r="Q211" s="1" t="str">
        <f t="shared" si="210"/>
        <v>marital['Casado']</v>
      </c>
      <c r="R211" s="1" t="str">
        <f t="shared" si="210"/>
        <v>loan['Si']</v>
      </c>
      <c r="S211" s="1" t="str">
        <f t="shared" si="210"/>
        <v>education['Segundaria']</v>
      </c>
      <c r="T211" s="1" t="str">
        <f t="shared" si="210"/>
        <v>age['Adulto']</v>
      </c>
      <c r="U211" s="1" t="str">
        <f t="shared" si="210"/>
        <v>previous['Bajo']</v>
      </c>
      <c r="V211" s="1" t="str">
        <f t="shared" si="210"/>
        <v>y['Bajo']</v>
      </c>
      <c r="W211" s="33" t="str">
        <f t="shared" si="3"/>
        <v>rule209 = ctrl.Rule(balance['Alto'] &amp; marital['Casado'] &amp; loan['Si'] &amp; education['Segundaria'] &amp; age['Adulto'] &amp; previous['Bajo'], y['Bajo'])</v>
      </c>
    </row>
    <row r="212">
      <c r="H212" s="30">
        <v>210.0</v>
      </c>
      <c r="I212" s="14" t="s">
        <v>38</v>
      </c>
      <c r="J212" s="14" t="s">
        <v>27</v>
      </c>
      <c r="K212" s="14" t="s">
        <v>41</v>
      </c>
      <c r="L212" s="7" t="s">
        <v>49</v>
      </c>
      <c r="M212" s="14" t="s">
        <v>26</v>
      </c>
      <c r="N212" s="14" t="s">
        <v>33</v>
      </c>
      <c r="O212" s="44" t="s">
        <v>33</v>
      </c>
      <c r="P212" s="38" t="str">
        <f t="shared" ref="P212:V212" si="211">I$2&amp;"['"&amp;I212&amp;"']"</f>
        <v>balance['Alto']</v>
      </c>
      <c r="Q212" s="1" t="str">
        <f t="shared" si="211"/>
        <v>marital['Casado']</v>
      </c>
      <c r="R212" s="1" t="str">
        <f t="shared" si="211"/>
        <v>loan['Si']</v>
      </c>
      <c r="S212" s="1" t="str">
        <f t="shared" si="211"/>
        <v>education['Universitario']</v>
      </c>
      <c r="T212" s="1" t="str">
        <f t="shared" si="211"/>
        <v>age['Adulto']</v>
      </c>
      <c r="U212" s="1" t="str">
        <f t="shared" si="211"/>
        <v>previous['Bajo']</v>
      </c>
      <c r="V212" s="1" t="str">
        <f t="shared" si="211"/>
        <v>y['Bajo']</v>
      </c>
      <c r="W212" s="33" t="str">
        <f t="shared" si="3"/>
        <v>rule210 = ctrl.Rule(balance['Alto'] &amp; marital['Casado'] &amp; loan['Si'] &amp; education['Universitario'] &amp; age['Adulto'] &amp; previous['Bajo'], y['Bajo'])</v>
      </c>
    </row>
    <row r="213">
      <c r="H213" s="30">
        <v>211.0</v>
      </c>
      <c r="I213" s="14" t="s">
        <v>38</v>
      </c>
      <c r="J213" s="14" t="s">
        <v>30</v>
      </c>
      <c r="K213" s="14" t="s">
        <v>36</v>
      </c>
      <c r="L213" s="7" t="s">
        <v>45</v>
      </c>
      <c r="M213" s="14" t="s">
        <v>26</v>
      </c>
      <c r="N213" s="14" t="s">
        <v>33</v>
      </c>
      <c r="O213" s="44" t="s">
        <v>33</v>
      </c>
      <c r="P213" s="38" t="str">
        <f t="shared" ref="P213:V213" si="212">I$2&amp;"['"&amp;I213&amp;"']"</f>
        <v>balance['Alto']</v>
      </c>
      <c r="Q213" s="1" t="str">
        <f t="shared" si="212"/>
        <v>marital['Divorciado']</v>
      </c>
      <c r="R213" s="1" t="str">
        <f t="shared" si="212"/>
        <v>loan['No']</v>
      </c>
      <c r="S213" s="1" t="str">
        <f t="shared" si="212"/>
        <v>education['Primaria']</v>
      </c>
      <c r="T213" s="1" t="str">
        <f t="shared" si="212"/>
        <v>age['Adulto']</v>
      </c>
      <c r="U213" s="1" t="str">
        <f t="shared" si="212"/>
        <v>previous['Bajo']</v>
      </c>
      <c r="V213" s="1" t="str">
        <f t="shared" si="212"/>
        <v>y['Bajo']</v>
      </c>
      <c r="W213" s="33" t="str">
        <f t="shared" si="3"/>
        <v>rule211 = ctrl.Rule(balance['Alto'] &amp; marital['Divorciado'] &amp; loan['No'] &amp; education['Primaria'] &amp; age['Adulto'] &amp; previous['Bajo'], y['Bajo'])</v>
      </c>
    </row>
    <row r="214">
      <c r="H214" s="30">
        <v>212.0</v>
      </c>
      <c r="I214" s="14" t="s">
        <v>38</v>
      </c>
      <c r="J214" s="14" t="s">
        <v>30</v>
      </c>
      <c r="K214" s="14" t="s">
        <v>36</v>
      </c>
      <c r="L214" s="7" t="s">
        <v>47</v>
      </c>
      <c r="M214" s="14" t="s">
        <v>26</v>
      </c>
      <c r="N214" s="14" t="s">
        <v>33</v>
      </c>
      <c r="O214" s="44" t="s">
        <v>43</v>
      </c>
      <c r="P214" s="38" t="str">
        <f t="shared" ref="P214:V214" si="213">I$2&amp;"['"&amp;I214&amp;"']"</f>
        <v>balance['Alto']</v>
      </c>
      <c r="Q214" s="1" t="str">
        <f t="shared" si="213"/>
        <v>marital['Divorciado']</v>
      </c>
      <c r="R214" s="1" t="str">
        <f t="shared" si="213"/>
        <v>loan['No']</v>
      </c>
      <c r="S214" s="1" t="str">
        <f t="shared" si="213"/>
        <v>education['Segundaria']</v>
      </c>
      <c r="T214" s="1" t="str">
        <f t="shared" si="213"/>
        <v>age['Adulto']</v>
      </c>
      <c r="U214" s="1" t="str">
        <f t="shared" si="213"/>
        <v>previous['Bajo']</v>
      </c>
      <c r="V214" s="1" t="str">
        <f t="shared" si="213"/>
        <v>y['Muy Alto']</v>
      </c>
      <c r="W214" s="33" t="str">
        <f t="shared" si="3"/>
        <v>rule212 = ctrl.Rule(balance['Alto'] &amp; marital['Divorciado'] &amp; loan['No'] &amp; education['Segundaria'] &amp; age['Adulto'] &amp; previous['Bajo'], y['Muy Alto'])</v>
      </c>
    </row>
    <row r="215">
      <c r="H215" s="30">
        <v>213.0</v>
      </c>
      <c r="I215" s="14" t="s">
        <v>38</v>
      </c>
      <c r="J215" s="14" t="s">
        <v>30</v>
      </c>
      <c r="K215" s="14" t="s">
        <v>36</v>
      </c>
      <c r="L215" s="7" t="s">
        <v>49</v>
      </c>
      <c r="M215" s="14" t="s">
        <v>26</v>
      </c>
      <c r="N215" s="14" t="s">
        <v>33</v>
      </c>
      <c r="O215" s="44" t="s">
        <v>43</v>
      </c>
      <c r="P215" s="38" t="str">
        <f t="shared" ref="P215:V215" si="214">I$2&amp;"['"&amp;I215&amp;"']"</f>
        <v>balance['Alto']</v>
      </c>
      <c r="Q215" s="1" t="str">
        <f t="shared" si="214"/>
        <v>marital['Divorciado']</v>
      </c>
      <c r="R215" s="1" t="str">
        <f t="shared" si="214"/>
        <v>loan['No']</v>
      </c>
      <c r="S215" s="1" t="str">
        <f t="shared" si="214"/>
        <v>education['Universitario']</v>
      </c>
      <c r="T215" s="1" t="str">
        <f t="shared" si="214"/>
        <v>age['Adulto']</v>
      </c>
      <c r="U215" s="1" t="str">
        <f t="shared" si="214"/>
        <v>previous['Bajo']</v>
      </c>
      <c r="V215" s="1" t="str">
        <f t="shared" si="214"/>
        <v>y['Muy Alto']</v>
      </c>
      <c r="W215" s="33" t="str">
        <f t="shared" si="3"/>
        <v>rule213 = ctrl.Rule(balance['Alto'] &amp; marital['Divorciado'] &amp; loan['No'] &amp; education['Universitario'] &amp; age['Adulto'] &amp; previous['Bajo'], y['Muy Alto'])</v>
      </c>
    </row>
    <row r="216">
      <c r="H216" s="30">
        <v>214.0</v>
      </c>
      <c r="I216" s="14" t="s">
        <v>38</v>
      </c>
      <c r="J216" s="14" t="s">
        <v>30</v>
      </c>
      <c r="K216" s="14" t="s">
        <v>41</v>
      </c>
      <c r="L216" s="7" t="s">
        <v>45</v>
      </c>
      <c r="M216" s="14" t="s">
        <v>26</v>
      </c>
      <c r="N216" s="14" t="s">
        <v>33</v>
      </c>
      <c r="O216" s="44" t="s">
        <v>33</v>
      </c>
      <c r="P216" s="38" t="str">
        <f t="shared" ref="P216:V216" si="215">I$2&amp;"['"&amp;I216&amp;"']"</f>
        <v>balance['Alto']</v>
      </c>
      <c r="Q216" s="1" t="str">
        <f t="shared" si="215"/>
        <v>marital['Divorciado']</v>
      </c>
      <c r="R216" s="1" t="str">
        <f t="shared" si="215"/>
        <v>loan['Si']</v>
      </c>
      <c r="S216" s="1" t="str">
        <f t="shared" si="215"/>
        <v>education['Primaria']</v>
      </c>
      <c r="T216" s="1" t="str">
        <f t="shared" si="215"/>
        <v>age['Adulto']</v>
      </c>
      <c r="U216" s="1" t="str">
        <f t="shared" si="215"/>
        <v>previous['Bajo']</v>
      </c>
      <c r="V216" s="1" t="str">
        <f t="shared" si="215"/>
        <v>y['Bajo']</v>
      </c>
      <c r="W216" s="33" t="str">
        <f t="shared" si="3"/>
        <v>rule214 = ctrl.Rule(balance['Alto'] &amp; marital['Divorciado'] &amp; loan['Si'] &amp; education['Primaria'] &amp; age['Adulto'] &amp; previous['Bajo'], y['Bajo'])</v>
      </c>
    </row>
    <row r="217">
      <c r="H217" s="30">
        <v>215.0</v>
      </c>
      <c r="I217" s="14" t="s">
        <v>38</v>
      </c>
      <c r="J217" s="14" t="s">
        <v>30</v>
      </c>
      <c r="K217" s="14" t="s">
        <v>41</v>
      </c>
      <c r="L217" s="7" t="s">
        <v>47</v>
      </c>
      <c r="M217" s="14" t="s">
        <v>26</v>
      </c>
      <c r="N217" s="14" t="s">
        <v>33</v>
      </c>
      <c r="O217" s="44" t="s">
        <v>33</v>
      </c>
      <c r="P217" s="38" t="str">
        <f t="shared" ref="P217:V217" si="216">I$2&amp;"['"&amp;I217&amp;"']"</f>
        <v>balance['Alto']</v>
      </c>
      <c r="Q217" s="1" t="str">
        <f t="shared" si="216"/>
        <v>marital['Divorciado']</v>
      </c>
      <c r="R217" s="1" t="str">
        <f t="shared" si="216"/>
        <v>loan['Si']</v>
      </c>
      <c r="S217" s="1" t="str">
        <f t="shared" si="216"/>
        <v>education['Segundaria']</v>
      </c>
      <c r="T217" s="1" t="str">
        <f t="shared" si="216"/>
        <v>age['Adulto']</v>
      </c>
      <c r="U217" s="1" t="str">
        <f t="shared" si="216"/>
        <v>previous['Bajo']</v>
      </c>
      <c r="V217" s="1" t="str">
        <f t="shared" si="216"/>
        <v>y['Bajo']</v>
      </c>
      <c r="W217" s="33" t="str">
        <f t="shared" si="3"/>
        <v>rule215 = ctrl.Rule(balance['Alto'] &amp; marital['Divorciado'] &amp; loan['Si'] &amp; education['Segundaria'] &amp; age['Adulto'] &amp; previous['Bajo'], y['Bajo'])</v>
      </c>
    </row>
    <row r="218">
      <c r="H218" s="30">
        <v>216.0</v>
      </c>
      <c r="I218" s="14" t="s">
        <v>38</v>
      </c>
      <c r="J218" s="14" t="s">
        <v>30</v>
      </c>
      <c r="K218" s="14" t="s">
        <v>41</v>
      </c>
      <c r="L218" s="7" t="s">
        <v>49</v>
      </c>
      <c r="M218" s="14" t="s">
        <v>26</v>
      </c>
      <c r="N218" s="14" t="s">
        <v>33</v>
      </c>
      <c r="O218" s="44" t="s">
        <v>33</v>
      </c>
      <c r="P218" s="38" t="str">
        <f t="shared" ref="P218:V218" si="217">I$2&amp;"['"&amp;I218&amp;"']"</f>
        <v>balance['Alto']</v>
      </c>
      <c r="Q218" s="1" t="str">
        <f t="shared" si="217"/>
        <v>marital['Divorciado']</v>
      </c>
      <c r="R218" s="1" t="str">
        <f t="shared" si="217"/>
        <v>loan['Si']</v>
      </c>
      <c r="S218" s="1" t="str">
        <f t="shared" si="217"/>
        <v>education['Universitario']</v>
      </c>
      <c r="T218" s="1" t="str">
        <f t="shared" si="217"/>
        <v>age['Adulto']</v>
      </c>
      <c r="U218" s="1" t="str">
        <f t="shared" si="217"/>
        <v>previous['Bajo']</v>
      </c>
      <c r="V218" s="1" t="str">
        <f t="shared" si="217"/>
        <v>y['Bajo']</v>
      </c>
      <c r="W218" s="33" t="str">
        <f t="shared" si="3"/>
        <v>rule216 = ctrl.Rule(balance['Alto'] &amp; marital['Divorciado'] &amp; loan['Si'] &amp; education['Universitario'] &amp; age['Adulto'] &amp; previous['Bajo'], y['Bajo'])</v>
      </c>
    </row>
    <row r="219">
      <c r="H219" s="30">
        <v>217.0</v>
      </c>
      <c r="I219" s="14" t="s">
        <v>33</v>
      </c>
      <c r="J219" s="14" t="s">
        <v>24</v>
      </c>
      <c r="K219" s="14" t="s">
        <v>36</v>
      </c>
      <c r="L219" s="7" t="s">
        <v>45</v>
      </c>
      <c r="M219" s="14" t="s">
        <v>26</v>
      </c>
      <c r="N219" s="14" t="s">
        <v>39</v>
      </c>
      <c r="O219" s="43" t="s">
        <v>33</v>
      </c>
      <c r="P219" s="38" t="str">
        <f t="shared" ref="P219:V219" si="218">I$2&amp;"['"&amp;I219&amp;"']"</f>
        <v>balance['Bajo']</v>
      </c>
      <c r="Q219" s="1" t="str">
        <f t="shared" si="218"/>
        <v>marital['Soltero']</v>
      </c>
      <c r="R219" s="1" t="str">
        <f t="shared" si="218"/>
        <v>loan['No']</v>
      </c>
      <c r="S219" s="1" t="str">
        <f t="shared" si="218"/>
        <v>education['Primaria']</v>
      </c>
      <c r="T219" s="1" t="str">
        <f t="shared" si="218"/>
        <v>age['Adulto']</v>
      </c>
      <c r="U219" s="1" t="str">
        <f t="shared" si="218"/>
        <v>previous['Medio']</v>
      </c>
      <c r="V219" s="1" t="str">
        <f t="shared" si="218"/>
        <v>y['Bajo']</v>
      </c>
      <c r="W219" s="33" t="str">
        <f t="shared" si="3"/>
        <v>rule217 = ctrl.Rule(balance['Bajo'] &amp; marital['Soltero'] &amp; loan['No'] &amp; education['Primaria'] &amp; age['Adulto'] &amp; previous['Medio'], y['Bajo'])</v>
      </c>
    </row>
    <row r="220">
      <c r="H220" s="30">
        <v>218.0</v>
      </c>
      <c r="I220" s="14" t="s">
        <v>33</v>
      </c>
      <c r="J220" s="14" t="s">
        <v>24</v>
      </c>
      <c r="K220" s="14" t="s">
        <v>36</v>
      </c>
      <c r="L220" s="7" t="s">
        <v>47</v>
      </c>
      <c r="M220" s="14" t="s">
        <v>26</v>
      </c>
      <c r="N220" s="14" t="s">
        <v>39</v>
      </c>
      <c r="O220" s="43" t="s">
        <v>38</v>
      </c>
      <c r="P220" s="38" t="str">
        <f t="shared" ref="P220:V220" si="219">I$2&amp;"['"&amp;I220&amp;"']"</f>
        <v>balance['Bajo']</v>
      </c>
      <c r="Q220" s="1" t="str">
        <f t="shared" si="219"/>
        <v>marital['Soltero']</v>
      </c>
      <c r="R220" s="1" t="str">
        <f t="shared" si="219"/>
        <v>loan['No']</v>
      </c>
      <c r="S220" s="1" t="str">
        <f t="shared" si="219"/>
        <v>education['Segundaria']</v>
      </c>
      <c r="T220" s="1" t="str">
        <f t="shared" si="219"/>
        <v>age['Adulto']</v>
      </c>
      <c r="U220" s="1" t="str">
        <f t="shared" si="219"/>
        <v>previous['Medio']</v>
      </c>
      <c r="V220" s="1" t="str">
        <f t="shared" si="219"/>
        <v>y['Alto']</v>
      </c>
      <c r="W220" s="33" t="str">
        <f t="shared" si="3"/>
        <v>rule218 = ctrl.Rule(balance['Bajo'] &amp; marital['Soltero'] &amp; loan['No'] &amp; education['Segundaria'] &amp; age['Adulto'] &amp; previous['Medio'], y['Alto'])</v>
      </c>
    </row>
    <row r="221">
      <c r="H221" s="30">
        <v>219.0</v>
      </c>
      <c r="I221" s="14" t="s">
        <v>33</v>
      </c>
      <c r="J221" s="14" t="s">
        <v>24</v>
      </c>
      <c r="K221" s="14" t="s">
        <v>36</v>
      </c>
      <c r="L221" s="7" t="s">
        <v>49</v>
      </c>
      <c r="M221" s="14" t="s">
        <v>26</v>
      </c>
      <c r="N221" s="14" t="s">
        <v>39</v>
      </c>
      <c r="O221" s="43" t="s">
        <v>38</v>
      </c>
      <c r="P221" s="38" t="str">
        <f t="shared" ref="P221:V221" si="220">I$2&amp;"['"&amp;I221&amp;"']"</f>
        <v>balance['Bajo']</v>
      </c>
      <c r="Q221" s="1" t="str">
        <f t="shared" si="220"/>
        <v>marital['Soltero']</v>
      </c>
      <c r="R221" s="1" t="str">
        <f t="shared" si="220"/>
        <v>loan['No']</v>
      </c>
      <c r="S221" s="1" t="str">
        <f t="shared" si="220"/>
        <v>education['Universitario']</v>
      </c>
      <c r="T221" s="1" t="str">
        <f t="shared" si="220"/>
        <v>age['Adulto']</v>
      </c>
      <c r="U221" s="1" t="str">
        <f t="shared" si="220"/>
        <v>previous['Medio']</v>
      </c>
      <c r="V221" s="1" t="str">
        <f t="shared" si="220"/>
        <v>y['Alto']</v>
      </c>
      <c r="W221" s="33" t="str">
        <f t="shared" si="3"/>
        <v>rule219 = ctrl.Rule(balance['Bajo'] &amp; marital['Soltero'] &amp; loan['No'] &amp; education['Universitario'] &amp; age['Adulto'] &amp; previous['Medio'], y['Alto'])</v>
      </c>
    </row>
    <row r="222">
      <c r="H222" s="30">
        <v>220.0</v>
      </c>
      <c r="I222" s="14" t="s">
        <v>33</v>
      </c>
      <c r="J222" s="14" t="s">
        <v>24</v>
      </c>
      <c r="K222" s="14" t="s">
        <v>41</v>
      </c>
      <c r="L222" s="7" t="s">
        <v>45</v>
      </c>
      <c r="M222" s="14" t="s">
        <v>26</v>
      </c>
      <c r="N222" s="14" t="s">
        <v>39</v>
      </c>
      <c r="O222" s="43" t="s">
        <v>33</v>
      </c>
      <c r="P222" s="38" t="str">
        <f t="shared" ref="P222:V222" si="221">I$2&amp;"['"&amp;I222&amp;"']"</f>
        <v>balance['Bajo']</v>
      </c>
      <c r="Q222" s="1" t="str">
        <f t="shared" si="221"/>
        <v>marital['Soltero']</v>
      </c>
      <c r="R222" s="1" t="str">
        <f t="shared" si="221"/>
        <v>loan['Si']</v>
      </c>
      <c r="S222" s="1" t="str">
        <f t="shared" si="221"/>
        <v>education['Primaria']</v>
      </c>
      <c r="T222" s="1" t="str">
        <f t="shared" si="221"/>
        <v>age['Adulto']</v>
      </c>
      <c r="U222" s="1" t="str">
        <f t="shared" si="221"/>
        <v>previous['Medio']</v>
      </c>
      <c r="V222" s="1" t="str">
        <f t="shared" si="221"/>
        <v>y['Bajo']</v>
      </c>
      <c r="W222" s="33" t="str">
        <f t="shared" si="3"/>
        <v>rule220 = ctrl.Rule(balance['Bajo'] &amp; marital['Soltero'] &amp; loan['Si'] &amp; education['Primaria'] &amp; age['Adulto'] &amp; previous['Medio'], y['Bajo'])</v>
      </c>
    </row>
    <row r="223">
      <c r="H223" s="30">
        <v>221.0</v>
      </c>
      <c r="I223" s="14" t="s">
        <v>33</v>
      </c>
      <c r="J223" s="14" t="s">
        <v>24</v>
      </c>
      <c r="K223" s="14" t="s">
        <v>41</v>
      </c>
      <c r="L223" s="7" t="s">
        <v>47</v>
      </c>
      <c r="M223" s="14" t="s">
        <v>26</v>
      </c>
      <c r="N223" s="14" t="s">
        <v>39</v>
      </c>
      <c r="O223" s="43" t="s">
        <v>33</v>
      </c>
      <c r="P223" s="38" t="str">
        <f t="shared" ref="P223:V223" si="222">I$2&amp;"['"&amp;I223&amp;"']"</f>
        <v>balance['Bajo']</v>
      </c>
      <c r="Q223" s="1" t="str">
        <f t="shared" si="222"/>
        <v>marital['Soltero']</v>
      </c>
      <c r="R223" s="1" t="str">
        <f t="shared" si="222"/>
        <v>loan['Si']</v>
      </c>
      <c r="S223" s="1" t="str">
        <f t="shared" si="222"/>
        <v>education['Segundaria']</v>
      </c>
      <c r="T223" s="1" t="str">
        <f t="shared" si="222"/>
        <v>age['Adulto']</v>
      </c>
      <c r="U223" s="1" t="str">
        <f t="shared" si="222"/>
        <v>previous['Medio']</v>
      </c>
      <c r="V223" s="1" t="str">
        <f t="shared" si="222"/>
        <v>y['Bajo']</v>
      </c>
      <c r="W223" s="33" t="str">
        <f t="shared" si="3"/>
        <v>rule221 = ctrl.Rule(balance['Bajo'] &amp; marital['Soltero'] &amp; loan['Si'] &amp; education['Segundaria'] &amp; age['Adulto'] &amp; previous['Medio'], y['Bajo'])</v>
      </c>
    </row>
    <row r="224">
      <c r="H224" s="30">
        <v>222.0</v>
      </c>
      <c r="I224" s="14" t="s">
        <v>33</v>
      </c>
      <c r="J224" s="14" t="s">
        <v>24</v>
      </c>
      <c r="K224" s="14" t="s">
        <v>41</v>
      </c>
      <c r="L224" s="7" t="s">
        <v>49</v>
      </c>
      <c r="M224" s="14" t="s">
        <v>26</v>
      </c>
      <c r="N224" s="14" t="s">
        <v>39</v>
      </c>
      <c r="O224" s="43" t="s">
        <v>33</v>
      </c>
      <c r="P224" s="38" t="str">
        <f t="shared" ref="P224:V224" si="223">I$2&amp;"['"&amp;I224&amp;"']"</f>
        <v>balance['Bajo']</v>
      </c>
      <c r="Q224" s="1" t="str">
        <f t="shared" si="223"/>
        <v>marital['Soltero']</v>
      </c>
      <c r="R224" s="1" t="str">
        <f t="shared" si="223"/>
        <v>loan['Si']</v>
      </c>
      <c r="S224" s="1" t="str">
        <f t="shared" si="223"/>
        <v>education['Universitario']</v>
      </c>
      <c r="T224" s="1" t="str">
        <f t="shared" si="223"/>
        <v>age['Adulto']</v>
      </c>
      <c r="U224" s="1" t="str">
        <f t="shared" si="223"/>
        <v>previous['Medio']</v>
      </c>
      <c r="V224" s="1" t="str">
        <f t="shared" si="223"/>
        <v>y['Bajo']</v>
      </c>
      <c r="W224" s="33" t="str">
        <f t="shared" si="3"/>
        <v>rule222 = ctrl.Rule(balance['Bajo'] &amp; marital['Soltero'] &amp; loan['Si'] &amp; education['Universitario'] &amp; age['Adulto'] &amp; previous['Medio'], y['Bajo'])</v>
      </c>
    </row>
    <row r="225">
      <c r="H225" s="30">
        <v>223.0</v>
      </c>
      <c r="I225" s="14" t="s">
        <v>33</v>
      </c>
      <c r="J225" s="14" t="s">
        <v>27</v>
      </c>
      <c r="K225" s="14" t="s">
        <v>36</v>
      </c>
      <c r="L225" s="7" t="s">
        <v>45</v>
      </c>
      <c r="M225" s="14" t="s">
        <v>26</v>
      </c>
      <c r="N225" s="14" t="s">
        <v>39</v>
      </c>
      <c r="O225" s="43" t="s">
        <v>33</v>
      </c>
      <c r="P225" s="38" t="str">
        <f t="shared" ref="P225:V225" si="224">I$2&amp;"['"&amp;I225&amp;"']"</f>
        <v>balance['Bajo']</v>
      </c>
      <c r="Q225" s="1" t="str">
        <f t="shared" si="224"/>
        <v>marital['Casado']</v>
      </c>
      <c r="R225" s="1" t="str">
        <f t="shared" si="224"/>
        <v>loan['No']</v>
      </c>
      <c r="S225" s="1" t="str">
        <f t="shared" si="224"/>
        <v>education['Primaria']</v>
      </c>
      <c r="T225" s="1" t="str">
        <f t="shared" si="224"/>
        <v>age['Adulto']</v>
      </c>
      <c r="U225" s="1" t="str">
        <f t="shared" si="224"/>
        <v>previous['Medio']</v>
      </c>
      <c r="V225" s="1" t="str">
        <f t="shared" si="224"/>
        <v>y['Bajo']</v>
      </c>
      <c r="W225" s="33" t="str">
        <f t="shared" si="3"/>
        <v>rule223 = ctrl.Rule(balance['Bajo'] &amp; marital['Casado'] &amp; loan['No'] &amp; education['Primaria'] &amp; age['Adulto'] &amp; previous['Medio'], y['Bajo'])</v>
      </c>
    </row>
    <row r="226">
      <c r="H226" s="30">
        <v>224.0</v>
      </c>
      <c r="I226" s="14" t="s">
        <v>33</v>
      </c>
      <c r="J226" s="14" t="s">
        <v>27</v>
      </c>
      <c r="K226" s="14" t="s">
        <v>36</v>
      </c>
      <c r="L226" s="7" t="s">
        <v>47</v>
      </c>
      <c r="M226" s="14" t="s">
        <v>26</v>
      </c>
      <c r="N226" s="14" t="s">
        <v>39</v>
      </c>
      <c r="O226" s="43" t="s">
        <v>43</v>
      </c>
      <c r="P226" s="38" t="str">
        <f t="shared" ref="P226:V226" si="225">I$2&amp;"['"&amp;I226&amp;"']"</f>
        <v>balance['Bajo']</v>
      </c>
      <c r="Q226" s="1" t="str">
        <f t="shared" si="225"/>
        <v>marital['Casado']</v>
      </c>
      <c r="R226" s="1" t="str">
        <f t="shared" si="225"/>
        <v>loan['No']</v>
      </c>
      <c r="S226" s="1" t="str">
        <f t="shared" si="225"/>
        <v>education['Segundaria']</v>
      </c>
      <c r="T226" s="1" t="str">
        <f t="shared" si="225"/>
        <v>age['Adulto']</v>
      </c>
      <c r="U226" s="1" t="str">
        <f t="shared" si="225"/>
        <v>previous['Medio']</v>
      </c>
      <c r="V226" s="1" t="str">
        <f t="shared" si="225"/>
        <v>y['Muy Alto']</v>
      </c>
      <c r="W226" s="33" t="str">
        <f t="shared" si="3"/>
        <v>rule224 = ctrl.Rule(balance['Bajo'] &amp; marital['Casado'] &amp; loan['No'] &amp; education['Segundaria'] &amp; age['Adulto'] &amp; previous['Medio'], y['Muy Alto'])</v>
      </c>
    </row>
    <row r="227">
      <c r="H227" s="30">
        <v>225.0</v>
      </c>
      <c r="I227" s="14" t="s">
        <v>33</v>
      </c>
      <c r="J227" s="14" t="s">
        <v>27</v>
      </c>
      <c r="K227" s="14" t="s">
        <v>36</v>
      </c>
      <c r="L227" s="7" t="s">
        <v>49</v>
      </c>
      <c r="M227" s="14" t="s">
        <v>26</v>
      </c>
      <c r="N227" s="14" t="s">
        <v>39</v>
      </c>
      <c r="O227" s="43" t="s">
        <v>43</v>
      </c>
      <c r="P227" s="38" t="str">
        <f t="shared" ref="P227:V227" si="226">I$2&amp;"['"&amp;I227&amp;"']"</f>
        <v>balance['Bajo']</v>
      </c>
      <c r="Q227" s="1" t="str">
        <f t="shared" si="226"/>
        <v>marital['Casado']</v>
      </c>
      <c r="R227" s="1" t="str">
        <f t="shared" si="226"/>
        <v>loan['No']</v>
      </c>
      <c r="S227" s="1" t="str">
        <f t="shared" si="226"/>
        <v>education['Universitario']</v>
      </c>
      <c r="T227" s="1" t="str">
        <f t="shared" si="226"/>
        <v>age['Adulto']</v>
      </c>
      <c r="U227" s="1" t="str">
        <f t="shared" si="226"/>
        <v>previous['Medio']</v>
      </c>
      <c r="V227" s="1" t="str">
        <f t="shared" si="226"/>
        <v>y['Muy Alto']</v>
      </c>
      <c r="W227" s="33" t="str">
        <f t="shared" si="3"/>
        <v>rule225 = ctrl.Rule(balance['Bajo'] &amp; marital['Casado'] &amp; loan['No'] &amp; education['Universitario'] &amp; age['Adulto'] &amp; previous['Medio'], y['Muy Alto'])</v>
      </c>
    </row>
    <row r="228">
      <c r="H228" s="30">
        <v>226.0</v>
      </c>
      <c r="I228" s="14" t="s">
        <v>33</v>
      </c>
      <c r="J228" s="14" t="s">
        <v>27</v>
      </c>
      <c r="K228" s="14" t="s">
        <v>41</v>
      </c>
      <c r="L228" s="7" t="s">
        <v>45</v>
      </c>
      <c r="M228" s="14" t="s">
        <v>26</v>
      </c>
      <c r="N228" s="14" t="s">
        <v>39</v>
      </c>
      <c r="O228" s="43" t="s">
        <v>33</v>
      </c>
      <c r="P228" s="38" t="str">
        <f t="shared" ref="P228:V228" si="227">I$2&amp;"['"&amp;I228&amp;"']"</f>
        <v>balance['Bajo']</v>
      </c>
      <c r="Q228" s="1" t="str">
        <f t="shared" si="227"/>
        <v>marital['Casado']</v>
      </c>
      <c r="R228" s="1" t="str">
        <f t="shared" si="227"/>
        <v>loan['Si']</v>
      </c>
      <c r="S228" s="1" t="str">
        <f t="shared" si="227"/>
        <v>education['Primaria']</v>
      </c>
      <c r="T228" s="1" t="str">
        <f t="shared" si="227"/>
        <v>age['Adulto']</v>
      </c>
      <c r="U228" s="1" t="str">
        <f t="shared" si="227"/>
        <v>previous['Medio']</v>
      </c>
      <c r="V228" s="1" t="str">
        <f t="shared" si="227"/>
        <v>y['Bajo']</v>
      </c>
      <c r="W228" s="33" t="str">
        <f t="shared" si="3"/>
        <v>rule226 = ctrl.Rule(balance['Bajo'] &amp; marital['Casado'] &amp; loan['Si'] &amp; education['Primaria'] &amp; age['Adulto'] &amp; previous['Medio'], y['Bajo'])</v>
      </c>
    </row>
    <row r="229">
      <c r="H229" s="30">
        <v>227.0</v>
      </c>
      <c r="I229" s="14" t="s">
        <v>33</v>
      </c>
      <c r="J229" s="14" t="s">
        <v>27</v>
      </c>
      <c r="K229" s="14" t="s">
        <v>41</v>
      </c>
      <c r="L229" s="7" t="s">
        <v>47</v>
      </c>
      <c r="M229" s="14" t="s">
        <v>26</v>
      </c>
      <c r="N229" s="14" t="s">
        <v>39</v>
      </c>
      <c r="O229" s="43" t="s">
        <v>33</v>
      </c>
      <c r="P229" s="38" t="str">
        <f t="shared" ref="P229:V229" si="228">I$2&amp;"['"&amp;I229&amp;"']"</f>
        <v>balance['Bajo']</v>
      </c>
      <c r="Q229" s="1" t="str">
        <f t="shared" si="228"/>
        <v>marital['Casado']</v>
      </c>
      <c r="R229" s="1" t="str">
        <f t="shared" si="228"/>
        <v>loan['Si']</v>
      </c>
      <c r="S229" s="1" t="str">
        <f t="shared" si="228"/>
        <v>education['Segundaria']</v>
      </c>
      <c r="T229" s="1" t="str">
        <f t="shared" si="228"/>
        <v>age['Adulto']</v>
      </c>
      <c r="U229" s="1" t="str">
        <f t="shared" si="228"/>
        <v>previous['Medio']</v>
      </c>
      <c r="V229" s="1" t="str">
        <f t="shared" si="228"/>
        <v>y['Bajo']</v>
      </c>
      <c r="W229" s="33" t="str">
        <f t="shared" si="3"/>
        <v>rule227 = ctrl.Rule(balance['Bajo'] &amp; marital['Casado'] &amp; loan['Si'] &amp; education['Segundaria'] &amp; age['Adulto'] &amp; previous['Medio'], y['Bajo'])</v>
      </c>
    </row>
    <row r="230">
      <c r="H230" s="30">
        <v>228.0</v>
      </c>
      <c r="I230" s="14" t="s">
        <v>33</v>
      </c>
      <c r="J230" s="14" t="s">
        <v>27</v>
      </c>
      <c r="K230" s="14" t="s">
        <v>41</v>
      </c>
      <c r="L230" s="7" t="s">
        <v>49</v>
      </c>
      <c r="M230" s="14" t="s">
        <v>26</v>
      </c>
      <c r="N230" s="14" t="s">
        <v>39</v>
      </c>
      <c r="O230" s="43" t="s">
        <v>33</v>
      </c>
      <c r="P230" s="38" t="str">
        <f t="shared" ref="P230:V230" si="229">I$2&amp;"['"&amp;I230&amp;"']"</f>
        <v>balance['Bajo']</v>
      </c>
      <c r="Q230" s="1" t="str">
        <f t="shared" si="229"/>
        <v>marital['Casado']</v>
      </c>
      <c r="R230" s="1" t="str">
        <f t="shared" si="229"/>
        <v>loan['Si']</v>
      </c>
      <c r="S230" s="1" t="str">
        <f t="shared" si="229"/>
        <v>education['Universitario']</v>
      </c>
      <c r="T230" s="1" t="str">
        <f t="shared" si="229"/>
        <v>age['Adulto']</v>
      </c>
      <c r="U230" s="1" t="str">
        <f t="shared" si="229"/>
        <v>previous['Medio']</v>
      </c>
      <c r="V230" s="1" t="str">
        <f t="shared" si="229"/>
        <v>y['Bajo']</v>
      </c>
      <c r="W230" s="33" t="str">
        <f t="shared" si="3"/>
        <v>rule228 = ctrl.Rule(balance['Bajo'] &amp; marital['Casado'] &amp; loan['Si'] &amp; education['Universitario'] &amp; age['Adulto'] &amp; previous['Medio'], y['Bajo'])</v>
      </c>
    </row>
    <row r="231">
      <c r="H231" s="30">
        <v>229.0</v>
      </c>
      <c r="I231" s="14" t="s">
        <v>33</v>
      </c>
      <c r="J231" s="14" t="s">
        <v>30</v>
      </c>
      <c r="K231" s="14" t="s">
        <v>36</v>
      </c>
      <c r="L231" s="7" t="s">
        <v>45</v>
      </c>
      <c r="M231" s="14" t="s">
        <v>26</v>
      </c>
      <c r="N231" s="14" t="s">
        <v>39</v>
      </c>
      <c r="O231" s="43" t="s">
        <v>33</v>
      </c>
      <c r="P231" s="38" t="str">
        <f t="shared" ref="P231:V231" si="230">I$2&amp;"['"&amp;I231&amp;"']"</f>
        <v>balance['Bajo']</v>
      </c>
      <c r="Q231" s="1" t="str">
        <f t="shared" si="230"/>
        <v>marital['Divorciado']</v>
      </c>
      <c r="R231" s="1" t="str">
        <f t="shared" si="230"/>
        <v>loan['No']</v>
      </c>
      <c r="S231" s="1" t="str">
        <f t="shared" si="230"/>
        <v>education['Primaria']</v>
      </c>
      <c r="T231" s="1" t="str">
        <f t="shared" si="230"/>
        <v>age['Adulto']</v>
      </c>
      <c r="U231" s="1" t="str">
        <f t="shared" si="230"/>
        <v>previous['Medio']</v>
      </c>
      <c r="V231" s="1" t="str">
        <f t="shared" si="230"/>
        <v>y['Bajo']</v>
      </c>
      <c r="W231" s="33" t="str">
        <f t="shared" si="3"/>
        <v>rule229 = ctrl.Rule(balance['Bajo'] &amp; marital['Divorciado'] &amp; loan['No'] &amp; education['Primaria'] &amp; age['Adulto'] &amp; previous['Medio'], y['Bajo'])</v>
      </c>
    </row>
    <row r="232">
      <c r="H232" s="30">
        <v>230.0</v>
      </c>
      <c r="I232" s="14" t="s">
        <v>33</v>
      </c>
      <c r="J232" s="14" t="s">
        <v>30</v>
      </c>
      <c r="K232" s="14" t="s">
        <v>36</v>
      </c>
      <c r="L232" s="7" t="s">
        <v>47</v>
      </c>
      <c r="M232" s="14" t="s">
        <v>26</v>
      </c>
      <c r="N232" s="14" t="s">
        <v>39</v>
      </c>
      <c r="O232" s="43" t="s">
        <v>38</v>
      </c>
      <c r="P232" s="38" t="str">
        <f t="shared" ref="P232:V232" si="231">I$2&amp;"['"&amp;I232&amp;"']"</f>
        <v>balance['Bajo']</v>
      </c>
      <c r="Q232" s="1" t="str">
        <f t="shared" si="231"/>
        <v>marital['Divorciado']</v>
      </c>
      <c r="R232" s="1" t="str">
        <f t="shared" si="231"/>
        <v>loan['No']</v>
      </c>
      <c r="S232" s="1" t="str">
        <f t="shared" si="231"/>
        <v>education['Segundaria']</v>
      </c>
      <c r="T232" s="1" t="str">
        <f t="shared" si="231"/>
        <v>age['Adulto']</v>
      </c>
      <c r="U232" s="1" t="str">
        <f t="shared" si="231"/>
        <v>previous['Medio']</v>
      </c>
      <c r="V232" s="1" t="str">
        <f t="shared" si="231"/>
        <v>y['Alto']</v>
      </c>
      <c r="W232" s="33" t="str">
        <f t="shared" si="3"/>
        <v>rule230 = ctrl.Rule(balance['Bajo'] &amp; marital['Divorciado'] &amp; loan['No'] &amp; education['Segundaria'] &amp; age['Adulto'] &amp; previous['Medio'], y['Alto'])</v>
      </c>
    </row>
    <row r="233">
      <c r="H233" s="30">
        <v>231.0</v>
      </c>
      <c r="I233" s="14" t="s">
        <v>33</v>
      </c>
      <c r="J233" s="14" t="s">
        <v>30</v>
      </c>
      <c r="K233" s="14" t="s">
        <v>36</v>
      </c>
      <c r="L233" s="7" t="s">
        <v>49</v>
      </c>
      <c r="M233" s="14" t="s">
        <v>26</v>
      </c>
      <c r="N233" s="14" t="s">
        <v>39</v>
      </c>
      <c r="O233" s="43" t="s">
        <v>38</v>
      </c>
      <c r="P233" s="38" t="str">
        <f t="shared" ref="P233:V233" si="232">I$2&amp;"['"&amp;I233&amp;"']"</f>
        <v>balance['Bajo']</v>
      </c>
      <c r="Q233" s="1" t="str">
        <f t="shared" si="232"/>
        <v>marital['Divorciado']</v>
      </c>
      <c r="R233" s="1" t="str">
        <f t="shared" si="232"/>
        <v>loan['No']</v>
      </c>
      <c r="S233" s="1" t="str">
        <f t="shared" si="232"/>
        <v>education['Universitario']</v>
      </c>
      <c r="T233" s="1" t="str">
        <f t="shared" si="232"/>
        <v>age['Adulto']</v>
      </c>
      <c r="U233" s="1" t="str">
        <f t="shared" si="232"/>
        <v>previous['Medio']</v>
      </c>
      <c r="V233" s="1" t="str">
        <f t="shared" si="232"/>
        <v>y['Alto']</v>
      </c>
      <c r="W233" s="33" t="str">
        <f t="shared" si="3"/>
        <v>rule231 = ctrl.Rule(balance['Bajo'] &amp; marital['Divorciado'] &amp; loan['No'] &amp; education['Universitario'] &amp; age['Adulto'] &amp; previous['Medio'], y['Alto'])</v>
      </c>
    </row>
    <row r="234">
      <c r="H234" s="30">
        <v>232.0</v>
      </c>
      <c r="I234" s="14" t="s">
        <v>33</v>
      </c>
      <c r="J234" s="14" t="s">
        <v>30</v>
      </c>
      <c r="K234" s="14" t="s">
        <v>41</v>
      </c>
      <c r="L234" s="7" t="s">
        <v>45</v>
      </c>
      <c r="M234" s="14" t="s">
        <v>26</v>
      </c>
      <c r="N234" s="14" t="s">
        <v>39</v>
      </c>
      <c r="O234" s="43" t="s">
        <v>33</v>
      </c>
      <c r="P234" s="38" t="str">
        <f t="shared" ref="P234:V234" si="233">I$2&amp;"['"&amp;I234&amp;"']"</f>
        <v>balance['Bajo']</v>
      </c>
      <c r="Q234" s="1" t="str">
        <f t="shared" si="233"/>
        <v>marital['Divorciado']</v>
      </c>
      <c r="R234" s="1" t="str">
        <f t="shared" si="233"/>
        <v>loan['Si']</v>
      </c>
      <c r="S234" s="1" t="str">
        <f t="shared" si="233"/>
        <v>education['Primaria']</v>
      </c>
      <c r="T234" s="1" t="str">
        <f t="shared" si="233"/>
        <v>age['Adulto']</v>
      </c>
      <c r="U234" s="1" t="str">
        <f t="shared" si="233"/>
        <v>previous['Medio']</v>
      </c>
      <c r="V234" s="1" t="str">
        <f t="shared" si="233"/>
        <v>y['Bajo']</v>
      </c>
      <c r="W234" s="33" t="str">
        <f t="shared" si="3"/>
        <v>rule232 = ctrl.Rule(balance['Bajo'] &amp; marital['Divorciado'] &amp; loan['Si'] &amp; education['Primaria'] &amp; age['Adulto'] &amp; previous['Medio'], y['Bajo'])</v>
      </c>
    </row>
    <row r="235">
      <c r="H235" s="30">
        <v>233.0</v>
      </c>
      <c r="I235" s="14" t="s">
        <v>33</v>
      </c>
      <c r="J235" s="14" t="s">
        <v>30</v>
      </c>
      <c r="K235" s="14" t="s">
        <v>41</v>
      </c>
      <c r="L235" s="7" t="s">
        <v>47</v>
      </c>
      <c r="M235" s="14" t="s">
        <v>26</v>
      </c>
      <c r="N235" s="14" t="s">
        <v>39</v>
      </c>
      <c r="O235" s="43" t="s">
        <v>33</v>
      </c>
      <c r="P235" s="38" t="str">
        <f t="shared" ref="P235:V235" si="234">I$2&amp;"['"&amp;I235&amp;"']"</f>
        <v>balance['Bajo']</v>
      </c>
      <c r="Q235" s="1" t="str">
        <f t="shared" si="234"/>
        <v>marital['Divorciado']</v>
      </c>
      <c r="R235" s="1" t="str">
        <f t="shared" si="234"/>
        <v>loan['Si']</v>
      </c>
      <c r="S235" s="1" t="str">
        <f t="shared" si="234"/>
        <v>education['Segundaria']</v>
      </c>
      <c r="T235" s="1" t="str">
        <f t="shared" si="234"/>
        <v>age['Adulto']</v>
      </c>
      <c r="U235" s="1" t="str">
        <f t="shared" si="234"/>
        <v>previous['Medio']</v>
      </c>
      <c r="V235" s="1" t="str">
        <f t="shared" si="234"/>
        <v>y['Bajo']</v>
      </c>
      <c r="W235" s="33" t="str">
        <f t="shared" si="3"/>
        <v>rule233 = ctrl.Rule(balance['Bajo'] &amp; marital['Divorciado'] &amp; loan['Si'] &amp; education['Segundaria'] &amp; age['Adulto'] &amp; previous['Medio'], y['Bajo'])</v>
      </c>
    </row>
    <row r="236">
      <c r="H236" s="30">
        <v>234.0</v>
      </c>
      <c r="I236" s="14" t="s">
        <v>33</v>
      </c>
      <c r="J236" s="14" t="s">
        <v>30</v>
      </c>
      <c r="K236" s="14" t="s">
        <v>41</v>
      </c>
      <c r="L236" s="7" t="s">
        <v>49</v>
      </c>
      <c r="M236" s="14" t="s">
        <v>26</v>
      </c>
      <c r="N236" s="14" t="s">
        <v>39</v>
      </c>
      <c r="O236" s="43" t="s">
        <v>33</v>
      </c>
      <c r="P236" s="38" t="str">
        <f t="shared" ref="P236:V236" si="235">I$2&amp;"['"&amp;I236&amp;"']"</f>
        <v>balance['Bajo']</v>
      </c>
      <c r="Q236" s="1" t="str">
        <f t="shared" si="235"/>
        <v>marital['Divorciado']</v>
      </c>
      <c r="R236" s="1" t="str">
        <f t="shared" si="235"/>
        <v>loan['Si']</v>
      </c>
      <c r="S236" s="1" t="str">
        <f t="shared" si="235"/>
        <v>education['Universitario']</v>
      </c>
      <c r="T236" s="1" t="str">
        <f t="shared" si="235"/>
        <v>age['Adulto']</v>
      </c>
      <c r="U236" s="1" t="str">
        <f t="shared" si="235"/>
        <v>previous['Medio']</v>
      </c>
      <c r="V236" s="1" t="str">
        <f t="shared" si="235"/>
        <v>y['Bajo']</v>
      </c>
      <c r="W236" s="33" t="str">
        <f t="shared" si="3"/>
        <v>rule234 = ctrl.Rule(balance['Bajo'] &amp; marital['Divorciado'] &amp; loan['Si'] &amp; education['Universitario'] &amp; age['Adulto'] &amp; previous['Medio'], y['Bajo'])</v>
      </c>
    </row>
    <row r="237">
      <c r="H237" s="30">
        <v>235.0</v>
      </c>
      <c r="I237" s="14" t="s">
        <v>39</v>
      </c>
      <c r="J237" s="14" t="s">
        <v>24</v>
      </c>
      <c r="K237" s="14" t="s">
        <v>36</v>
      </c>
      <c r="L237" s="7" t="s">
        <v>45</v>
      </c>
      <c r="M237" s="14" t="s">
        <v>26</v>
      </c>
      <c r="N237" s="14" t="s">
        <v>39</v>
      </c>
      <c r="O237" s="43" t="s">
        <v>33</v>
      </c>
      <c r="P237" s="38" t="str">
        <f t="shared" ref="P237:V237" si="236">I$2&amp;"['"&amp;I237&amp;"']"</f>
        <v>balance['Medio']</v>
      </c>
      <c r="Q237" s="1" t="str">
        <f t="shared" si="236"/>
        <v>marital['Soltero']</v>
      </c>
      <c r="R237" s="1" t="str">
        <f t="shared" si="236"/>
        <v>loan['No']</v>
      </c>
      <c r="S237" s="1" t="str">
        <f t="shared" si="236"/>
        <v>education['Primaria']</v>
      </c>
      <c r="T237" s="1" t="str">
        <f t="shared" si="236"/>
        <v>age['Adulto']</v>
      </c>
      <c r="U237" s="1" t="str">
        <f t="shared" si="236"/>
        <v>previous['Medio']</v>
      </c>
      <c r="V237" s="1" t="str">
        <f t="shared" si="236"/>
        <v>y['Bajo']</v>
      </c>
      <c r="W237" s="33" t="str">
        <f t="shared" si="3"/>
        <v>rule235 = ctrl.Rule(balance['Medio'] &amp; marital['Soltero'] &amp; loan['No'] &amp; education['Primaria'] &amp; age['Adulto'] &amp; previous['Medio'], y['Bajo'])</v>
      </c>
    </row>
    <row r="238">
      <c r="H238" s="30">
        <v>236.0</v>
      </c>
      <c r="I238" s="14" t="s">
        <v>39</v>
      </c>
      <c r="J238" s="14" t="s">
        <v>24</v>
      </c>
      <c r="K238" s="14" t="s">
        <v>36</v>
      </c>
      <c r="L238" s="7" t="s">
        <v>47</v>
      </c>
      <c r="M238" s="14" t="s">
        <v>26</v>
      </c>
      <c r="N238" s="14" t="s">
        <v>39</v>
      </c>
      <c r="O238" s="43" t="s">
        <v>43</v>
      </c>
      <c r="P238" s="38" t="str">
        <f t="shared" ref="P238:V238" si="237">I$2&amp;"['"&amp;I238&amp;"']"</f>
        <v>balance['Medio']</v>
      </c>
      <c r="Q238" s="1" t="str">
        <f t="shared" si="237"/>
        <v>marital['Soltero']</v>
      </c>
      <c r="R238" s="1" t="str">
        <f t="shared" si="237"/>
        <v>loan['No']</v>
      </c>
      <c r="S238" s="1" t="str">
        <f t="shared" si="237"/>
        <v>education['Segundaria']</v>
      </c>
      <c r="T238" s="1" t="str">
        <f t="shared" si="237"/>
        <v>age['Adulto']</v>
      </c>
      <c r="U238" s="1" t="str">
        <f t="shared" si="237"/>
        <v>previous['Medio']</v>
      </c>
      <c r="V238" s="1" t="str">
        <f t="shared" si="237"/>
        <v>y['Muy Alto']</v>
      </c>
      <c r="W238" s="33" t="str">
        <f t="shared" si="3"/>
        <v>rule236 = ctrl.Rule(balance['Medio'] &amp; marital['Soltero'] &amp; loan['No'] &amp; education['Segundaria'] &amp; age['Adulto'] &amp; previous['Medio'], y['Muy Alto'])</v>
      </c>
    </row>
    <row r="239">
      <c r="H239" s="30">
        <v>237.0</v>
      </c>
      <c r="I239" s="14" t="s">
        <v>39</v>
      </c>
      <c r="J239" s="14" t="s">
        <v>24</v>
      </c>
      <c r="K239" s="14" t="s">
        <v>36</v>
      </c>
      <c r="L239" s="7" t="s">
        <v>49</v>
      </c>
      <c r="M239" s="14" t="s">
        <v>26</v>
      </c>
      <c r="N239" s="14" t="s">
        <v>39</v>
      </c>
      <c r="O239" s="43" t="s">
        <v>43</v>
      </c>
      <c r="P239" s="38" t="str">
        <f t="shared" ref="P239:V239" si="238">I$2&amp;"['"&amp;I239&amp;"']"</f>
        <v>balance['Medio']</v>
      </c>
      <c r="Q239" s="1" t="str">
        <f t="shared" si="238"/>
        <v>marital['Soltero']</v>
      </c>
      <c r="R239" s="1" t="str">
        <f t="shared" si="238"/>
        <v>loan['No']</v>
      </c>
      <c r="S239" s="1" t="str">
        <f t="shared" si="238"/>
        <v>education['Universitario']</v>
      </c>
      <c r="T239" s="1" t="str">
        <f t="shared" si="238"/>
        <v>age['Adulto']</v>
      </c>
      <c r="U239" s="1" t="str">
        <f t="shared" si="238"/>
        <v>previous['Medio']</v>
      </c>
      <c r="V239" s="1" t="str">
        <f t="shared" si="238"/>
        <v>y['Muy Alto']</v>
      </c>
      <c r="W239" s="33" t="str">
        <f t="shared" si="3"/>
        <v>rule237 = ctrl.Rule(balance['Medio'] &amp; marital['Soltero'] &amp; loan['No'] &amp; education['Universitario'] &amp; age['Adulto'] &amp; previous['Medio'], y['Muy Alto'])</v>
      </c>
    </row>
    <row r="240">
      <c r="H240" s="30">
        <v>238.0</v>
      </c>
      <c r="I240" s="14" t="s">
        <v>39</v>
      </c>
      <c r="J240" s="14" t="s">
        <v>24</v>
      </c>
      <c r="K240" s="14" t="s">
        <v>41</v>
      </c>
      <c r="L240" s="7" t="s">
        <v>45</v>
      </c>
      <c r="M240" s="14" t="s">
        <v>26</v>
      </c>
      <c r="N240" s="14" t="s">
        <v>39</v>
      </c>
      <c r="O240" s="43" t="s">
        <v>33</v>
      </c>
      <c r="P240" s="38" t="str">
        <f t="shared" ref="P240:V240" si="239">I$2&amp;"['"&amp;I240&amp;"']"</f>
        <v>balance['Medio']</v>
      </c>
      <c r="Q240" s="1" t="str">
        <f t="shared" si="239"/>
        <v>marital['Soltero']</v>
      </c>
      <c r="R240" s="1" t="str">
        <f t="shared" si="239"/>
        <v>loan['Si']</v>
      </c>
      <c r="S240" s="1" t="str">
        <f t="shared" si="239"/>
        <v>education['Primaria']</v>
      </c>
      <c r="T240" s="1" t="str">
        <f t="shared" si="239"/>
        <v>age['Adulto']</v>
      </c>
      <c r="U240" s="1" t="str">
        <f t="shared" si="239"/>
        <v>previous['Medio']</v>
      </c>
      <c r="V240" s="1" t="str">
        <f t="shared" si="239"/>
        <v>y['Bajo']</v>
      </c>
      <c r="W240" s="33" t="str">
        <f t="shared" si="3"/>
        <v>rule238 = ctrl.Rule(balance['Medio'] &amp; marital['Soltero'] &amp; loan['Si'] &amp; education['Primaria'] &amp; age['Adulto'] &amp; previous['Medio'], y['Bajo'])</v>
      </c>
    </row>
    <row r="241">
      <c r="H241" s="30">
        <v>239.0</v>
      </c>
      <c r="I241" s="14" t="s">
        <v>39</v>
      </c>
      <c r="J241" s="14" t="s">
        <v>24</v>
      </c>
      <c r="K241" s="14" t="s">
        <v>41</v>
      </c>
      <c r="L241" s="7" t="s">
        <v>47</v>
      </c>
      <c r="M241" s="14" t="s">
        <v>26</v>
      </c>
      <c r="N241" s="14" t="s">
        <v>39</v>
      </c>
      <c r="O241" s="43" t="s">
        <v>33</v>
      </c>
      <c r="P241" s="38" t="str">
        <f t="shared" ref="P241:V241" si="240">I$2&amp;"['"&amp;I241&amp;"']"</f>
        <v>balance['Medio']</v>
      </c>
      <c r="Q241" s="1" t="str">
        <f t="shared" si="240"/>
        <v>marital['Soltero']</v>
      </c>
      <c r="R241" s="1" t="str">
        <f t="shared" si="240"/>
        <v>loan['Si']</v>
      </c>
      <c r="S241" s="1" t="str">
        <f t="shared" si="240"/>
        <v>education['Segundaria']</v>
      </c>
      <c r="T241" s="1" t="str">
        <f t="shared" si="240"/>
        <v>age['Adulto']</v>
      </c>
      <c r="U241" s="1" t="str">
        <f t="shared" si="240"/>
        <v>previous['Medio']</v>
      </c>
      <c r="V241" s="1" t="str">
        <f t="shared" si="240"/>
        <v>y['Bajo']</v>
      </c>
      <c r="W241" s="33" t="str">
        <f t="shared" si="3"/>
        <v>rule239 = ctrl.Rule(balance['Medio'] &amp; marital['Soltero'] &amp; loan['Si'] &amp; education['Segundaria'] &amp; age['Adulto'] &amp; previous['Medio'], y['Bajo'])</v>
      </c>
    </row>
    <row r="242">
      <c r="H242" s="30">
        <v>240.0</v>
      </c>
      <c r="I242" s="14" t="s">
        <v>39</v>
      </c>
      <c r="J242" s="14" t="s">
        <v>24</v>
      </c>
      <c r="K242" s="14" t="s">
        <v>41</v>
      </c>
      <c r="L242" s="7" t="s">
        <v>49</v>
      </c>
      <c r="M242" s="14" t="s">
        <v>26</v>
      </c>
      <c r="N242" s="14" t="s">
        <v>39</v>
      </c>
      <c r="O242" s="43" t="s">
        <v>33</v>
      </c>
      <c r="P242" s="38" t="str">
        <f t="shared" ref="P242:V242" si="241">I$2&amp;"['"&amp;I242&amp;"']"</f>
        <v>balance['Medio']</v>
      </c>
      <c r="Q242" s="1" t="str">
        <f t="shared" si="241"/>
        <v>marital['Soltero']</v>
      </c>
      <c r="R242" s="1" t="str">
        <f t="shared" si="241"/>
        <v>loan['Si']</v>
      </c>
      <c r="S242" s="1" t="str">
        <f t="shared" si="241"/>
        <v>education['Universitario']</v>
      </c>
      <c r="T242" s="1" t="str">
        <f t="shared" si="241"/>
        <v>age['Adulto']</v>
      </c>
      <c r="U242" s="1" t="str">
        <f t="shared" si="241"/>
        <v>previous['Medio']</v>
      </c>
      <c r="V242" s="1" t="str">
        <f t="shared" si="241"/>
        <v>y['Bajo']</v>
      </c>
      <c r="W242" s="33" t="str">
        <f t="shared" si="3"/>
        <v>rule240 = ctrl.Rule(balance['Medio'] &amp; marital['Soltero'] &amp; loan['Si'] &amp; education['Universitario'] &amp; age['Adulto'] &amp; previous['Medio'], y['Bajo'])</v>
      </c>
    </row>
    <row r="243">
      <c r="H243" s="30">
        <v>241.0</v>
      </c>
      <c r="I243" s="14" t="s">
        <v>39</v>
      </c>
      <c r="J243" s="14" t="s">
        <v>27</v>
      </c>
      <c r="K243" s="14" t="s">
        <v>36</v>
      </c>
      <c r="L243" s="7" t="s">
        <v>45</v>
      </c>
      <c r="M243" s="14" t="s">
        <v>26</v>
      </c>
      <c r="N243" s="14" t="s">
        <v>39</v>
      </c>
      <c r="O243" s="43" t="s">
        <v>38</v>
      </c>
      <c r="P243" s="38" t="str">
        <f t="shared" ref="P243:V243" si="242">I$2&amp;"['"&amp;I243&amp;"']"</f>
        <v>balance['Medio']</v>
      </c>
      <c r="Q243" s="1" t="str">
        <f t="shared" si="242"/>
        <v>marital['Casado']</v>
      </c>
      <c r="R243" s="1" t="str">
        <f t="shared" si="242"/>
        <v>loan['No']</v>
      </c>
      <c r="S243" s="1" t="str">
        <f t="shared" si="242"/>
        <v>education['Primaria']</v>
      </c>
      <c r="T243" s="1" t="str">
        <f t="shared" si="242"/>
        <v>age['Adulto']</v>
      </c>
      <c r="U243" s="1" t="str">
        <f t="shared" si="242"/>
        <v>previous['Medio']</v>
      </c>
      <c r="V243" s="1" t="str">
        <f t="shared" si="242"/>
        <v>y['Alto']</v>
      </c>
      <c r="W243" s="33" t="str">
        <f t="shared" si="3"/>
        <v>rule241 = ctrl.Rule(balance['Medio'] &amp; marital['Casado'] &amp; loan['No'] &amp; education['Primaria'] &amp; age['Adulto'] &amp; previous['Medio'], y['Alto'])</v>
      </c>
    </row>
    <row r="244">
      <c r="H244" s="30">
        <v>242.0</v>
      </c>
      <c r="I244" s="14" t="s">
        <v>39</v>
      </c>
      <c r="J244" s="14" t="s">
        <v>27</v>
      </c>
      <c r="K244" s="14" t="s">
        <v>36</v>
      </c>
      <c r="L244" s="7" t="s">
        <v>47</v>
      </c>
      <c r="M244" s="14" t="s">
        <v>26</v>
      </c>
      <c r="N244" s="14" t="s">
        <v>39</v>
      </c>
      <c r="O244" s="43" t="s">
        <v>38</v>
      </c>
      <c r="P244" s="38" t="str">
        <f t="shared" ref="P244:V244" si="243">I$2&amp;"['"&amp;I244&amp;"']"</f>
        <v>balance['Medio']</v>
      </c>
      <c r="Q244" s="1" t="str">
        <f t="shared" si="243"/>
        <v>marital['Casado']</v>
      </c>
      <c r="R244" s="1" t="str">
        <f t="shared" si="243"/>
        <v>loan['No']</v>
      </c>
      <c r="S244" s="1" t="str">
        <f t="shared" si="243"/>
        <v>education['Segundaria']</v>
      </c>
      <c r="T244" s="1" t="str">
        <f t="shared" si="243"/>
        <v>age['Adulto']</v>
      </c>
      <c r="U244" s="1" t="str">
        <f t="shared" si="243"/>
        <v>previous['Medio']</v>
      </c>
      <c r="V244" s="1" t="str">
        <f t="shared" si="243"/>
        <v>y['Alto']</v>
      </c>
      <c r="W244" s="33" t="str">
        <f t="shared" si="3"/>
        <v>rule242 = ctrl.Rule(balance['Medio'] &amp; marital['Casado'] &amp; loan['No'] &amp; education['Segundaria'] &amp; age['Adulto'] &amp; previous['Medio'], y['Alto'])</v>
      </c>
    </row>
    <row r="245">
      <c r="H245" s="30">
        <v>243.0</v>
      </c>
      <c r="I245" s="14" t="s">
        <v>39</v>
      </c>
      <c r="J245" s="14" t="s">
        <v>27</v>
      </c>
      <c r="K245" s="14" t="s">
        <v>36</v>
      </c>
      <c r="L245" s="7" t="s">
        <v>49</v>
      </c>
      <c r="M245" s="14" t="s">
        <v>26</v>
      </c>
      <c r="N245" s="14" t="s">
        <v>39</v>
      </c>
      <c r="O245" s="43" t="s">
        <v>33</v>
      </c>
      <c r="P245" s="38" t="str">
        <f t="shared" ref="P245:V245" si="244">I$2&amp;"['"&amp;I245&amp;"']"</f>
        <v>balance['Medio']</v>
      </c>
      <c r="Q245" s="1" t="str">
        <f t="shared" si="244"/>
        <v>marital['Casado']</v>
      </c>
      <c r="R245" s="1" t="str">
        <f t="shared" si="244"/>
        <v>loan['No']</v>
      </c>
      <c r="S245" s="1" t="str">
        <f t="shared" si="244"/>
        <v>education['Universitario']</v>
      </c>
      <c r="T245" s="1" t="str">
        <f t="shared" si="244"/>
        <v>age['Adulto']</v>
      </c>
      <c r="U245" s="1" t="str">
        <f t="shared" si="244"/>
        <v>previous['Medio']</v>
      </c>
      <c r="V245" s="1" t="str">
        <f t="shared" si="244"/>
        <v>y['Bajo']</v>
      </c>
      <c r="W245" s="33" t="str">
        <f t="shared" si="3"/>
        <v>rule243 = ctrl.Rule(balance['Medio'] &amp; marital['Casado'] &amp; loan['No'] &amp; education['Universitario'] &amp; age['Adulto'] &amp; previous['Medio'], y['Bajo'])</v>
      </c>
    </row>
    <row r="246">
      <c r="H246" s="30">
        <v>244.0</v>
      </c>
      <c r="I246" s="14" t="s">
        <v>39</v>
      </c>
      <c r="J246" s="14" t="s">
        <v>27</v>
      </c>
      <c r="K246" s="14" t="s">
        <v>41</v>
      </c>
      <c r="L246" s="7" t="s">
        <v>45</v>
      </c>
      <c r="M246" s="14" t="s">
        <v>26</v>
      </c>
      <c r="N246" s="14" t="s">
        <v>39</v>
      </c>
      <c r="O246" s="43" t="s">
        <v>33</v>
      </c>
      <c r="P246" s="38" t="str">
        <f t="shared" ref="P246:V246" si="245">I$2&amp;"['"&amp;I246&amp;"']"</f>
        <v>balance['Medio']</v>
      </c>
      <c r="Q246" s="1" t="str">
        <f t="shared" si="245"/>
        <v>marital['Casado']</v>
      </c>
      <c r="R246" s="1" t="str">
        <f t="shared" si="245"/>
        <v>loan['Si']</v>
      </c>
      <c r="S246" s="1" t="str">
        <f t="shared" si="245"/>
        <v>education['Primaria']</v>
      </c>
      <c r="T246" s="1" t="str">
        <f t="shared" si="245"/>
        <v>age['Adulto']</v>
      </c>
      <c r="U246" s="1" t="str">
        <f t="shared" si="245"/>
        <v>previous['Medio']</v>
      </c>
      <c r="V246" s="1" t="str">
        <f t="shared" si="245"/>
        <v>y['Bajo']</v>
      </c>
      <c r="W246" s="33" t="str">
        <f t="shared" si="3"/>
        <v>rule244 = ctrl.Rule(balance['Medio'] &amp; marital['Casado'] &amp; loan['Si'] &amp; education['Primaria'] &amp; age['Adulto'] &amp; previous['Medio'], y['Bajo'])</v>
      </c>
    </row>
    <row r="247">
      <c r="H247" s="30">
        <v>245.0</v>
      </c>
      <c r="I247" s="14" t="s">
        <v>39</v>
      </c>
      <c r="J247" s="14" t="s">
        <v>27</v>
      </c>
      <c r="K247" s="14" t="s">
        <v>41</v>
      </c>
      <c r="L247" s="7" t="s">
        <v>47</v>
      </c>
      <c r="M247" s="14" t="s">
        <v>26</v>
      </c>
      <c r="N247" s="14" t="s">
        <v>39</v>
      </c>
      <c r="O247" s="43" t="s">
        <v>33</v>
      </c>
      <c r="P247" s="38" t="str">
        <f t="shared" ref="P247:V247" si="246">I$2&amp;"['"&amp;I247&amp;"']"</f>
        <v>balance['Medio']</v>
      </c>
      <c r="Q247" s="1" t="str">
        <f t="shared" si="246"/>
        <v>marital['Casado']</v>
      </c>
      <c r="R247" s="1" t="str">
        <f t="shared" si="246"/>
        <v>loan['Si']</v>
      </c>
      <c r="S247" s="1" t="str">
        <f t="shared" si="246"/>
        <v>education['Segundaria']</v>
      </c>
      <c r="T247" s="1" t="str">
        <f t="shared" si="246"/>
        <v>age['Adulto']</v>
      </c>
      <c r="U247" s="1" t="str">
        <f t="shared" si="246"/>
        <v>previous['Medio']</v>
      </c>
      <c r="V247" s="1" t="str">
        <f t="shared" si="246"/>
        <v>y['Bajo']</v>
      </c>
      <c r="W247" s="33" t="str">
        <f t="shared" si="3"/>
        <v>rule245 = ctrl.Rule(balance['Medio'] &amp; marital['Casado'] &amp; loan['Si'] &amp; education['Segundaria'] &amp; age['Adulto'] &amp; previous['Medio'], y['Bajo'])</v>
      </c>
    </row>
    <row r="248">
      <c r="H248" s="30">
        <v>246.0</v>
      </c>
      <c r="I248" s="14" t="s">
        <v>39</v>
      </c>
      <c r="J248" s="14" t="s">
        <v>27</v>
      </c>
      <c r="K248" s="14" t="s">
        <v>41</v>
      </c>
      <c r="L248" s="7" t="s">
        <v>49</v>
      </c>
      <c r="M248" s="14" t="s">
        <v>26</v>
      </c>
      <c r="N248" s="14" t="s">
        <v>39</v>
      </c>
      <c r="O248" s="43" t="s">
        <v>33</v>
      </c>
      <c r="P248" s="38" t="str">
        <f t="shared" ref="P248:V248" si="247">I$2&amp;"['"&amp;I248&amp;"']"</f>
        <v>balance['Medio']</v>
      </c>
      <c r="Q248" s="1" t="str">
        <f t="shared" si="247"/>
        <v>marital['Casado']</v>
      </c>
      <c r="R248" s="1" t="str">
        <f t="shared" si="247"/>
        <v>loan['Si']</v>
      </c>
      <c r="S248" s="1" t="str">
        <f t="shared" si="247"/>
        <v>education['Universitario']</v>
      </c>
      <c r="T248" s="1" t="str">
        <f t="shared" si="247"/>
        <v>age['Adulto']</v>
      </c>
      <c r="U248" s="1" t="str">
        <f t="shared" si="247"/>
        <v>previous['Medio']</v>
      </c>
      <c r="V248" s="1" t="str">
        <f t="shared" si="247"/>
        <v>y['Bajo']</v>
      </c>
      <c r="W248" s="33" t="str">
        <f t="shared" si="3"/>
        <v>rule246 = ctrl.Rule(balance['Medio'] &amp; marital['Casado'] &amp; loan['Si'] &amp; education['Universitario'] &amp; age['Adulto'] &amp; previous['Medio'], y['Bajo'])</v>
      </c>
    </row>
    <row r="249">
      <c r="H249" s="30">
        <v>247.0</v>
      </c>
      <c r="I249" s="14" t="s">
        <v>39</v>
      </c>
      <c r="J249" s="14" t="s">
        <v>30</v>
      </c>
      <c r="K249" s="14" t="s">
        <v>36</v>
      </c>
      <c r="L249" s="7" t="s">
        <v>45</v>
      </c>
      <c r="M249" s="14" t="s">
        <v>26</v>
      </c>
      <c r="N249" s="14" t="s">
        <v>39</v>
      </c>
      <c r="O249" s="43" t="s">
        <v>33</v>
      </c>
      <c r="P249" s="38" t="str">
        <f t="shared" ref="P249:V249" si="248">I$2&amp;"['"&amp;I249&amp;"']"</f>
        <v>balance['Medio']</v>
      </c>
      <c r="Q249" s="1" t="str">
        <f t="shared" si="248"/>
        <v>marital['Divorciado']</v>
      </c>
      <c r="R249" s="1" t="str">
        <f t="shared" si="248"/>
        <v>loan['No']</v>
      </c>
      <c r="S249" s="1" t="str">
        <f t="shared" si="248"/>
        <v>education['Primaria']</v>
      </c>
      <c r="T249" s="1" t="str">
        <f t="shared" si="248"/>
        <v>age['Adulto']</v>
      </c>
      <c r="U249" s="1" t="str">
        <f t="shared" si="248"/>
        <v>previous['Medio']</v>
      </c>
      <c r="V249" s="1" t="str">
        <f t="shared" si="248"/>
        <v>y['Bajo']</v>
      </c>
      <c r="W249" s="33" t="str">
        <f t="shared" si="3"/>
        <v>rule247 = ctrl.Rule(balance['Medio'] &amp; marital['Divorciado'] &amp; loan['No'] &amp; education['Primaria'] &amp; age['Adulto'] &amp; previous['Medio'], y['Bajo'])</v>
      </c>
    </row>
    <row r="250">
      <c r="H250" s="30">
        <v>248.0</v>
      </c>
      <c r="I250" s="14" t="s">
        <v>39</v>
      </c>
      <c r="J250" s="14" t="s">
        <v>30</v>
      </c>
      <c r="K250" s="14" t="s">
        <v>36</v>
      </c>
      <c r="L250" s="7" t="s">
        <v>47</v>
      </c>
      <c r="M250" s="14" t="s">
        <v>26</v>
      </c>
      <c r="N250" s="14" t="s">
        <v>39</v>
      </c>
      <c r="O250" s="43" t="s">
        <v>43</v>
      </c>
      <c r="P250" s="38" t="str">
        <f t="shared" ref="P250:V250" si="249">I$2&amp;"['"&amp;I250&amp;"']"</f>
        <v>balance['Medio']</v>
      </c>
      <c r="Q250" s="1" t="str">
        <f t="shared" si="249"/>
        <v>marital['Divorciado']</v>
      </c>
      <c r="R250" s="1" t="str">
        <f t="shared" si="249"/>
        <v>loan['No']</v>
      </c>
      <c r="S250" s="1" t="str">
        <f t="shared" si="249"/>
        <v>education['Segundaria']</v>
      </c>
      <c r="T250" s="1" t="str">
        <f t="shared" si="249"/>
        <v>age['Adulto']</v>
      </c>
      <c r="U250" s="1" t="str">
        <f t="shared" si="249"/>
        <v>previous['Medio']</v>
      </c>
      <c r="V250" s="1" t="str">
        <f t="shared" si="249"/>
        <v>y['Muy Alto']</v>
      </c>
      <c r="W250" s="33" t="str">
        <f t="shared" si="3"/>
        <v>rule248 = ctrl.Rule(balance['Medio'] &amp; marital['Divorciado'] &amp; loan['No'] &amp; education['Segundaria'] &amp; age['Adulto'] &amp; previous['Medio'], y['Muy Alto'])</v>
      </c>
    </row>
    <row r="251">
      <c r="H251" s="30">
        <v>249.0</v>
      </c>
      <c r="I251" s="14" t="s">
        <v>39</v>
      </c>
      <c r="J251" s="14" t="s">
        <v>30</v>
      </c>
      <c r="K251" s="14" t="s">
        <v>36</v>
      </c>
      <c r="L251" s="7" t="s">
        <v>49</v>
      </c>
      <c r="M251" s="14" t="s">
        <v>26</v>
      </c>
      <c r="N251" s="14" t="s">
        <v>39</v>
      </c>
      <c r="O251" s="43" t="s">
        <v>43</v>
      </c>
      <c r="P251" s="38" t="str">
        <f t="shared" ref="P251:V251" si="250">I$2&amp;"['"&amp;I251&amp;"']"</f>
        <v>balance['Medio']</v>
      </c>
      <c r="Q251" s="1" t="str">
        <f t="shared" si="250"/>
        <v>marital['Divorciado']</v>
      </c>
      <c r="R251" s="1" t="str">
        <f t="shared" si="250"/>
        <v>loan['No']</v>
      </c>
      <c r="S251" s="1" t="str">
        <f t="shared" si="250"/>
        <v>education['Universitario']</v>
      </c>
      <c r="T251" s="1" t="str">
        <f t="shared" si="250"/>
        <v>age['Adulto']</v>
      </c>
      <c r="U251" s="1" t="str">
        <f t="shared" si="250"/>
        <v>previous['Medio']</v>
      </c>
      <c r="V251" s="1" t="str">
        <f t="shared" si="250"/>
        <v>y['Muy Alto']</v>
      </c>
      <c r="W251" s="33" t="str">
        <f t="shared" si="3"/>
        <v>rule249 = ctrl.Rule(balance['Medio'] &amp; marital['Divorciado'] &amp; loan['No'] &amp; education['Universitario'] &amp; age['Adulto'] &amp; previous['Medio'], y['Muy Alto'])</v>
      </c>
    </row>
    <row r="252">
      <c r="H252" s="30">
        <v>250.0</v>
      </c>
      <c r="I252" s="14" t="s">
        <v>39</v>
      </c>
      <c r="J252" s="14" t="s">
        <v>30</v>
      </c>
      <c r="K252" s="14" t="s">
        <v>41</v>
      </c>
      <c r="L252" s="7" t="s">
        <v>45</v>
      </c>
      <c r="M252" s="14" t="s">
        <v>26</v>
      </c>
      <c r="N252" s="14" t="s">
        <v>39</v>
      </c>
      <c r="O252" s="43" t="s">
        <v>33</v>
      </c>
      <c r="P252" s="38" t="str">
        <f t="shared" ref="P252:V252" si="251">I$2&amp;"['"&amp;I252&amp;"']"</f>
        <v>balance['Medio']</v>
      </c>
      <c r="Q252" s="1" t="str">
        <f t="shared" si="251"/>
        <v>marital['Divorciado']</v>
      </c>
      <c r="R252" s="1" t="str">
        <f t="shared" si="251"/>
        <v>loan['Si']</v>
      </c>
      <c r="S252" s="1" t="str">
        <f t="shared" si="251"/>
        <v>education['Primaria']</v>
      </c>
      <c r="T252" s="1" t="str">
        <f t="shared" si="251"/>
        <v>age['Adulto']</v>
      </c>
      <c r="U252" s="1" t="str">
        <f t="shared" si="251"/>
        <v>previous['Medio']</v>
      </c>
      <c r="V252" s="1" t="str">
        <f t="shared" si="251"/>
        <v>y['Bajo']</v>
      </c>
      <c r="W252" s="33" t="str">
        <f t="shared" si="3"/>
        <v>rule250 = ctrl.Rule(balance['Medio'] &amp; marital['Divorciado'] &amp; loan['Si'] &amp; education['Primaria'] &amp; age['Adulto'] &amp; previous['Medio'], y['Bajo'])</v>
      </c>
    </row>
    <row r="253">
      <c r="H253" s="30">
        <v>251.0</v>
      </c>
      <c r="I253" s="14" t="s">
        <v>39</v>
      </c>
      <c r="J253" s="14" t="s">
        <v>30</v>
      </c>
      <c r="K253" s="14" t="s">
        <v>41</v>
      </c>
      <c r="L253" s="7" t="s">
        <v>47</v>
      </c>
      <c r="M253" s="14" t="s">
        <v>26</v>
      </c>
      <c r="N253" s="14" t="s">
        <v>39</v>
      </c>
      <c r="O253" s="43" t="s">
        <v>33</v>
      </c>
      <c r="P253" s="38" t="str">
        <f t="shared" ref="P253:V253" si="252">I$2&amp;"['"&amp;I253&amp;"']"</f>
        <v>balance['Medio']</v>
      </c>
      <c r="Q253" s="1" t="str">
        <f t="shared" si="252"/>
        <v>marital['Divorciado']</v>
      </c>
      <c r="R253" s="1" t="str">
        <f t="shared" si="252"/>
        <v>loan['Si']</v>
      </c>
      <c r="S253" s="1" t="str">
        <f t="shared" si="252"/>
        <v>education['Segundaria']</v>
      </c>
      <c r="T253" s="1" t="str">
        <f t="shared" si="252"/>
        <v>age['Adulto']</v>
      </c>
      <c r="U253" s="1" t="str">
        <f t="shared" si="252"/>
        <v>previous['Medio']</v>
      </c>
      <c r="V253" s="1" t="str">
        <f t="shared" si="252"/>
        <v>y['Bajo']</v>
      </c>
      <c r="W253" s="33" t="str">
        <f t="shared" si="3"/>
        <v>rule251 = ctrl.Rule(balance['Medio'] &amp; marital['Divorciado'] &amp; loan['Si'] &amp; education['Segundaria'] &amp; age['Adulto'] &amp; previous['Medio'], y['Bajo'])</v>
      </c>
    </row>
    <row r="254">
      <c r="H254" s="30">
        <v>252.0</v>
      </c>
      <c r="I254" s="14" t="s">
        <v>39</v>
      </c>
      <c r="J254" s="14" t="s">
        <v>30</v>
      </c>
      <c r="K254" s="14" t="s">
        <v>41</v>
      </c>
      <c r="L254" s="7" t="s">
        <v>49</v>
      </c>
      <c r="M254" s="14" t="s">
        <v>26</v>
      </c>
      <c r="N254" s="14" t="s">
        <v>39</v>
      </c>
      <c r="O254" s="43" t="s">
        <v>33</v>
      </c>
      <c r="P254" s="38" t="str">
        <f t="shared" ref="P254:V254" si="253">I$2&amp;"['"&amp;I254&amp;"']"</f>
        <v>balance['Medio']</v>
      </c>
      <c r="Q254" s="1" t="str">
        <f t="shared" si="253"/>
        <v>marital['Divorciado']</v>
      </c>
      <c r="R254" s="1" t="str">
        <f t="shared" si="253"/>
        <v>loan['Si']</v>
      </c>
      <c r="S254" s="1" t="str">
        <f t="shared" si="253"/>
        <v>education['Universitario']</v>
      </c>
      <c r="T254" s="1" t="str">
        <f t="shared" si="253"/>
        <v>age['Adulto']</v>
      </c>
      <c r="U254" s="1" t="str">
        <f t="shared" si="253"/>
        <v>previous['Medio']</v>
      </c>
      <c r="V254" s="1" t="str">
        <f t="shared" si="253"/>
        <v>y['Bajo']</v>
      </c>
      <c r="W254" s="33" t="str">
        <f t="shared" si="3"/>
        <v>rule252 = ctrl.Rule(balance['Medio'] &amp; marital['Divorciado'] &amp; loan['Si'] &amp; education['Universitario'] &amp; age['Adulto'] &amp; previous['Medio'], y['Bajo'])</v>
      </c>
    </row>
    <row r="255">
      <c r="H255" s="30">
        <v>253.0</v>
      </c>
      <c r="I255" s="14" t="s">
        <v>38</v>
      </c>
      <c r="J255" s="14" t="s">
        <v>24</v>
      </c>
      <c r="K255" s="14" t="s">
        <v>36</v>
      </c>
      <c r="L255" s="7" t="s">
        <v>45</v>
      </c>
      <c r="M255" s="14" t="s">
        <v>26</v>
      </c>
      <c r="N255" s="14" t="s">
        <v>39</v>
      </c>
      <c r="O255" s="43" t="s">
        <v>33</v>
      </c>
      <c r="P255" s="38" t="str">
        <f t="shared" ref="P255:V255" si="254">I$2&amp;"['"&amp;I255&amp;"']"</f>
        <v>balance['Alto']</v>
      </c>
      <c r="Q255" s="1" t="str">
        <f t="shared" si="254"/>
        <v>marital['Soltero']</v>
      </c>
      <c r="R255" s="1" t="str">
        <f t="shared" si="254"/>
        <v>loan['No']</v>
      </c>
      <c r="S255" s="1" t="str">
        <f t="shared" si="254"/>
        <v>education['Primaria']</v>
      </c>
      <c r="T255" s="1" t="str">
        <f t="shared" si="254"/>
        <v>age['Adulto']</v>
      </c>
      <c r="U255" s="1" t="str">
        <f t="shared" si="254"/>
        <v>previous['Medio']</v>
      </c>
      <c r="V255" s="1" t="str">
        <f t="shared" si="254"/>
        <v>y['Bajo']</v>
      </c>
      <c r="W255" s="33" t="str">
        <f t="shared" si="3"/>
        <v>rule253 = ctrl.Rule(balance['Alto'] &amp; marital['Soltero'] &amp; loan['No'] &amp; education['Primaria'] &amp; age['Adulto'] &amp; previous['Medio'], y['Bajo'])</v>
      </c>
    </row>
    <row r="256">
      <c r="H256" s="30">
        <v>254.0</v>
      </c>
      <c r="I256" s="14" t="s">
        <v>38</v>
      </c>
      <c r="J256" s="14" t="s">
        <v>24</v>
      </c>
      <c r="K256" s="14" t="s">
        <v>36</v>
      </c>
      <c r="L256" s="7" t="s">
        <v>47</v>
      </c>
      <c r="M256" s="14" t="s">
        <v>26</v>
      </c>
      <c r="N256" s="14" t="s">
        <v>39</v>
      </c>
      <c r="O256" s="43" t="s">
        <v>38</v>
      </c>
      <c r="P256" s="38" t="str">
        <f t="shared" ref="P256:V256" si="255">I$2&amp;"['"&amp;I256&amp;"']"</f>
        <v>balance['Alto']</v>
      </c>
      <c r="Q256" s="1" t="str">
        <f t="shared" si="255"/>
        <v>marital['Soltero']</v>
      </c>
      <c r="R256" s="1" t="str">
        <f t="shared" si="255"/>
        <v>loan['No']</v>
      </c>
      <c r="S256" s="1" t="str">
        <f t="shared" si="255"/>
        <v>education['Segundaria']</v>
      </c>
      <c r="T256" s="1" t="str">
        <f t="shared" si="255"/>
        <v>age['Adulto']</v>
      </c>
      <c r="U256" s="1" t="str">
        <f t="shared" si="255"/>
        <v>previous['Medio']</v>
      </c>
      <c r="V256" s="1" t="str">
        <f t="shared" si="255"/>
        <v>y['Alto']</v>
      </c>
      <c r="W256" s="33" t="str">
        <f t="shared" si="3"/>
        <v>rule254 = ctrl.Rule(balance['Alto'] &amp; marital['Soltero'] &amp; loan['No'] &amp; education['Segundaria'] &amp; age['Adulto'] &amp; previous['Medio'], y['Alto'])</v>
      </c>
    </row>
    <row r="257">
      <c r="H257" s="30">
        <v>255.0</v>
      </c>
      <c r="I257" s="14" t="s">
        <v>38</v>
      </c>
      <c r="J257" s="14" t="s">
        <v>24</v>
      </c>
      <c r="K257" s="14" t="s">
        <v>36</v>
      </c>
      <c r="L257" s="7" t="s">
        <v>49</v>
      </c>
      <c r="M257" s="14" t="s">
        <v>26</v>
      </c>
      <c r="N257" s="14" t="s">
        <v>39</v>
      </c>
      <c r="O257" s="43" t="s">
        <v>38</v>
      </c>
      <c r="P257" s="38" t="str">
        <f t="shared" ref="P257:V257" si="256">I$2&amp;"['"&amp;I257&amp;"']"</f>
        <v>balance['Alto']</v>
      </c>
      <c r="Q257" s="1" t="str">
        <f t="shared" si="256"/>
        <v>marital['Soltero']</v>
      </c>
      <c r="R257" s="1" t="str">
        <f t="shared" si="256"/>
        <v>loan['No']</v>
      </c>
      <c r="S257" s="1" t="str">
        <f t="shared" si="256"/>
        <v>education['Universitario']</v>
      </c>
      <c r="T257" s="1" t="str">
        <f t="shared" si="256"/>
        <v>age['Adulto']</v>
      </c>
      <c r="U257" s="1" t="str">
        <f t="shared" si="256"/>
        <v>previous['Medio']</v>
      </c>
      <c r="V257" s="1" t="str">
        <f t="shared" si="256"/>
        <v>y['Alto']</v>
      </c>
      <c r="W257" s="33" t="str">
        <f t="shared" si="3"/>
        <v>rule255 = ctrl.Rule(balance['Alto'] &amp; marital['Soltero'] &amp; loan['No'] &amp; education['Universitario'] &amp; age['Adulto'] &amp; previous['Medio'], y['Alto'])</v>
      </c>
    </row>
    <row r="258">
      <c r="H258" s="30">
        <v>256.0</v>
      </c>
      <c r="I258" s="14" t="s">
        <v>38</v>
      </c>
      <c r="J258" s="14" t="s">
        <v>24</v>
      </c>
      <c r="K258" s="14" t="s">
        <v>41</v>
      </c>
      <c r="L258" s="7" t="s">
        <v>45</v>
      </c>
      <c r="M258" s="14" t="s">
        <v>26</v>
      </c>
      <c r="N258" s="14" t="s">
        <v>39</v>
      </c>
      <c r="O258" s="43" t="s">
        <v>33</v>
      </c>
      <c r="P258" s="38" t="str">
        <f t="shared" ref="P258:V258" si="257">I$2&amp;"['"&amp;I258&amp;"']"</f>
        <v>balance['Alto']</v>
      </c>
      <c r="Q258" s="1" t="str">
        <f t="shared" si="257"/>
        <v>marital['Soltero']</v>
      </c>
      <c r="R258" s="1" t="str">
        <f t="shared" si="257"/>
        <v>loan['Si']</v>
      </c>
      <c r="S258" s="1" t="str">
        <f t="shared" si="257"/>
        <v>education['Primaria']</v>
      </c>
      <c r="T258" s="1" t="str">
        <f t="shared" si="257"/>
        <v>age['Adulto']</v>
      </c>
      <c r="U258" s="1" t="str">
        <f t="shared" si="257"/>
        <v>previous['Medio']</v>
      </c>
      <c r="V258" s="1" t="str">
        <f t="shared" si="257"/>
        <v>y['Bajo']</v>
      </c>
      <c r="W258" s="33" t="str">
        <f t="shared" si="3"/>
        <v>rule256 = ctrl.Rule(balance['Alto'] &amp; marital['Soltero'] &amp; loan['Si'] &amp; education['Primaria'] &amp; age['Adulto'] &amp; previous['Medio'], y['Bajo'])</v>
      </c>
    </row>
    <row r="259">
      <c r="H259" s="30">
        <v>257.0</v>
      </c>
      <c r="I259" s="14" t="s">
        <v>38</v>
      </c>
      <c r="J259" s="14" t="s">
        <v>24</v>
      </c>
      <c r="K259" s="14" t="s">
        <v>41</v>
      </c>
      <c r="L259" s="7" t="s">
        <v>47</v>
      </c>
      <c r="M259" s="14" t="s">
        <v>26</v>
      </c>
      <c r="N259" s="14" t="s">
        <v>39</v>
      </c>
      <c r="O259" s="43" t="s">
        <v>33</v>
      </c>
      <c r="P259" s="38" t="str">
        <f t="shared" ref="P259:V259" si="258">I$2&amp;"['"&amp;I259&amp;"']"</f>
        <v>balance['Alto']</v>
      </c>
      <c r="Q259" s="1" t="str">
        <f t="shared" si="258"/>
        <v>marital['Soltero']</v>
      </c>
      <c r="R259" s="1" t="str">
        <f t="shared" si="258"/>
        <v>loan['Si']</v>
      </c>
      <c r="S259" s="1" t="str">
        <f t="shared" si="258"/>
        <v>education['Segundaria']</v>
      </c>
      <c r="T259" s="1" t="str">
        <f t="shared" si="258"/>
        <v>age['Adulto']</v>
      </c>
      <c r="U259" s="1" t="str">
        <f t="shared" si="258"/>
        <v>previous['Medio']</v>
      </c>
      <c r="V259" s="1" t="str">
        <f t="shared" si="258"/>
        <v>y['Bajo']</v>
      </c>
      <c r="W259" s="33" t="str">
        <f t="shared" si="3"/>
        <v>rule257 = ctrl.Rule(balance['Alto'] &amp; marital['Soltero'] &amp; loan['Si'] &amp; education['Segundaria'] &amp; age['Adulto'] &amp; previous['Medio'], y['Bajo'])</v>
      </c>
    </row>
    <row r="260">
      <c r="H260" s="30">
        <v>258.0</v>
      </c>
      <c r="I260" s="14" t="s">
        <v>38</v>
      </c>
      <c r="J260" s="14" t="s">
        <v>24</v>
      </c>
      <c r="K260" s="14" t="s">
        <v>41</v>
      </c>
      <c r="L260" s="7" t="s">
        <v>49</v>
      </c>
      <c r="M260" s="14" t="s">
        <v>26</v>
      </c>
      <c r="N260" s="14" t="s">
        <v>39</v>
      </c>
      <c r="O260" s="43" t="s">
        <v>33</v>
      </c>
      <c r="P260" s="38" t="str">
        <f t="shared" ref="P260:V260" si="259">I$2&amp;"['"&amp;I260&amp;"']"</f>
        <v>balance['Alto']</v>
      </c>
      <c r="Q260" s="1" t="str">
        <f t="shared" si="259"/>
        <v>marital['Soltero']</v>
      </c>
      <c r="R260" s="1" t="str">
        <f t="shared" si="259"/>
        <v>loan['Si']</v>
      </c>
      <c r="S260" s="1" t="str">
        <f t="shared" si="259"/>
        <v>education['Universitario']</v>
      </c>
      <c r="T260" s="1" t="str">
        <f t="shared" si="259"/>
        <v>age['Adulto']</v>
      </c>
      <c r="U260" s="1" t="str">
        <f t="shared" si="259"/>
        <v>previous['Medio']</v>
      </c>
      <c r="V260" s="1" t="str">
        <f t="shared" si="259"/>
        <v>y['Bajo']</v>
      </c>
      <c r="W260" s="33" t="str">
        <f t="shared" si="3"/>
        <v>rule258 = ctrl.Rule(balance['Alto'] &amp; marital['Soltero'] &amp; loan['Si'] &amp; education['Universitario'] &amp; age['Adulto'] &amp; previous['Medio'], y['Bajo'])</v>
      </c>
    </row>
    <row r="261">
      <c r="H261" s="30">
        <v>259.0</v>
      </c>
      <c r="I261" s="14" t="s">
        <v>38</v>
      </c>
      <c r="J261" s="14" t="s">
        <v>27</v>
      </c>
      <c r="K261" s="14" t="s">
        <v>36</v>
      </c>
      <c r="L261" s="7" t="s">
        <v>45</v>
      </c>
      <c r="M261" s="14" t="s">
        <v>26</v>
      </c>
      <c r="N261" s="14" t="s">
        <v>39</v>
      </c>
      <c r="O261" s="43" t="s">
        <v>33</v>
      </c>
      <c r="P261" s="38" t="str">
        <f t="shared" ref="P261:V261" si="260">I$2&amp;"['"&amp;I261&amp;"']"</f>
        <v>balance['Alto']</v>
      </c>
      <c r="Q261" s="1" t="str">
        <f t="shared" si="260"/>
        <v>marital['Casado']</v>
      </c>
      <c r="R261" s="1" t="str">
        <f t="shared" si="260"/>
        <v>loan['No']</v>
      </c>
      <c r="S261" s="1" t="str">
        <f t="shared" si="260"/>
        <v>education['Primaria']</v>
      </c>
      <c r="T261" s="1" t="str">
        <f t="shared" si="260"/>
        <v>age['Adulto']</v>
      </c>
      <c r="U261" s="1" t="str">
        <f t="shared" si="260"/>
        <v>previous['Medio']</v>
      </c>
      <c r="V261" s="1" t="str">
        <f t="shared" si="260"/>
        <v>y['Bajo']</v>
      </c>
      <c r="W261" s="33" t="str">
        <f t="shared" si="3"/>
        <v>rule259 = ctrl.Rule(balance['Alto'] &amp; marital['Casado'] &amp; loan['No'] &amp; education['Primaria'] &amp; age['Adulto'] &amp; previous['Medio'], y['Bajo'])</v>
      </c>
    </row>
    <row r="262">
      <c r="H262" s="30">
        <v>260.0</v>
      </c>
      <c r="I262" s="14" t="s">
        <v>38</v>
      </c>
      <c r="J262" s="14" t="s">
        <v>27</v>
      </c>
      <c r="K262" s="14" t="s">
        <v>36</v>
      </c>
      <c r="L262" s="7" t="s">
        <v>47</v>
      </c>
      <c r="M262" s="14" t="s">
        <v>26</v>
      </c>
      <c r="N262" s="14" t="s">
        <v>39</v>
      </c>
      <c r="O262" s="43" t="s">
        <v>43</v>
      </c>
      <c r="P262" s="38" t="str">
        <f t="shared" ref="P262:V262" si="261">I$2&amp;"['"&amp;I262&amp;"']"</f>
        <v>balance['Alto']</v>
      </c>
      <c r="Q262" s="1" t="str">
        <f t="shared" si="261"/>
        <v>marital['Casado']</v>
      </c>
      <c r="R262" s="1" t="str">
        <f t="shared" si="261"/>
        <v>loan['No']</v>
      </c>
      <c r="S262" s="1" t="str">
        <f t="shared" si="261"/>
        <v>education['Segundaria']</v>
      </c>
      <c r="T262" s="1" t="str">
        <f t="shared" si="261"/>
        <v>age['Adulto']</v>
      </c>
      <c r="U262" s="1" t="str">
        <f t="shared" si="261"/>
        <v>previous['Medio']</v>
      </c>
      <c r="V262" s="1" t="str">
        <f t="shared" si="261"/>
        <v>y['Muy Alto']</v>
      </c>
      <c r="W262" s="33" t="str">
        <f t="shared" si="3"/>
        <v>rule260 = ctrl.Rule(balance['Alto'] &amp; marital['Casado'] &amp; loan['No'] &amp; education['Segundaria'] &amp; age['Adulto'] &amp; previous['Medio'], y['Muy Alto'])</v>
      </c>
    </row>
    <row r="263">
      <c r="H263" s="30">
        <v>261.0</v>
      </c>
      <c r="I263" s="14" t="s">
        <v>38</v>
      </c>
      <c r="J263" s="14" t="s">
        <v>27</v>
      </c>
      <c r="K263" s="14" t="s">
        <v>36</v>
      </c>
      <c r="L263" s="7" t="s">
        <v>49</v>
      </c>
      <c r="M263" s="14" t="s">
        <v>26</v>
      </c>
      <c r="N263" s="14" t="s">
        <v>39</v>
      </c>
      <c r="O263" s="43" t="s">
        <v>43</v>
      </c>
      <c r="P263" s="38" t="str">
        <f t="shared" ref="P263:V263" si="262">I$2&amp;"['"&amp;I263&amp;"']"</f>
        <v>balance['Alto']</v>
      </c>
      <c r="Q263" s="1" t="str">
        <f t="shared" si="262"/>
        <v>marital['Casado']</v>
      </c>
      <c r="R263" s="1" t="str">
        <f t="shared" si="262"/>
        <v>loan['No']</v>
      </c>
      <c r="S263" s="1" t="str">
        <f t="shared" si="262"/>
        <v>education['Universitario']</v>
      </c>
      <c r="T263" s="1" t="str">
        <f t="shared" si="262"/>
        <v>age['Adulto']</v>
      </c>
      <c r="U263" s="1" t="str">
        <f t="shared" si="262"/>
        <v>previous['Medio']</v>
      </c>
      <c r="V263" s="1" t="str">
        <f t="shared" si="262"/>
        <v>y['Muy Alto']</v>
      </c>
      <c r="W263" s="33" t="str">
        <f t="shared" si="3"/>
        <v>rule261 = ctrl.Rule(balance['Alto'] &amp; marital['Casado'] &amp; loan['No'] &amp; education['Universitario'] &amp; age['Adulto'] &amp; previous['Medio'], y['Muy Alto'])</v>
      </c>
    </row>
    <row r="264">
      <c r="H264" s="30">
        <v>262.0</v>
      </c>
      <c r="I264" s="14" t="s">
        <v>38</v>
      </c>
      <c r="J264" s="14" t="s">
        <v>27</v>
      </c>
      <c r="K264" s="14" t="s">
        <v>41</v>
      </c>
      <c r="L264" s="7" t="s">
        <v>45</v>
      </c>
      <c r="M264" s="14" t="s">
        <v>26</v>
      </c>
      <c r="N264" s="14" t="s">
        <v>39</v>
      </c>
      <c r="O264" s="43" t="s">
        <v>33</v>
      </c>
      <c r="P264" s="38" t="str">
        <f t="shared" ref="P264:V264" si="263">I$2&amp;"['"&amp;I264&amp;"']"</f>
        <v>balance['Alto']</v>
      </c>
      <c r="Q264" s="1" t="str">
        <f t="shared" si="263"/>
        <v>marital['Casado']</v>
      </c>
      <c r="R264" s="1" t="str">
        <f t="shared" si="263"/>
        <v>loan['Si']</v>
      </c>
      <c r="S264" s="1" t="str">
        <f t="shared" si="263"/>
        <v>education['Primaria']</v>
      </c>
      <c r="T264" s="1" t="str">
        <f t="shared" si="263"/>
        <v>age['Adulto']</v>
      </c>
      <c r="U264" s="1" t="str">
        <f t="shared" si="263"/>
        <v>previous['Medio']</v>
      </c>
      <c r="V264" s="1" t="str">
        <f t="shared" si="263"/>
        <v>y['Bajo']</v>
      </c>
      <c r="W264" s="33" t="str">
        <f t="shared" si="3"/>
        <v>rule262 = ctrl.Rule(balance['Alto'] &amp; marital['Casado'] &amp; loan['Si'] &amp; education['Primaria'] &amp; age['Adulto'] &amp; previous['Medio'], y['Bajo'])</v>
      </c>
    </row>
    <row r="265">
      <c r="H265" s="30">
        <v>263.0</v>
      </c>
      <c r="I265" s="14" t="s">
        <v>38</v>
      </c>
      <c r="J265" s="14" t="s">
        <v>27</v>
      </c>
      <c r="K265" s="14" t="s">
        <v>41</v>
      </c>
      <c r="L265" s="7" t="s">
        <v>47</v>
      </c>
      <c r="M265" s="14" t="s">
        <v>26</v>
      </c>
      <c r="N265" s="14" t="s">
        <v>39</v>
      </c>
      <c r="O265" s="43" t="s">
        <v>33</v>
      </c>
      <c r="P265" s="38" t="str">
        <f t="shared" ref="P265:V265" si="264">I$2&amp;"['"&amp;I265&amp;"']"</f>
        <v>balance['Alto']</v>
      </c>
      <c r="Q265" s="1" t="str">
        <f t="shared" si="264"/>
        <v>marital['Casado']</v>
      </c>
      <c r="R265" s="1" t="str">
        <f t="shared" si="264"/>
        <v>loan['Si']</v>
      </c>
      <c r="S265" s="1" t="str">
        <f t="shared" si="264"/>
        <v>education['Segundaria']</v>
      </c>
      <c r="T265" s="1" t="str">
        <f t="shared" si="264"/>
        <v>age['Adulto']</v>
      </c>
      <c r="U265" s="1" t="str">
        <f t="shared" si="264"/>
        <v>previous['Medio']</v>
      </c>
      <c r="V265" s="1" t="str">
        <f t="shared" si="264"/>
        <v>y['Bajo']</v>
      </c>
      <c r="W265" s="33" t="str">
        <f t="shared" si="3"/>
        <v>rule263 = ctrl.Rule(balance['Alto'] &amp; marital['Casado'] &amp; loan['Si'] &amp; education['Segundaria'] &amp; age['Adulto'] &amp; previous['Medio'], y['Bajo'])</v>
      </c>
    </row>
    <row r="266">
      <c r="H266" s="30">
        <v>264.0</v>
      </c>
      <c r="I266" s="14" t="s">
        <v>38</v>
      </c>
      <c r="J266" s="14" t="s">
        <v>27</v>
      </c>
      <c r="K266" s="14" t="s">
        <v>41</v>
      </c>
      <c r="L266" s="7" t="s">
        <v>49</v>
      </c>
      <c r="M266" s="14" t="s">
        <v>26</v>
      </c>
      <c r="N266" s="14" t="s">
        <v>39</v>
      </c>
      <c r="O266" s="43" t="s">
        <v>33</v>
      </c>
      <c r="P266" s="38" t="str">
        <f t="shared" ref="P266:V266" si="265">I$2&amp;"['"&amp;I266&amp;"']"</f>
        <v>balance['Alto']</v>
      </c>
      <c r="Q266" s="1" t="str">
        <f t="shared" si="265"/>
        <v>marital['Casado']</v>
      </c>
      <c r="R266" s="1" t="str">
        <f t="shared" si="265"/>
        <v>loan['Si']</v>
      </c>
      <c r="S266" s="1" t="str">
        <f t="shared" si="265"/>
        <v>education['Universitario']</v>
      </c>
      <c r="T266" s="1" t="str">
        <f t="shared" si="265"/>
        <v>age['Adulto']</v>
      </c>
      <c r="U266" s="1" t="str">
        <f t="shared" si="265"/>
        <v>previous['Medio']</v>
      </c>
      <c r="V266" s="1" t="str">
        <f t="shared" si="265"/>
        <v>y['Bajo']</v>
      </c>
      <c r="W266" s="33" t="str">
        <f t="shared" si="3"/>
        <v>rule264 = ctrl.Rule(balance['Alto'] &amp; marital['Casado'] &amp; loan['Si'] &amp; education['Universitario'] &amp; age['Adulto'] &amp; previous['Medio'], y['Bajo'])</v>
      </c>
    </row>
    <row r="267">
      <c r="H267" s="30">
        <v>265.0</v>
      </c>
      <c r="I267" s="14" t="s">
        <v>38</v>
      </c>
      <c r="J267" s="14" t="s">
        <v>30</v>
      </c>
      <c r="K267" s="14" t="s">
        <v>36</v>
      </c>
      <c r="L267" s="7" t="s">
        <v>45</v>
      </c>
      <c r="M267" s="14" t="s">
        <v>26</v>
      </c>
      <c r="N267" s="14" t="s">
        <v>39</v>
      </c>
      <c r="O267" s="43" t="s">
        <v>33</v>
      </c>
      <c r="P267" s="38" t="str">
        <f t="shared" ref="P267:V267" si="266">I$2&amp;"['"&amp;I267&amp;"']"</f>
        <v>balance['Alto']</v>
      </c>
      <c r="Q267" s="1" t="str">
        <f t="shared" si="266"/>
        <v>marital['Divorciado']</v>
      </c>
      <c r="R267" s="1" t="str">
        <f t="shared" si="266"/>
        <v>loan['No']</v>
      </c>
      <c r="S267" s="1" t="str">
        <f t="shared" si="266"/>
        <v>education['Primaria']</v>
      </c>
      <c r="T267" s="1" t="str">
        <f t="shared" si="266"/>
        <v>age['Adulto']</v>
      </c>
      <c r="U267" s="1" t="str">
        <f t="shared" si="266"/>
        <v>previous['Medio']</v>
      </c>
      <c r="V267" s="1" t="str">
        <f t="shared" si="266"/>
        <v>y['Bajo']</v>
      </c>
      <c r="W267" s="33" t="str">
        <f t="shared" si="3"/>
        <v>rule265 = ctrl.Rule(balance['Alto'] &amp; marital['Divorciado'] &amp; loan['No'] &amp; education['Primaria'] &amp; age['Adulto'] &amp; previous['Medio'], y['Bajo'])</v>
      </c>
    </row>
    <row r="268">
      <c r="H268" s="30">
        <v>266.0</v>
      </c>
      <c r="I268" s="14" t="s">
        <v>38</v>
      </c>
      <c r="J268" s="14" t="s">
        <v>30</v>
      </c>
      <c r="K268" s="14" t="s">
        <v>36</v>
      </c>
      <c r="L268" s="7" t="s">
        <v>47</v>
      </c>
      <c r="M268" s="14" t="s">
        <v>26</v>
      </c>
      <c r="N268" s="14" t="s">
        <v>39</v>
      </c>
      <c r="O268" s="43" t="s">
        <v>43</v>
      </c>
      <c r="P268" s="38" t="str">
        <f t="shared" ref="P268:V268" si="267">I$2&amp;"['"&amp;I268&amp;"']"</f>
        <v>balance['Alto']</v>
      </c>
      <c r="Q268" s="1" t="str">
        <f t="shared" si="267"/>
        <v>marital['Divorciado']</v>
      </c>
      <c r="R268" s="1" t="str">
        <f t="shared" si="267"/>
        <v>loan['No']</v>
      </c>
      <c r="S268" s="1" t="str">
        <f t="shared" si="267"/>
        <v>education['Segundaria']</v>
      </c>
      <c r="T268" s="1" t="str">
        <f t="shared" si="267"/>
        <v>age['Adulto']</v>
      </c>
      <c r="U268" s="1" t="str">
        <f t="shared" si="267"/>
        <v>previous['Medio']</v>
      </c>
      <c r="V268" s="1" t="str">
        <f t="shared" si="267"/>
        <v>y['Muy Alto']</v>
      </c>
      <c r="W268" s="33" t="str">
        <f t="shared" si="3"/>
        <v>rule266 = ctrl.Rule(balance['Alto'] &amp; marital['Divorciado'] &amp; loan['No'] &amp; education['Segundaria'] &amp; age['Adulto'] &amp; previous['Medio'], y['Muy Alto'])</v>
      </c>
    </row>
    <row r="269">
      <c r="H269" s="30">
        <v>267.0</v>
      </c>
      <c r="I269" s="14" t="s">
        <v>38</v>
      </c>
      <c r="J269" s="14" t="s">
        <v>30</v>
      </c>
      <c r="K269" s="14" t="s">
        <v>36</v>
      </c>
      <c r="L269" s="7" t="s">
        <v>49</v>
      </c>
      <c r="M269" s="14" t="s">
        <v>26</v>
      </c>
      <c r="N269" s="14" t="s">
        <v>39</v>
      </c>
      <c r="O269" s="43" t="s">
        <v>43</v>
      </c>
      <c r="P269" s="38" t="str">
        <f t="shared" ref="P269:V269" si="268">I$2&amp;"['"&amp;I269&amp;"']"</f>
        <v>balance['Alto']</v>
      </c>
      <c r="Q269" s="1" t="str">
        <f t="shared" si="268"/>
        <v>marital['Divorciado']</v>
      </c>
      <c r="R269" s="1" t="str">
        <f t="shared" si="268"/>
        <v>loan['No']</v>
      </c>
      <c r="S269" s="1" t="str">
        <f t="shared" si="268"/>
        <v>education['Universitario']</v>
      </c>
      <c r="T269" s="1" t="str">
        <f t="shared" si="268"/>
        <v>age['Adulto']</v>
      </c>
      <c r="U269" s="1" t="str">
        <f t="shared" si="268"/>
        <v>previous['Medio']</v>
      </c>
      <c r="V269" s="1" t="str">
        <f t="shared" si="268"/>
        <v>y['Muy Alto']</v>
      </c>
      <c r="W269" s="33" t="str">
        <f t="shared" si="3"/>
        <v>rule267 = ctrl.Rule(balance['Alto'] &amp; marital['Divorciado'] &amp; loan['No'] &amp; education['Universitario'] &amp; age['Adulto'] &amp; previous['Medio'], y['Muy Alto'])</v>
      </c>
    </row>
    <row r="270">
      <c r="H270" s="30">
        <v>268.0</v>
      </c>
      <c r="I270" s="14" t="s">
        <v>38</v>
      </c>
      <c r="J270" s="14" t="s">
        <v>30</v>
      </c>
      <c r="K270" s="14" t="s">
        <v>41</v>
      </c>
      <c r="L270" s="7" t="s">
        <v>45</v>
      </c>
      <c r="M270" s="14" t="s">
        <v>26</v>
      </c>
      <c r="N270" s="14" t="s">
        <v>39</v>
      </c>
      <c r="O270" s="43" t="s">
        <v>33</v>
      </c>
      <c r="P270" s="38" t="str">
        <f t="shared" ref="P270:V270" si="269">I$2&amp;"['"&amp;I270&amp;"']"</f>
        <v>balance['Alto']</v>
      </c>
      <c r="Q270" s="1" t="str">
        <f t="shared" si="269"/>
        <v>marital['Divorciado']</v>
      </c>
      <c r="R270" s="1" t="str">
        <f t="shared" si="269"/>
        <v>loan['Si']</v>
      </c>
      <c r="S270" s="1" t="str">
        <f t="shared" si="269"/>
        <v>education['Primaria']</v>
      </c>
      <c r="T270" s="1" t="str">
        <f t="shared" si="269"/>
        <v>age['Adulto']</v>
      </c>
      <c r="U270" s="1" t="str">
        <f t="shared" si="269"/>
        <v>previous['Medio']</v>
      </c>
      <c r="V270" s="1" t="str">
        <f t="shared" si="269"/>
        <v>y['Bajo']</v>
      </c>
      <c r="W270" s="33" t="str">
        <f t="shared" si="3"/>
        <v>rule268 = ctrl.Rule(balance['Alto'] &amp; marital['Divorciado'] &amp; loan['Si'] &amp; education['Primaria'] &amp; age['Adulto'] &amp; previous['Medio'], y['Bajo'])</v>
      </c>
    </row>
    <row r="271">
      <c r="H271" s="30">
        <v>269.0</v>
      </c>
      <c r="I271" s="14" t="s">
        <v>38</v>
      </c>
      <c r="J271" s="14" t="s">
        <v>30</v>
      </c>
      <c r="K271" s="14" t="s">
        <v>41</v>
      </c>
      <c r="L271" s="7" t="s">
        <v>47</v>
      </c>
      <c r="M271" s="14" t="s">
        <v>26</v>
      </c>
      <c r="N271" s="14" t="s">
        <v>39</v>
      </c>
      <c r="O271" s="43" t="s">
        <v>33</v>
      </c>
      <c r="P271" s="38" t="str">
        <f t="shared" ref="P271:V271" si="270">I$2&amp;"['"&amp;I271&amp;"']"</f>
        <v>balance['Alto']</v>
      </c>
      <c r="Q271" s="1" t="str">
        <f t="shared" si="270"/>
        <v>marital['Divorciado']</v>
      </c>
      <c r="R271" s="1" t="str">
        <f t="shared" si="270"/>
        <v>loan['Si']</v>
      </c>
      <c r="S271" s="1" t="str">
        <f t="shared" si="270"/>
        <v>education['Segundaria']</v>
      </c>
      <c r="T271" s="1" t="str">
        <f t="shared" si="270"/>
        <v>age['Adulto']</v>
      </c>
      <c r="U271" s="1" t="str">
        <f t="shared" si="270"/>
        <v>previous['Medio']</v>
      </c>
      <c r="V271" s="1" t="str">
        <f t="shared" si="270"/>
        <v>y['Bajo']</v>
      </c>
      <c r="W271" s="33" t="str">
        <f t="shared" si="3"/>
        <v>rule269 = ctrl.Rule(balance['Alto'] &amp; marital['Divorciado'] &amp; loan['Si'] &amp; education['Segundaria'] &amp; age['Adulto'] &amp; previous['Medio'], y['Bajo'])</v>
      </c>
    </row>
    <row r="272">
      <c r="H272" s="30">
        <v>270.0</v>
      </c>
      <c r="I272" s="14" t="s">
        <v>38</v>
      </c>
      <c r="J272" s="14" t="s">
        <v>30</v>
      </c>
      <c r="K272" s="14" t="s">
        <v>41</v>
      </c>
      <c r="L272" s="7" t="s">
        <v>49</v>
      </c>
      <c r="M272" s="14" t="s">
        <v>26</v>
      </c>
      <c r="N272" s="14" t="s">
        <v>39</v>
      </c>
      <c r="O272" s="43" t="s">
        <v>33</v>
      </c>
      <c r="P272" s="38" t="str">
        <f t="shared" ref="P272:V272" si="271">I$2&amp;"['"&amp;I272&amp;"']"</f>
        <v>balance['Alto']</v>
      </c>
      <c r="Q272" s="1" t="str">
        <f t="shared" si="271"/>
        <v>marital['Divorciado']</v>
      </c>
      <c r="R272" s="1" t="str">
        <f t="shared" si="271"/>
        <v>loan['Si']</v>
      </c>
      <c r="S272" s="1" t="str">
        <f t="shared" si="271"/>
        <v>education['Universitario']</v>
      </c>
      <c r="T272" s="1" t="str">
        <f t="shared" si="271"/>
        <v>age['Adulto']</v>
      </c>
      <c r="U272" s="1" t="str">
        <f t="shared" si="271"/>
        <v>previous['Medio']</v>
      </c>
      <c r="V272" s="1" t="str">
        <f t="shared" si="271"/>
        <v>y['Bajo']</v>
      </c>
      <c r="W272" s="33" t="str">
        <f t="shared" si="3"/>
        <v>rule270 = ctrl.Rule(balance['Alto'] &amp; marital['Divorciado'] &amp; loan['Si'] &amp; education['Universitario'] &amp; age['Adulto'] &amp; previous['Medio'], y['Bajo'])</v>
      </c>
    </row>
    <row r="273">
      <c r="H273" s="30">
        <v>271.0</v>
      </c>
      <c r="I273" s="14" t="s">
        <v>33</v>
      </c>
      <c r="J273" s="14" t="s">
        <v>24</v>
      </c>
      <c r="K273" s="14" t="s">
        <v>36</v>
      </c>
      <c r="L273" s="7" t="s">
        <v>45</v>
      </c>
      <c r="M273" s="14" t="s">
        <v>26</v>
      </c>
      <c r="N273" s="14" t="s">
        <v>38</v>
      </c>
      <c r="O273" s="44" t="s">
        <v>33</v>
      </c>
      <c r="P273" s="38" t="str">
        <f t="shared" ref="P273:V273" si="272">I$2&amp;"['"&amp;I273&amp;"']"</f>
        <v>balance['Bajo']</v>
      </c>
      <c r="Q273" s="1" t="str">
        <f t="shared" si="272"/>
        <v>marital['Soltero']</v>
      </c>
      <c r="R273" s="1" t="str">
        <f t="shared" si="272"/>
        <v>loan['No']</v>
      </c>
      <c r="S273" s="1" t="str">
        <f t="shared" si="272"/>
        <v>education['Primaria']</v>
      </c>
      <c r="T273" s="1" t="str">
        <f t="shared" si="272"/>
        <v>age['Adulto']</v>
      </c>
      <c r="U273" s="1" t="str">
        <f t="shared" si="272"/>
        <v>previous['Alto']</v>
      </c>
      <c r="V273" s="1" t="str">
        <f t="shared" si="272"/>
        <v>y['Bajo']</v>
      </c>
      <c r="W273" s="33" t="str">
        <f t="shared" si="3"/>
        <v>rule271 = ctrl.Rule(balance['Bajo'] &amp; marital['Soltero'] &amp; loan['No'] &amp; education['Primaria'] &amp; age['Adulto'] &amp; previous['Alto'], y['Bajo'])</v>
      </c>
    </row>
    <row r="274">
      <c r="H274" s="30">
        <v>272.0</v>
      </c>
      <c r="I274" s="14" t="s">
        <v>33</v>
      </c>
      <c r="J274" s="14" t="s">
        <v>24</v>
      </c>
      <c r="K274" s="14" t="s">
        <v>36</v>
      </c>
      <c r="L274" s="7" t="s">
        <v>47</v>
      </c>
      <c r="M274" s="14" t="s">
        <v>26</v>
      </c>
      <c r="N274" s="14" t="s">
        <v>38</v>
      </c>
      <c r="O274" s="44" t="s">
        <v>38</v>
      </c>
      <c r="P274" s="38" t="str">
        <f t="shared" ref="P274:V274" si="273">I$2&amp;"['"&amp;I274&amp;"']"</f>
        <v>balance['Bajo']</v>
      </c>
      <c r="Q274" s="1" t="str">
        <f t="shared" si="273"/>
        <v>marital['Soltero']</v>
      </c>
      <c r="R274" s="1" t="str">
        <f t="shared" si="273"/>
        <v>loan['No']</v>
      </c>
      <c r="S274" s="1" t="str">
        <f t="shared" si="273"/>
        <v>education['Segundaria']</v>
      </c>
      <c r="T274" s="1" t="str">
        <f t="shared" si="273"/>
        <v>age['Adulto']</v>
      </c>
      <c r="U274" s="1" t="str">
        <f t="shared" si="273"/>
        <v>previous['Alto']</v>
      </c>
      <c r="V274" s="1" t="str">
        <f t="shared" si="273"/>
        <v>y['Alto']</v>
      </c>
      <c r="W274" s="33" t="str">
        <f t="shared" si="3"/>
        <v>rule272 = ctrl.Rule(balance['Bajo'] &amp; marital['Soltero'] &amp; loan['No'] &amp; education['Segundaria'] &amp; age['Adulto'] &amp; previous['Alto'], y['Alto'])</v>
      </c>
    </row>
    <row r="275">
      <c r="H275" s="30">
        <v>273.0</v>
      </c>
      <c r="I275" s="14" t="s">
        <v>33</v>
      </c>
      <c r="J275" s="14" t="s">
        <v>24</v>
      </c>
      <c r="K275" s="14" t="s">
        <v>36</v>
      </c>
      <c r="L275" s="7" t="s">
        <v>49</v>
      </c>
      <c r="M275" s="14" t="s">
        <v>26</v>
      </c>
      <c r="N275" s="14" t="s">
        <v>38</v>
      </c>
      <c r="O275" s="44" t="s">
        <v>38</v>
      </c>
      <c r="P275" s="38" t="str">
        <f t="shared" ref="P275:V275" si="274">I$2&amp;"['"&amp;I275&amp;"']"</f>
        <v>balance['Bajo']</v>
      </c>
      <c r="Q275" s="1" t="str">
        <f t="shared" si="274"/>
        <v>marital['Soltero']</v>
      </c>
      <c r="R275" s="1" t="str">
        <f t="shared" si="274"/>
        <v>loan['No']</v>
      </c>
      <c r="S275" s="1" t="str">
        <f t="shared" si="274"/>
        <v>education['Universitario']</v>
      </c>
      <c r="T275" s="1" t="str">
        <f t="shared" si="274"/>
        <v>age['Adulto']</v>
      </c>
      <c r="U275" s="1" t="str">
        <f t="shared" si="274"/>
        <v>previous['Alto']</v>
      </c>
      <c r="V275" s="1" t="str">
        <f t="shared" si="274"/>
        <v>y['Alto']</v>
      </c>
      <c r="W275" s="33" t="str">
        <f t="shared" si="3"/>
        <v>rule273 = ctrl.Rule(balance['Bajo'] &amp; marital['Soltero'] &amp; loan['No'] &amp; education['Universitario'] &amp; age['Adulto'] &amp; previous['Alto'], y['Alto'])</v>
      </c>
    </row>
    <row r="276">
      <c r="H276" s="30">
        <v>274.0</v>
      </c>
      <c r="I276" s="14" t="s">
        <v>33</v>
      </c>
      <c r="J276" s="14" t="s">
        <v>24</v>
      </c>
      <c r="K276" s="14" t="s">
        <v>41</v>
      </c>
      <c r="L276" s="7" t="s">
        <v>45</v>
      </c>
      <c r="M276" s="14" t="s">
        <v>26</v>
      </c>
      <c r="N276" s="14" t="s">
        <v>38</v>
      </c>
      <c r="O276" s="44" t="s">
        <v>33</v>
      </c>
      <c r="P276" s="38" t="str">
        <f t="shared" ref="P276:V276" si="275">I$2&amp;"['"&amp;I276&amp;"']"</f>
        <v>balance['Bajo']</v>
      </c>
      <c r="Q276" s="1" t="str">
        <f t="shared" si="275"/>
        <v>marital['Soltero']</v>
      </c>
      <c r="R276" s="1" t="str">
        <f t="shared" si="275"/>
        <v>loan['Si']</v>
      </c>
      <c r="S276" s="1" t="str">
        <f t="shared" si="275"/>
        <v>education['Primaria']</v>
      </c>
      <c r="T276" s="1" t="str">
        <f t="shared" si="275"/>
        <v>age['Adulto']</v>
      </c>
      <c r="U276" s="1" t="str">
        <f t="shared" si="275"/>
        <v>previous['Alto']</v>
      </c>
      <c r="V276" s="1" t="str">
        <f t="shared" si="275"/>
        <v>y['Bajo']</v>
      </c>
      <c r="W276" s="33" t="str">
        <f t="shared" si="3"/>
        <v>rule274 = ctrl.Rule(balance['Bajo'] &amp; marital['Soltero'] &amp; loan['Si'] &amp; education['Primaria'] &amp; age['Adulto'] &amp; previous['Alto'], y['Bajo'])</v>
      </c>
    </row>
    <row r="277">
      <c r="H277" s="30">
        <v>275.0</v>
      </c>
      <c r="I277" s="14" t="s">
        <v>33</v>
      </c>
      <c r="J277" s="14" t="s">
        <v>24</v>
      </c>
      <c r="K277" s="14" t="s">
        <v>41</v>
      </c>
      <c r="L277" s="7" t="s">
        <v>47</v>
      </c>
      <c r="M277" s="14" t="s">
        <v>26</v>
      </c>
      <c r="N277" s="14" t="s">
        <v>38</v>
      </c>
      <c r="O277" s="44" t="s">
        <v>33</v>
      </c>
      <c r="P277" s="38" t="str">
        <f t="shared" ref="P277:V277" si="276">I$2&amp;"['"&amp;I277&amp;"']"</f>
        <v>balance['Bajo']</v>
      </c>
      <c r="Q277" s="1" t="str">
        <f t="shared" si="276"/>
        <v>marital['Soltero']</v>
      </c>
      <c r="R277" s="1" t="str">
        <f t="shared" si="276"/>
        <v>loan['Si']</v>
      </c>
      <c r="S277" s="1" t="str">
        <f t="shared" si="276"/>
        <v>education['Segundaria']</v>
      </c>
      <c r="T277" s="1" t="str">
        <f t="shared" si="276"/>
        <v>age['Adulto']</v>
      </c>
      <c r="U277" s="1" t="str">
        <f t="shared" si="276"/>
        <v>previous['Alto']</v>
      </c>
      <c r="V277" s="1" t="str">
        <f t="shared" si="276"/>
        <v>y['Bajo']</v>
      </c>
      <c r="W277" s="33" t="str">
        <f t="shared" si="3"/>
        <v>rule275 = ctrl.Rule(balance['Bajo'] &amp; marital['Soltero'] &amp; loan['Si'] &amp; education['Segundaria'] &amp; age['Adulto'] &amp; previous['Alto'], y['Bajo'])</v>
      </c>
    </row>
    <row r="278">
      <c r="H278" s="30">
        <v>276.0</v>
      </c>
      <c r="I278" s="14" t="s">
        <v>33</v>
      </c>
      <c r="J278" s="14" t="s">
        <v>24</v>
      </c>
      <c r="K278" s="14" t="s">
        <v>41</v>
      </c>
      <c r="L278" s="7" t="s">
        <v>49</v>
      </c>
      <c r="M278" s="14" t="s">
        <v>26</v>
      </c>
      <c r="N278" s="14" t="s">
        <v>38</v>
      </c>
      <c r="O278" s="44" t="s">
        <v>33</v>
      </c>
      <c r="P278" s="38" t="str">
        <f t="shared" ref="P278:V278" si="277">I$2&amp;"['"&amp;I278&amp;"']"</f>
        <v>balance['Bajo']</v>
      </c>
      <c r="Q278" s="1" t="str">
        <f t="shared" si="277"/>
        <v>marital['Soltero']</v>
      </c>
      <c r="R278" s="1" t="str">
        <f t="shared" si="277"/>
        <v>loan['Si']</v>
      </c>
      <c r="S278" s="1" t="str">
        <f t="shared" si="277"/>
        <v>education['Universitario']</v>
      </c>
      <c r="T278" s="1" t="str">
        <f t="shared" si="277"/>
        <v>age['Adulto']</v>
      </c>
      <c r="U278" s="1" t="str">
        <f t="shared" si="277"/>
        <v>previous['Alto']</v>
      </c>
      <c r="V278" s="1" t="str">
        <f t="shared" si="277"/>
        <v>y['Bajo']</v>
      </c>
      <c r="W278" s="33" t="str">
        <f t="shared" si="3"/>
        <v>rule276 = ctrl.Rule(balance['Bajo'] &amp; marital['Soltero'] &amp; loan['Si'] &amp; education['Universitario'] &amp; age['Adulto'] &amp; previous['Alto'], y['Bajo'])</v>
      </c>
    </row>
    <row r="279">
      <c r="H279" s="30">
        <v>277.0</v>
      </c>
      <c r="I279" s="14" t="s">
        <v>33</v>
      </c>
      <c r="J279" s="14" t="s">
        <v>27</v>
      </c>
      <c r="K279" s="14" t="s">
        <v>36</v>
      </c>
      <c r="L279" s="7" t="s">
        <v>45</v>
      </c>
      <c r="M279" s="14" t="s">
        <v>26</v>
      </c>
      <c r="N279" s="14" t="s">
        <v>38</v>
      </c>
      <c r="O279" s="44" t="s">
        <v>33</v>
      </c>
      <c r="P279" s="38" t="str">
        <f t="shared" ref="P279:V279" si="278">I$2&amp;"['"&amp;I279&amp;"']"</f>
        <v>balance['Bajo']</v>
      </c>
      <c r="Q279" s="1" t="str">
        <f t="shared" si="278"/>
        <v>marital['Casado']</v>
      </c>
      <c r="R279" s="1" t="str">
        <f t="shared" si="278"/>
        <v>loan['No']</v>
      </c>
      <c r="S279" s="1" t="str">
        <f t="shared" si="278"/>
        <v>education['Primaria']</v>
      </c>
      <c r="T279" s="1" t="str">
        <f t="shared" si="278"/>
        <v>age['Adulto']</v>
      </c>
      <c r="U279" s="1" t="str">
        <f t="shared" si="278"/>
        <v>previous['Alto']</v>
      </c>
      <c r="V279" s="1" t="str">
        <f t="shared" si="278"/>
        <v>y['Bajo']</v>
      </c>
      <c r="W279" s="33" t="str">
        <f t="shared" si="3"/>
        <v>rule277 = ctrl.Rule(balance['Bajo'] &amp; marital['Casado'] &amp; loan['No'] &amp; education['Primaria'] &amp; age['Adulto'] &amp; previous['Alto'], y['Bajo'])</v>
      </c>
    </row>
    <row r="280">
      <c r="H280" s="30">
        <v>278.0</v>
      </c>
      <c r="I280" s="14" t="s">
        <v>33</v>
      </c>
      <c r="J280" s="14" t="s">
        <v>27</v>
      </c>
      <c r="K280" s="14" t="s">
        <v>36</v>
      </c>
      <c r="L280" s="7" t="s">
        <v>47</v>
      </c>
      <c r="M280" s="14" t="s">
        <v>26</v>
      </c>
      <c r="N280" s="14" t="s">
        <v>38</v>
      </c>
      <c r="O280" s="44" t="s">
        <v>43</v>
      </c>
      <c r="P280" s="38" t="str">
        <f t="shared" ref="P280:V280" si="279">I$2&amp;"['"&amp;I280&amp;"']"</f>
        <v>balance['Bajo']</v>
      </c>
      <c r="Q280" s="1" t="str">
        <f t="shared" si="279"/>
        <v>marital['Casado']</v>
      </c>
      <c r="R280" s="1" t="str">
        <f t="shared" si="279"/>
        <v>loan['No']</v>
      </c>
      <c r="S280" s="1" t="str">
        <f t="shared" si="279"/>
        <v>education['Segundaria']</v>
      </c>
      <c r="T280" s="1" t="str">
        <f t="shared" si="279"/>
        <v>age['Adulto']</v>
      </c>
      <c r="U280" s="1" t="str">
        <f t="shared" si="279"/>
        <v>previous['Alto']</v>
      </c>
      <c r="V280" s="1" t="str">
        <f t="shared" si="279"/>
        <v>y['Muy Alto']</v>
      </c>
      <c r="W280" s="33" t="str">
        <f t="shared" si="3"/>
        <v>rule278 = ctrl.Rule(balance['Bajo'] &amp; marital['Casado'] &amp; loan['No'] &amp; education['Segundaria'] &amp; age['Adulto'] &amp; previous['Alto'], y['Muy Alto'])</v>
      </c>
    </row>
    <row r="281">
      <c r="H281" s="30">
        <v>279.0</v>
      </c>
      <c r="I281" s="14" t="s">
        <v>33</v>
      </c>
      <c r="J281" s="14" t="s">
        <v>27</v>
      </c>
      <c r="K281" s="14" t="s">
        <v>36</v>
      </c>
      <c r="L281" s="7" t="s">
        <v>49</v>
      </c>
      <c r="M281" s="14" t="s">
        <v>26</v>
      </c>
      <c r="N281" s="14" t="s">
        <v>38</v>
      </c>
      <c r="O281" s="44" t="s">
        <v>43</v>
      </c>
      <c r="P281" s="38" t="str">
        <f t="shared" ref="P281:V281" si="280">I$2&amp;"['"&amp;I281&amp;"']"</f>
        <v>balance['Bajo']</v>
      </c>
      <c r="Q281" s="1" t="str">
        <f t="shared" si="280"/>
        <v>marital['Casado']</v>
      </c>
      <c r="R281" s="1" t="str">
        <f t="shared" si="280"/>
        <v>loan['No']</v>
      </c>
      <c r="S281" s="1" t="str">
        <f t="shared" si="280"/>
        <v>education['Universitario']</v>
      </c>
      <c r="T281" s="1" t="str">
        <f t="shared" si="280"/>
        <v>age['Adulto']</v>
      </c>
      <c r="U281" s="1" t="str">
        <f t="shared" si="280"/>
        <v>previous['Alto']</v>
      </c>
      <c r="V281" s="1" t="str">
        <f t="shared" si="280"/>
        <v>y['Muy Alto']</v>
      </c>
      <c r="W281" s="33" t="str">
        <f t="shared" si="3"/>
        <v>rule279 = ctrl.Rule(balance['Bajo'] &amp; marital['Casado'] &amp; loan['No'] &amp; education['Universitario'] &amp; age['Adulto'] &amp; previous['Alto'], y['Muy Alto'])</v>
      </c>
    </row>
    <row r="282">
      <c r="H282" s="30">
        <v>280.0</v>
      </c>
      <c r="I282" s="14" t="s">
        <v>33</v>
      </c>
      <c r="J282" s="14" t="s">
        <v>27</v>
      </c>
      <c r="K282" s="14" t="s">
        <v>41</v>
      </c>
      <c r="L282" s="7" t="s">
        <v>45</v>
      </c>
      <c r="M282" s="14" t="s">
        <v>26</v>
      </c>
      <c r="N282" s="14" t="s">
        <v>38</v>
      </c>
      <c r="O282" s="44" t="s">
        <v>33</v>
      </c>
      <c r="P282" s="38" t="str">
        <f t="shared" ref="P282:V282" si="281">I$2&amp;"['"&amp;I282&amp;"']"</f>
        <v>balance['Bajo']</v>
      </c>
      <c r="Q282" s="1" t="str">
        <f t="shared" si="281"/>
        <v>marital['Casado']</v>
      </c>
      <c r="R282" s="1" t="str">
        <f t="shared" si="281"/>
        <v>loan['Si']</v>
      </c>
      <c r="S282" s="1" t="str">
        <f t="shared" si="281"/>
        <v>education['Primaria']</v>
      </c>
      <c r="T282" s="1" t="str">
        <f t="shared" si="281"/>
        <v>age['Adulto']</v>
      </c>
      <c r="U282" s="1" t="str">
        <f t="shared" si="281"/>
        <v>previous['Alto']</v>
      </c>
      <c r="V282" s="1" t="str">
        <f t="shared" si="281"/>
        <v>y['Bajo']</v>
      </c>
      <c r="W282" s="33" t="str">
        <f t="shared" si="3"/>
        <v>rule280 = ctrl.Rule(balance['Bajo'] &amp; marital['Casado'] &amp; loan['Si'] &amp; education['Primaria'] &amp; age['Adulto'] &amp; previous['Alto'], y['Bajo'])</v>
      </c>
    </row>
    <row r="283">
      <c r="H283" s="30">
        <v>281.0</v>
      </c>
      <c r="I283" s="14" t="s">
        <v>33</v>
      </c>
      <c r="J283" s="14" t="s">
        <v>27</v>
      </c>
      <c r="K283" s="14" t="s">
        <v>41</v>
      </c>
      <c r="L283" s="7" t="s">
        <v>47</v>
      </c>
      <c r="M283" s="14" t="s">
        <v>26</v>
      </c>
      <c r="N283" s="14" t="s">
        <v>38</v>
      </c>
      <c r="O283" s="44" t="s">
        <v>33</v>
      </c>
      <c r="P283" s="38" t="str">
        <f t="shared" ref="P283:V283" si="282">I$2&amp;"['"&amp;I283&amp;"']"</f>
        <v>balance['Bajo']</v>
      </c>
      <c r="Q283" s="1" t="str">
        <f t="shared" si="282"/>
        <v>marital['Casado']</v>
      </c>
      <c r="R283" s="1" t="str">
        <f t="shared" si="282"/>
        <v>loan['Si']</v>
      </c>
      <c r="S283" s="1" t="str">
        <f t="shared" si="282"/>
        <v>education['Segundaria']</v>
      </c>
      <c r="T283" s="1" t="str">
        <f t="shared" si="282"/>
        <v>age['Adulto']</v>
      </c>
      <c r="U283" s="1" t="str">
        <f t="shared" si="282"/>
        <v>previous['Alto']</v>
      </c>
      <c r="V283" s="1" t="str">
        <f t="shared" si="282"/>
        <v>y['Bajo']</v>
      </c>
      <c r="W283" s="33" t="str">
        <f t="shared" si="3"/>
        <v>rule281 = ctrl.Rule(balance['Bajo'] &amp; marital['Casado'] &amp; loan['Si'] &amp; education['Segundaria'] &amp; age['Adulto'] &amp; previous['Alto'], y['Bajo'])</v>
      </c>
    </row>
    <row r="284">
      <c r="H284" s="30">
        <v>282.0</v>
      </c>
      <c r="I284" s="14" t="s">
        <v>33</v>
      </c>
      <c r="J284" s="14" t="s">
        <v>27</v>
      </c>
      <c r="K284" s="14" t="s">
        <v>41</v>
      </c>
      <c r="L284" s="7" t="s">
        <v>49</v>
      </c>
      <c r="M284" s="14" t="s">
        <v>26</v>
      </c>
      <c r="N284" s="14" t="s">
        <v>38</v>
      </c>
      <c r="O284" s="44" t="s">
        <v>33</v>
      </c>
      <c r="P284" s="38" t="str">
        <f t="shared" ref="P284:V284" si="283">I$2&amp;"['"&amp;I284&amp;"']"</f>
        <v>balance['Bajo']</v>
      </c>
      <c r="Q284" s="1" t="str">
        <f t="shared" si="283"/>
        <v>marital['Casado']</v>
      </c>
      <c r="R284" s="1" t="str">
        <f t="shared" si="283"/>
        <v>loan['Si']</v>
      </c>
      <c r="S284" s="1" t="str">
        <f t="shared" si="283"/>
        <v>education['Universitario']</v>
      </c>
      <c r="T284" s="1" t="str">
        <f t="shared" si="283"/>
        <v>age['Adulto']</v>
      </c>
      <c r="U284" s="1" t="str">
        <f t="shared" si="283"/>
        <v>previous['Alto']</v>
      </c>
      <c r="V284" s="1" t="str">
        <f t="shared" si="283"/>
        <v>y['Bajo']</v>
      </c>
      <c r="W284" s="33" t="str">
        <f t="shared" si="3"/>
        <v>rule282 = ctrl.Rule(balance['Bajo'] &amp; marital['Casado'] &amp; loan['Si'] &amp; education['Universitario'] &amp; age['Adulto'] &amp; previous['Alto'], y['Bajo'])</v>
      </c>
    </row>
    <row r="285">
      <c r="H285" s="30">
        <v>283.0</v>
      </c>
      <c r="I285" s="14" t="s">
        <v>33</v>
      </c>
      <c r="J285" s="14" t="s">
        <v>30</v>
      </c>
      <c r="K285" s="14" t="s">
        <v>36</v>
      </c>
      <c r="L285" s="7" t="s">
        <v>45</v>
      </c>
      <c r="M285" s="14" t="s">
        <v>26</v>
      </c>
      <c r="N285" s="14" t="s">
        <v>38</v>
      </c>
      <c r="O285" s="44" t="s">
        <v>33</v>
      </c>
      <c r="P285" s="38" t="str">
        <f t="shared" ref="P285:V285" si="284">I$2&amp;"['"&amp;I285&amp;"']"</f>
        <v>balance['Bajo']</v>
      </c>
      <c r="Q285" s="1" t="str">
        <f t="shared" si="284"/>
        <v>marital['Divorciado']</v>
      </c>
      <c r="R285" s="1" t="str">
        <f t="shared" si="284"/>
        <v>loan['No']</v>
      </c>
      <c r="S285" s="1" t="str">
        <f t="shared" si="284"/>
        <v>education['Primaria']</v>
      </c>
      <c r="T285" s="1" t="str">
        <f t="shared" si="284"/>
        <v>age['Adulto']</v>
      </c>
      <c r="U285" s="1" t="str">
        <f t="shared" si="284"/>
        <v>previous['Alto']</v>
      </c>
      <c r="V285" s="1" t="str">
        <f t="shared" si="284"/>
        <v>y['Bajo']</v>
      </c>
      <c r="W285" s="33" t="str">
        <f t="shared" si="3"/>
        <v>rule283 = ctrl.Rule(balance['Bajo'] &amp; marital['Divorciado'] &amp; loan['No'] &amp; education['Primaria'] &amp; age['Adulto'] &amp; previous['Alto'], y['Bajo'])</v>
      </c>
    </row>
    <row r="286">
      <c r="H286" s="30">
        <v>284.0</v>
      </c>
      <c r="I286" s="14" t="s">
        <v>33</v>
      </c>
      <c r="J286" s="14" t="s">
        <v>30</v>
      </c>
      <c r="K286" s="14" t="s">
        <v>36</v>
      </c>
      <c r="L286" s="7" t="s">
        <v>47</v>
      </c>
      <c r="M286" s="14" t="s">
        <v>26</v>
      </c>
      <c r="N286" s="14" t="s">
        <v>38</v>
      </c>
      <c r="O286" s="44" t="s">
        <v>38</v>
      </c>
      <c r="P286" s="38" t="str">
        <f t="shared" ref="P286:V286" si="285">I$2&amp;"['"&amp;I286&amp;"']"</f>
        <v>balance['Bajo']</v>
      </c>
      <c r="Q286" s="1" t="str">
        <f t="shared" si="285"/>
        <v>marital['Divorciado']</v>
      </c>
      <c r="R286" s="1" t="str">
        <f t="shared" si="285"/>
        <v>loan['No']</v>
      </c>
      <c r="S286" s="1" t="str">
        <f t="shared" si="285"/>
        <v>education['Segundaria']</v>
      </c>
      <c r="T286" s="1" t="str">
        <f t="shared" si="285"/>
        <v>age['Adulto']</v>
      </c>
      <c r="U286" s="1" t="str">
        <f t="shared" si="285"/>
        <v>previous['Alto']</v>
      </c>
      <c r="V286" s="1" t="str">
        <f t="shared" si="285"/>
        <v>y['Alto']</v>
      </c>
      <c r="W286" s="33" t="str">
        <f t="shared" si="3"/>
        <v>rule284 = ctrl.Rule(balance['Bajo'] &amp; marital['Divorciado'] &amp; loan['No'] &amp; education['Segundaria'] &amp; age['Adulto'] &amp; previous['Alto'], y['Alto'])</v>
      </c>
    </row>
    <row r="287">
      <c r="H287" s="30">
        <v>285.0</v>
      </c>
      <c r="I287" s="14" t="s">
        <v>33</v>
      </c>
      <c r="J287" s="14" t="s">
        <v>30</v>
      </c>
      <c r="K287" s="14" t="s">
        <v>36</v>
      </c>
      <c r="L287" s="7" t="s">
        <v>49</v>
      </c>
      <c r="M287" s="14" t="s">
        <v>26</v>
      </c>
      <c r="N287" s="14" t="s">
        <v>38</v>
      </c>
      <c r="O287" s="44" t="s">
        <v>38</v>
      </c>
      <c r="P287" s="38" t="str">
        <f t="shared" ref="P287:V287" si="286">I$2&amp;"['"&amp;I287&amp;"']"</f>
        <v>balance['Bajo']</v>
      </c>
      <c r="Q287" s="1" t="str">
        <f t="shared" si="286"/>
        <v>marital['Divorciado']</v>
      </c>
      <c r="R287" s="1" t="str">
        <f t="shared" si="286"/>
        <v>loan['No']</v>
      </c>
      <c r="S287" s="1" t="str">
        <f t="shared" si="286"/>
        <v>education['Universitario']</v>
      </c>
      <c r="T287" s="1" t="str">
        <f t="shared" si="286"/>
        <v>age['Adulto']</v>
      </c>
      <c r="U287" s="1" t="str">
        <f t="shared" si="286"/>
        <v>previous['Alto']</v>
      </c>
      <c r="V287" s="1" t="str">
        <f t="shared" si="286"/>
        <v>y['Alto']</v>
      </c>
      <c r="W287" s="33" t="str">
        <f t="shared" si="3"/>
        <v>rule285 = ctrl.Rule(balance['Bajo'] &amp; marital['Divorciado'] &amp; loan['No'] &amp; education['Universitario'] &amp; age['Adulto'] &amp; previous['Alto'], y['Alto'])</v>
      </c>
    </row>
    <row r="288">
      <c r="H288" s="30">
        <v>286.0</v>
      </c>
      <c r="I288" s="14" t="s">
        <v>33</v>
      </c>
      <c r="J288" s="14" t="s">
        <v>30</v>
      </c>
      <c r="K288" s="14" t="s">
        <v>41</v>
      </c>
      <c r="L288" s="7" t="s">
        <v>45</v>
      </c>
      <c r="M288" s="14" t="s">
        <v>26</v>
      </c>
      <c r="N288" s="14" t="s">
        <v>38</v>
      </c>
      <c r="O288" s="44" t="s">
        <v>33</v>
      </c>
      <c r="P288" s="38" t="str">
        <f t="shared" ref="P288:V288" si="287">I$2&amp;"['"&amp;I288&amp;"']"</f>
        <v>balance['Bajo']</v>
      </c>
      <c r="Q288" s="1" t="str">
        <f t="shared" si="287"/>
        <v>marital['Divorciado']</v>
      </c>
      <c r="R288" s="1" t="str">
        <f t="shared" si="287"/>
        <v>loan['Si']</v>
      </c>
      <c r="S288" s="1" t="str">
        <f t="shared" si="287"/>
        <v>education['Primaria']</v>
      </c>
      <c r="T288" s="1" t="str">
        <f t="shared" si="287"/>
        <v>age['Adulto']</v>
      </c>
      <c r="U288" s="1" t="str">
        <f t="shared" si="287"/>
        <v>previous['Alto']</v>
      </c>
      <c r="V288" s="1" t="str">
        <f t="shared" si="287"/>
        <v>y['Bajo']</v>
      </c>
      <c r="W288" s="33" t="str">
        <f t="shared" si="3"/>
        <v>rule286 = ctrl.Rule(balance['Bajo'] &amp; marital['Divorciado'] &amp; loan['Si'] &amp; education['Primaria'] &amp; age['Adulto'] &amp; previous['Alto'], y['Bajo'])</v>
      </c>
    </row>
    <row r="289">
      <c r="H289" s="30">
        <v>287.0</v>
      </c>
      <c r="I289" s="14" t="s">
        <v>33</v>
      </c>
      <c r="J289" s="14" t="s">
        <v>30</v>
      </c>
      <c r="K289" s="14" t="s">
        <v>41</v>
      </c>
      <c r="L289" s="7" t="s">
        <v>47</v>
      </c>
      <c r="M289" s="14" t="s">
        <v>26</v>
      </c>
      <c r="N289" s="14" t="s">
        <v>38</v>
      </c>
      <c r="O289" s="44" t="s">
        <v>33</v>
      </c>
      <c r="P289" s="38" t="str">
        <f t="shared" ref="P289:V289" si="288">I$2&amp;"['"&amp;I289&amp;"']"</f>
        <v>balance['Bajo']</v>
      </c>
      <c r="Q289" s="1" t="str">
        <f t="shared" si="288"/>
        <v>marital['Divorciado']</v>
      </c>
      <c r="R289" s="1" t="str">
        <f t="shared" si="288"/>
        <v>loan['Si']</v>
      </c>
      <c r="S289" s="1" t="str">
        <f t="shared" si="288"/>
        <v>education['Segundaria']</v>
      </c>
      <c r="T289" s="1" t="str">
        <f t="shared" si="288"/>
        <v>age['Adulto']</v>
      </c>
      <c r="U289" s="1" t="str">
        <f t="shared" si="288"/>
        <v>previous['Alto']</v>
      </c>
      <c r="V289" s="1" t="str">
        <f t="shared" si="288"/>
        <v>y['Bajo']</v>
      </c>
      <c r="W289" s="33" t="str">
        <f t="shared" si="3"/>
        <v>rule287 = ctrl.Rule(balance['Bajo'] &amp; marital['Divorciado'] &amp; loan['Si'] &amp; education['Segundaria'] &amp; age['Adulto'] &amp; previous['Alto'], y['Bajo'])</v>
      </c>
    </row>
    <row r="290">
      <c r="H290" s="30">
        <v>288.0</v>
      </c>
      <c r="I290" s="14" t="s">
        <v>33</v>
      </c>
      <c r="J290" s="14" t="s">
        <v>30</v>
      </c>
      <c r="K290" s="14" t="s">
        <v>41</v>
      </c>
      <c r="L290" s="7" t="s">
        <v>49</v>
      </c>
      <c r="M290" s="14" t="s">
        <v>26</v>
      </c>
      <c r="N290" s="14" t="s">
        <v>38</v>
      </c>
      <c r="O290" s="44" t="s">
        <v>33</v>
      </c>
      <c r="P290" s="38" t="str">
        <f t="shared" ref="P290:V290" si="289">I$2&amp;"['"&amp;I290&amp;"']"</f>
        <v>balance['Bajo']</v>
      </c>
      <c r="Q290" s="1" t="str">
        <f t="shared" si="289"/>
        <v>marital['Divorciado']</v>
      </c>
      <c r="R290" s="1" t="str">
        <f t="shared" si="289"/>
        <v>loan['Si']</v>
      </c>
      <c r="S290" s="1" t="str">
        <f t="shared" si="289"/>
        <v>education['Universitario']</v>
      </c>
      <c r="T290" s="1" t="str">
        <f t="shared" si="289"/>
        <v>age['Adulto']</v>
      </c>
      <c r="U290" s="1" t="str">
        <f t="shared" si="289"/>
        <v>previous['Alto']</v>
      </c>
      <c r="V290" s="1" t="str">
        <f t="shared" si="289"/>
        <v>y['Bajo']</v>
      </c>
      <c r="W290" s="33" t="str">
        <f t="shared" si="3"/>
        <v>rule288 = ctrl.Rule(balance['Bajo'] &amp; marital['Divorciado'] &amp; loan['Si'] &amp; education['Universitario'] &amp; age['Adulto'] &amp; previous['Alto'], y['Bajo'])</v>
      </c>
    </row>
    <row r="291">
      <c r="H291" s="30">
        <v>289.0</v>
      </c>
      <c r="I291" s="14" t="s">
        <v>39</v>
      </c>
      <c r="J291" s="14" t="s">
        <v>24</v>
      </c>
      <c r="K291" s="14" t="s">
        <v>36</v>
      </c>
      <c r="L291" s="7" t="s">
        <v>45</v>
      </c>
      <c r="M291" s="14" t="s">
        <v>26</v>
      </c>
      <c r="N291" s="14" t="s">
        <v>38</v>
      </c>
      <c r="O291" s="44" t="s">
        <v>33</v>
      </c>
      <c r="P291" s="38" t="str">
        <f t="shared" ref="P291:V291" si="290">I$2&amp;"['"&amp;I291&amp;"']"</f>
        <v>balance['Medio']</v>
      </c>
      <c r="Q291" s="1" t="str">
        <f t="shared" si="290"/>
        <v>marital['Soltero']</v>
      </c>
      <c r="R291" s="1" t="str">
        <f t="shared" si="290"/>
        <v>loan['No']</v>
      </c>
      <c r="S291" s="1" t="str">
        <f t="shared" si="290"/>
        <v>education['Primaria']</v>
      </c>
      <c r="T291" s="1" t="str">
        <f t="shared" si="290"/>
        <v>age['Adulto']</v>
      </c>
      <c r="U291" s="1" t="str">
        <f t="shared" si="290"/>
        <v>previous['Alto']</v>
      </c>
      <c r="V291" s="1" t="str">
        <f t="shared" si="290"/>
        <v>y['Bajo']</v>
      </c>
      <c r="W291" s="33" t="str">
        <f t="shared" si="3"/>
        <v>rule289 = ctrl.Rule(balance['Medio'] &amp; marital['Soltero'] &amp; loan['No'] &amp; education['Primaria'] &amp; age['Adulto'] &amp; previous['Alto'], y['Bajo'])</v>
      </c>
    </row>
    <row r="292">
      <c r="H292" s="30">
        <v>290.0</v>
      </c>
      <c r="I292" s="14" t="s">
        <v>39</v>
      </c>
      <c r="J292" s="14" t="s">
        <v>24</v>
      </c>
      <c r="K292" s="14" t="s">
        <v>36</v>
      </c>
      <c r="L292" s="7" t="s">
        <v>47</v>
      </c>
      <c r="M292" s="14" t="s">
        <v>26</v>
      </c>
      <c r="N292" s="14" t="s">
        <v>38</v>
      </c>
      <c r="O292" s="44" t="s">
        <v>43</v>
      </c>
      <c r="P292" s="38" t="str">
        <f t="shared" ref="P292:V292" si="291">I$2&amp;"['"&amp;I292&amp;"']"</f>
        <v>balance['Medio']</v>
      </c>
      <c r="Q292" s="1" t="str">
        <f t="shared" si="291"/>
        <v>marital['Soltero']</v>
      </c>
      <c r="R292" s="1" t="str">
        <f t="shared" si="291"/>
        <v>loan['No']</v>
      </c>
      <c r="S292" s="1" t="str">
        <f t="shared" si="291"/>
        <v>education['Segundaria']</v>
      </c>
      <c r="T292" s="1" t="str">
        <f t="shared" si="291"/>
        <v>age['Adulto']</v>
      </c>
      <c r="U292" s="1" t="str">
        <f t="shared" si="291"/>
        <v>previous['Alto']</v>
      </c>
      <c r="V292" s="1" t="str">
        <f t="shared" si="291"/>
        <v>y['Muy Alto']</v>
      </c>
      <c r="W292" s="33" t="str">
        <f t="shared" si="3"/>
        <v>rule290 = ctrl.Rule(balance['Medio'] &amp; marital['Soltero'] &amp; loan['No'] &amp; education['Segundaria'] &amp; age['Adulto'] &amp; previous['Alto'], y['Muy Alto'])</v>
      </c>
    </row>
    <row r="293">
      <c r="H293" s="30">
        <v>291.0</v>
      </c>
      <c r="I293" s="14" t="s">
        <v>39</v>
      </c>
      <c r="J293" s="14" t="s">
        <v>24</v>
      </c>
      <c r="K293" s="14" t="s">
        <v>36</v>
      </c>
      <c r="L293" s="7" t="s">
        <v>49</v>
      </c>
      <c r="M293" s="14" t="s">
        <v>26</v>
      </c>
      <c r="N293" s="14" t="s">
        <v>38</v>
      </c>
      <c r="O293" s="44" t="s">
        <v>43</v>
      </c>
      <c r="P293" s="38" t="str">
        <f t="shared" ref="P293:V293" si="292">I$2&amp;"['"&amp;I293&amp;"']"</f>
        <v>balance['Medio']</v>
      </c>
      <c r="Q293" s="1" t="str">
        <f t="shared" si="292"/>
        <v>marital['Soltero']</v>
      </c>
      <c r="R293" s="1" t="str">
        <f t="shared" si="292"/>
        <v>loan['No']</v>
      </c>
      <c r="S293" s="1" t="str">
        <f t="shared" si="292"/>
        <v>education['Universitario']</v>
      </c>
      <c r="T293" s="1" t="str">
        <f t="shared" si="292"/>
        <v>age['Adulto']</v>
      </c>
      <c r="U293" s="1" t="str">
        <f t="shared" si="292"/>
        <v>previous['Alto']</v>
      </c>
      <c r="V293" s="1" t="str">
        <f t="shared" si="292"/>
        <v>y['Muy Alto']</v>
      </c>
      <c r="W293" s="33" t="str">
        <f t="shared" si="3"/>
        <v>rule291 = ctrl.Rule(balance['Medio'] &amp; marital['Soltero'] &amp; loan['No'] &amp; education['Universitario'] &amp; age['Adulto'] &amp; previous['Alto'], y['Muy Alto'])</v>
      </c>
    </row>
    <row r="294">
      <c r="H294" s="30">
        <v>292.0</v>
      </c>
      <c r="I294" s="14" t="s">
        <v>39</v>
      </c>
      <c r="J294" s="14" t="s">
        <v>24</v>
      </c>
      <c r="K294" s="14" t="s">
        <v>41</v>
      </c>
      <c r="L294" s="7" t="s">
        <v>45</v>
      </c>
      <c r="M294" s="14" t="s">
        <v>26</v>
      </c>
      <c r="N294" s="14" t="s">
        <v>38</v>
      </c>
      <c r="O294" s="44" t="s">
        <v>33</v>
      </c>
      <c r="P294" s="38" t="str">
        <f t="shared" ref="P294:V294" si="293">I$2&amp;"['"&amp;I294&amp;"']"</f>
        <v>balance['Medio']</v>
      </c>
      <c r="Q294" s="1" t="str">
        <f t="shared" si="293"/>
        <v>marital['Soltero']</v>
      </c>
      <c r="R294" s="1" t="str">
        <f t="shared" si="293"/>
        <v>loan['Si']</v>
      </c>
      <c r="S294" s="1" t="str">
        <f t="shared" si="293"/>
        <v>education['Primaria']</v>
      </c>
      <c r="T294" s="1" t="str">
        <f t="shared" si="293"/>
        <v>age['Adulto']</v>
      </c>
      <c r="U294" s="1" t="str">
        <f t="shared" si="293"/>
        <v>previous['Alto']</v>
      </c>
      <c r="V294" s="1" t="str">
        <f t="shared" si="293"/>
        <v>y['Bajo']</v>
      </c>
      <c r="W294" s="33" t="str">
        <f t="shared" si="3"/>
        <v>rule292 = ctrl.Rule(balance['Medio'] &amp; marital['Soltero'] &amp; loan['Si'] &amp; education['Primaria'] &amp; age['Adulto'] &amp; previous['Alto'], y['Bajo'])</v>
      </c>
    </row>
    <row r="295">
      <c r="H295" s="30">
        <v>293.0</v>
      </c>
      <c r="I295" s="14" t="s">
        <v>39</v>
      </c>
      <c r="J295" s="14" t="s">
        <v>24</v>
      </c>
      <c r="K295" s="14" t="s">
        <v>41</v>
      </c>
      <c r="L295" s="7" t="s">
        <v>47</v>
      </c>
      <c r="M295" s="14" t="s">
        <v>26</v>
      </c>
      <c r="N295" s="14" t="s">
        <v>38</v>
      </c>
      <c r="O295" s="44" t="s">
        <v>33</v>
      </c>
      <c r="P295" s="38" t="str">
        <f t="shared" ref="P295:V295" si="294">I$2&amp;"['"&amp;I295&amp;"']"</f>
        <v>balance['Medio']</v>
      </c>
      <c r="Q295" s="1" t="str">
        <f t="shared" si="294"/>
        <v>marital['Soltero']</v>
      </c>
      <c r="R295" s="1" t="str">
        <f t="shared" si="294"/>
        <v>loan['Si']</v>
      </c>
      <c r="S295" s="1" t="str">
        <f t="shared" si="294"/>
        <v>education['Segundaria']</v>
      </c>
      <c r="T295" s="1" t="str">
        <f t="shared" si="294"/>
        <v>age['Adulto']</v>
      </c>
      <c r="U295" s="1" t="str">
        <f t="shared" si="294"/>
        <v>previous['Alto']</v>
      </c>
      <c r="V295" s="1" t="str">
        <f t="shared" si="294"/>
        <v>y['Bajo']</v>
      </c>
      <c r="W295" s="33" t="str">
        <f t="shared" si="3"/>
        <v>rule293 = ctrl.Rule(balance['Medio'] &amp; marital['Soltero'] &amp; loan['Si'] &amp; education['Segundaria'] &amp; age['Adulto'] &amp; previous['Alto'], y['Bajo'])</v>
      </c>
    </row>
    <row r="296">
      <c r="H296" s="30">
        <v>294.0</v>
      </c>
      <c r="I296" s="14" t="s">
        <v>39</v>
      </c>
      <c r="J296" s="14" t="s">
        <v>24</v>
      </c>
      <c r="K296" s="14" t="s">
        <v>41</v>
      </c>
      <c r="L296" s="7" t="s">
        <v>49</v>
      </c>
      <c r="M296" s="14" t="s">
        <v>26</v>
      </c>
      <c r="N296" s="14" t="s">
        <v>38</v>
      </c>
      <c r="O296" s="44" t="s">
        <v>33</v>
      </c>
      <c r="P296" s="38" t="str">
        <f t="shared" ref="P296:V296" si="295">I$2&amp;"['"&amp;I296&amp;"']"</f>
        <v>balance['Medio']</v>
      </c>
      <c r="Q296" s="1" t="str">
        <f t="shared" si="295"/>
        <v>marital['Soltero']</v>
      </c>
      <c r="R296" s="1" t="str">
        <f t="shared" si="295"/>
        <v>loan['Si']</v>
      </c>
      <c r="S296" s="1" t="str">
        <f t="shared" si="295"/>
        <v>education['Universitario']</v>
      </c>
      <c r="T296" s="1" t="str">
        <f t="shared" si="295"/>
        <v>age['Adulto']</v>
      </c>
      <c r="U296" s="1" t="str">
        <f t="shared" si="295"/>
        <v>previous['Alto']</v>
      </c>
      <c r="V296" s="1" t="str">
        <f t="shared" si="295"/>
        <v>y['Bajo']</v>
      </c>
      <c r="W296" s="33" t="str">
        <f t="shared" si="3"/>
        <v>rule294 = ctrl.Rule(balance['Medio'] &amp; marital['Soltero'] &amp; loan['Si'] &amp; education['Universitario'] &amp; age['Adulto'] &amp; previous['Alto'], y['Bajo'])</v>
      </c>
    </row>
    <row r="297">
      <c r="H297" s="30">
        <v>295.0</v>
      </c>
      <c r="I297" s="14" t="s">
        <v>39</v>
      </c>
      <c r="J297" s="14" t="s">
        <v>27</v>
      </c>
      <c r="K297" s="14" t="s">
        <v>36</v>
      </c>
      <c r="L297" s="7" t="s">
        <v>45</v>
      </c>
      <c r="M297" s="14" t="s">
        <v>26</v>
      </c>
      <c r="N297" s="14" t="s">
        <v>38</v>
      </c>
      <c r="O297" s="44" t="s">
        <v>38</v>
      </c>
      <c r="P297" s="38" t="str">
        <f t="shared" ref="P297:V297" si="296">I$2&amp;"['"&amp;I297&amp;"']"</f>
        <v>balance['Medio']</v>
      </c>
      <c r="Q297" s="1" t="str">
        <f t="shared" si="296"/>
        <v>marital['Casado']</v>
      </c>
      <c r="R297" s="1" t="str">
        <f t="shared" si="296"/>
        <v>loan['No']</v>
      </c>
      <c r="S297" s="1" t="str">
        <f t="shared" si="296"/>
        <v>education['Primaria']</v>
      </c>
      <c r="T297" s="1" t="str">
        <f t="shared" si="296"/>
        <v>age['Adulto']</v>
      </c>
      <c r="U297" s="1" t="str">
        <f t="shared" si="296"/>
        <v>previous['Alto']</v>
      </c>
      <c r="V297" s="1" t="str">
        <f t="shared" si="296"/>
        <v>y['Alto']</v>
      </c>
      <c r="W297" s="33" t="str">
        <f t="shared" si="3"/>
        <v>rule295 = ctrl.Rule(balance['Medio'] &amp; marital['Casado'] &amp; loan['No'] &amp; education['Primaria'] &amp; age['Adulto'] &amp; previous['Alto'], y['Alto'])</v>
      </c>
    </row>
    <row r="298">
      <c r="H298" s="30">
        <v>296.0</v>
      </c>
      <c r="I298" s="14" t="s">
        <v>39</v>
      </c>
      <c r="J298" s="14" t="s">
        <v>27</v>
      </c>
      <c r="K298" s="14" t="s">
        <v>36</v>
      </c>
      <c r="L298" s="7" t="s">
        <v>47</v>
      </c>
      <c r="M298" s="14" t="s">
        <v>26</v>
      </c>
      <c r="N298" s="14" t="s">
        <v>38</v>
      </c>
      <c r="O298" s="44" t="s">
        <v>38</v>
      </c>
      <c r="P298" s="38" t="str">
        <f t="shared" ref="P298:V298" si="297">I$2&amp;"['"&amp;I298&amp;"']"</f>
        <v>balance['Medio']</v>
      </c>
      <c r="Q298" s="1" t="str">
        <f t="shared" si="297"/>
        <v>marital['Casado']</v>
      </c>
      <c r="R298" s="1" t="str">
        <f t="shared" si="297"/>
        <v>loan['No']</v>
      </c>
      <c r="S298" s="1" t="str">
        <f t="shared" si="297"/>
        <v>education['Segundaria']</v>
      </c>
      <c r="T298" s="1" t="str">
        <f t="shared" si="297"/>
        <v>age['Adulto']</v>
      </c>
      <c r="U298" s="1" t="str">
        <f t="shared" si="297"/>
        <v>previous['Alto']</v>
      </c>
      <c r="V298" s="1" t="str">
        <f t="shared" si="297"/>
        <v>y['Alto']</v>
      </c>
      <c r="W298" s="33" t="str">
        <f t="shared" si="3"/>
        <v>rule296 = ctrl.Rule(balance['Medio'] &amp; marital['Casado'] &amp; loan['No'] &amp; education['Segundaria'] &amp; age['Adulto'] &amp; previous['Alto'], y['Alto'])</v>
      </c>
    </row>
    <row r="299">
      <c r="H299" s="30">
        <v>297.0</v>
      </c>
      <c r="I299" s="14" t="s">
        <v>39</v>
      </c>
      <c r="J299" s="14" t="s">
        <v>27</v>
      </c>
      <c r="K299" s="14" t="s">
        <v>36</v>
      </c>
      <c r="L299" s="7" t="s">
        <v>49</v>
      </c>
      <c r="M299" s="14" t="s">
        <v>26</v>
      </c>
      <c r="N299" s="14" t="s">
        <v>38</v>
      </c>
      <c r="O299" s="44" t="s">
        <v>33</v>
      </c>
      <c r="P299" s="38" t="str">
        <f t="shared" ref="P299:V299" si="298">I$2&amp;"['"&amp;I299&amp;"']"</f>
        <v>balance['Medio']</v>
      </c>
      <c r="Q299" s="1" t="str">
        <f t="shared" si="298"/>
        <v>marital['Casado']</v>
      </c>
      <c r="R299" s="1" t="str">
        <f t="shared" si="298"/>
        <v>loan['No']</v>
      </c>
      <c r="S299" s="1" t="str">
        <f t="shared" si="298"/>
        <v>education['Universitario']</v>
      </c>
      <c r="T299" s="1" t="str">
        <f t="shared" si="298"/>
        <v>age['Adulto']</v>
      </c>
      <c r="U299" s="1" t="str">
        <f t="shared" si="298"/>
        <v>previous['Alto']</v>
      </c>
      <c r="V299" s="1" t="str">
        <f t="shared" si="298"/>
        <v>y['Bajo']</v>
      </c>
      <c r="W299" s="33" t="str">
        <f t="shared" si="3"/>
        <v>rule297 = ctrl.Rule(balance['Medio'] &amp; marital['Casado'] &amp; loan['No'] &amp; education['Universitario'] &amp; age['Adulto'] &amp; previous['Alto'], y['Bajo'])</v>
      </c>
    </row>
    <row r="300">
      <c r="H300" s="30">
        <v>298.0</v>
      </c>
      <c r="I300" s="14" t="s">
        <v>39</v>
      </c>
      <c r="J300" s="14" t="s">
        <v>27</v>
      </c>
      <c r="K300" s="14" t="s">
        <v>41</v>
      </c>
      <c r="L300" s="7" t="s">
        <v>45</v>
      </c>
      <c r="M300" s="14" t="s">
        <v>26</v>
      </c>
      <c r="N300" s="14" t="s">
        <v>38</v>
      </c>
      <c r="O300" s="44" t="s">
        <v>33</v>
      </c>
      <c r="P300" s="38" t="str">
        <f t="shared" ref="P300:V300" si="299">I$2&amp;"['"&amp;I300&amp;"']"</f>
        <v>balance['Medio']</v>
      </c>
      <c r="Q300" s="1" t="str">
        <f t="shared" si="299"/>
        <v>marital['Casado']</v>
      </c>
      <c r="R300" s="1" t="str">
        <f t="shared" si="299"/>
        <v>loan['Si']</v>
      </c>
      <c r="S300" s="1" t="str">
        <f t="shared" si="299"/>
        <v>education['Primaria']</v>
      </c>
      <c r="T300" s="1" t="str">
        <f t="shared" si="299"/>
        <v>age['Adulto']</v>
      </c>
      <c r="U300" s="1" t="str">
        <f t="shared" si="299"/>
        <v>previous['Alto']</v>
      </c>
      <c r="V300" s="1" t="str">
        <f t="shared" si="299"/>
        <v>y['Bajo']</v>
      </c>
      <c r="W300" s="33" t="str">
        <f t="shared" si="3"/>
        <v>rule298 = ctrl.Rule(balance['Medio'] &amp; marital['Casado'] &amp; loan['Si'] &amp; education['Primaria'] &amp; age['Adulto'] &amp; previous['Alto'], y['Bajo'])</v>
      </c>
    </row>
    <row r="301">
      <c r="H301" s="30">
        <v>299.0</v>
      </c>
      <c r="I301" s="14" t="s">
        <v>39</v>
      </c>
      <c r="J301" s="14" t="s">
        <v>27</v>
      </c>
      <c r="K301" s="14" t="s">
        <v>41</v>
      </c>
      <c r="L301" s="7" t="s">
        <v>47</v>
      </c>
      <c r="M301" s="14" t="s">
        <v>26</v>
      </c>
      <c r="N301" s="14" t="s">
        <v>38</v>
      </c>
      <c r="O301" s="44" t="s">
        <v>33</v>
      </c>
      <c r="P301" s="38" t="str">
        <f t="shared" ref="P301:V301" si="300">I$2&amp;"['"&amp;I301&amp;"']"</f>
        <v>balance['Medio']</v>
      </c>
      <c r="Q301" s="1" t="str">
        <f t="shared" si="300"/>
        <v>marital['Casado']</v>
      </c>
      <c r="R301" s="1" t="str">
        <f t="shared" si="300"/>
        <v>loan['Si']</v>
      </c>
      <c r="S301" s="1" t="str">
        <f t="shared" si="300"/>
        <v>education['Segundaria']</v>
      </c>
      <c r="T301" s="1" t="str">
        <f t="shared" si="300"/>
        <v>age['Adulto']</v>
      </c>
      <c r="U301" s="1" t="str">
        <f t="shared" si="300"/>
        <v>previous['Alto']</v>
      </c>
      <c r="V301" s="1" t="str">
        <f t="shared" si="300"/>
        <v>y['Bajo']</v>
      </c>
      <c r="W301" s="33" t="str">
        <f t="shared" si="3"/>
        <v>rule299 = ctrl.Rule(balance['Medio'] &amp; marital['Casado'] &amp; loan['Si'] &amp; education['Segundaria'] &amp; age['Adulto'] &amp; previous['Alto'], y['Bajo'])</v>
      </c>
    </row>
    <row r="302">
      <c r="H302" s="30">
        <v>300.0</v>
      </c>
      <c r="I302" s="14" t="s">
        <v>39</v>
      </c>
      <c r="J302" s="14" t="s">
        <v>27</v>
      </c>
      <c r="K302" s="14" t="s">
        <v>41</v>
      </c>
      <c r="L302" s="7" t="s">
        <v>49</v>
      </c>
      <c r="M302" s="14" t="s">
        <v>26</v>
      </c>
      <c r="N302" s="14" t="s">
        <v>38</v>
      </c>
      <c r="O302" s="44" t="s">
        <v>33</v>
      </c>
      <c r="P302" s="38" t="str">
        <f t="shared" ref="P302:V302" si="301">I$2&amp;"['"&amp;I302&amp;"']"</f>
        <v>balance['Medio']</v>
      </c>
      <c r="Q302" s="1" t="str">
        <f t="shared" si="301"/>
        <v>marital['Casado']</v>
      </c>
      <c r="R302" s="1" t="str">
        <f t="shared" si="301"/>
        <v>loan['Si']</v>
      </c>
      <c r="S302" s="1" t="str">
        <f t="shared" si="301"/>
        <v>education['Universitario']</v>
      </c>
      <c r="T302" s="1" t="str">
        <f t="shared" si="301"/>
        <v>age['Adulto']</v>
      </c>
      <c r="U302" s="1" t="str">
        <f t="shared" si="301"/>
        <v>previous['Alto']</v>
      </c>
      <c r="V302" s="1" t="str">
        <f t="shared" si="301"/>
        <v>y['Bajo']</v>
      </c>
      <c r="W302" s="33" t="str">
        <f t="shared" si="3"/>
        <v>rule300 = ctrl.Rule(balance['Medio'] &amp; marital['Casado'] &amp; loan['Si'] &amp; education['Universitario'] &amp; age['Adulto'] &amp; previous['Alto'], y['Bajo'])</v>
      </c>
    </row>
    <row r="303">
      <c r="H303" s="30">
        <v>301.0</v>
      </c>
      <c r="I303" s="14" t="s">
        <v>39</v>
      </c>
      <c r="J303" s="14" t="s">
        <v>30</v>
      </c>
      <c r="K303" s="14" t="s">
        <v>36</v>
      </c>
      <c r="L303" s="7" t="s">
        <v>45</v>
      </c>
      <c r="M303" s="14" t="s">
        <v>26</v>
      </c>
      <c r="N303" s="14" t="s">
        <v>38</v>
      </c>
      <c r="O303" s="44" t="s">
        <v>33</v>
      </c>
      <c r="P303" s="38" t="str">
        <f t="shared" ref="P303:V303" si="302">I$2&amp;"['"&amp;I303&amp;"']"</f>
        <v>balance['Medio']</v>
      </c>
      <c r="Q303" s="1" t="str">
        <f t="shared" si="302"/>
        <v>marital['Divorciado']</v>
      </c>
      <c r="R303" s="1" t="str">
        <f t="shared" si="302"/>
        <v>loan['No']</v>
      </c>
      <c r="S303" s="1" t="str">
        <f t="shared" si="302"/>
        <v>education['Primaria']</v>
      </c>
      <c r="T303" s="1" t="str">
        <f t="shared" si="302"/>
        <v>age['Adulto']</v>
      </c>
      <c r="U303" s="1" t="str">
        <f t="shared" si="302"/>
        <v>previous['Alto']</v>
      </c>
      <c r="V303" s="1" t="str">
        <f t="shared" si="302"/>
        <v>y['Bajo']</v>
      </c>
      <c r="W303" s="33" t="str">
        <f t="shared" si="3"/>
        <v>rule301 = ctrl.Rule(balance['Medio'] &amp; marital['Divorciado'] &amp; loan['No'] &amp; education['Primaria'] &amp; age['Adulto'] &amp; previous['Alto'], y['Bajo'])</v>
      </c>
    </row>
    <row r="304">
      <c r="H304" s="30">
        <v>302.0</v>
      </c>
      <c r="I304" s="14" t="s">
        <v>39</v>
      </c>
      <c r="J304" s="14" t="s">
        <v>30</v>
      </c>
      <c r="K304" s="14" t="s">
        <v>36</v>
      </c>
      <c r="L304" s="7" t="s">
        <v>47</v>
      </c>
      <c r="M304" s="14" t="s">
        <v>26</v>
      </c>
      <c r="N304" s="14" t="s">
        <v>38</v>
      </c>
      <c r="O304" s="44" t="s">
        <v>43</v>
      </c>
      <c r="P304" s="38" t="str">
        <f t="shared" ref="P304:V304" si="303">I$2&amp;"['"&amp;I304&amp;"']"</f>
        <v>balance['Medio']</v>
      </c>
      <c r="Q304" s="1" t="str">
        <f t="shared" si="303"/>
        <v>marital['Divorciado']</v>
      </c>
      <c r="R304" s="1" t="str">
        <f t="shared" si="303"/>
        <v>loan['No']</v>
      </c>
      <c r="S304" s="1" t="str">
        <f t="shared" si="303"/>
        <v>education['Segundaria']</v>
      </c>
      <c r="T304" s="1" t="str">
        <f t="shared" si="303"/>
        <v>age['Adulto']</v>
      </c>
      <c r="U304" s="1" t="str">
        <f t="shared" si="303"/>
        <v>previous['Alto']</v>
      </c>
      <c r="V304" s="1" t="str">
        <f t="shared" si="303"/>
        <v>y['Muy Alto']</v>
      </c>
      <c r="W304" s="33" t="str">
        <f t="shared" si="3"/>
        <v>rule302 = ctrl.Rule(balance['Medio'] &amp; marital['Divorciado'] &amp; loan['No'] &amp; education['Segundaria'] &amp; age['Adulto'] &amp; previous['Alto'], y['Muy Alto'])</v>
      </c>
    </row>
    <row r="305">
      <c r="H305" s="30">
        <v>303.0</v>
      </c>
      <c r="I305" s="14" t="s">
        <v>39</v>
      </c>
      <c r="J305" s="14" t="s">
        <v>30</v>
      </c>
      <c r="K305" s="14" t="s">
        <v>36</v>
      </c>
      <c r="L305" s="7" t="s">
        <v>49</v>
      </c>
      <c r="M305" s="14" t="s">
        <v>26</v>
      </c>
      <c r="N305" s="14" t="s">
        <v>38</v>
      </c>
      <c r="O305" s="44" t="s">
        <v>43</v>
      </c>
      <c r="P305" s="38" t="str">
        <f t="shared" ref="P305:V305" si="304">I$2&amp;"['"&amp;I305&amp;"']"</f>
        <v>balance['Medio']</v>
      </c>
      <c r="Q305" s="1" t="str">
        <f t="shared" si="304"/>
        <v>marital['Divorciado']</v>
      </c>
      <c r="R305" s="1" t="str">
        <f t="shared" si="304"/>
        <v>loan['No']</v>
      </c>
      <c r="S305" s="1" t="str">
        <f t="shared" si="304"/>
        <v>education['Universitario']</v>
      </c>
      <c r="T305" s="1" t="str">
        <f t="shared" si="304"/>
        <v>age['Adulto']</v>
      </c>
      <c r="U305" s="1" t="str">
        <f t="shared" si="304"/>
        <v>previous['Alto']</v>
      </c>
      <c r="V305" s="1" t="str">
        <f t="shared" si="304"/>
        <v>y['Muy Alto']</v>
      </c>
      <c r="W305" s="33" t="str">
        <f t="shared" si="3"/>
        <v>rule303 = ctrl.Rule(balance['Medio'] &amp; marital['Divorciado'] &amp; loan['No'] &amp; education['Universitario'] &amp; age['Adulto'] &amp; previous['Alto'], y['Muy Alto'])</v>
      </c>
    </row>
    <row r="306">
      <c r="H306" s="30">
        <v>304.0</v>
      </c>
      <c r="I306" s="14" t="s">
        <v>39</v>
      </c>
      <c r="J306" s="14" t="s">
        <v>30</v>
      </c>
      <c r="K306" s="14" t="s">
        <v>41</v>
      </c>
      <c r="L306" s="7" t="s">
        <v>45</v>
      </c>
      <c r="M306" s="14" t="s">
        <v>26</v>
      </c>
      <c r="N306" s="14" t="s">
        <v>38</v>
      </c>
      <c r="O306" s="44" t="s">
        <v>33</v>
      </c>
      <c r="P306" s="38" t="str">
        <f t="shared" ref="P306:V306" si="305">I$2&amp;"['"&amp;I306&amp;"']"</f>
        <v>balance['Medio']</v>
      </c>
      <c r="Q306" s="1" t="str">
        <f t="shared" si="305"/>
        <v>marital['Divorciado']</v>
      </c>
      <c r="R306" s="1" t="str">
        <f t="shared" si="305"/>
        <v>loan['Si']</v>
      </c>
      <c r="S306" s="1" t="str">
        <f t="shared" si="305"/>
        <v>education['Primaria']</v>
      </c>
      <c r="T306" s="1" t="str">
        <f t="shared" si="305"/>
        <v>age['Adulto']</v>
      </c>
      <c r="U306" s="1" t="str">
        <f t="shared" si="305"/>
        <v>previous['Alto']</v>
      </c>
      <c r="V306" s="1" t="str">
        <f t="shared" si="305"/>
        <v>y['Bajo']</v>
      </c>
      <c r="W306" s="33" t="str">
        <f t="shared" si="3"/>
        <v>rule304 = ctrl.Rule(balance['Medio'] &amp; marital['Divorciado'] &amp; loan['Si'] &amp; education['Primaria'] &amp; age['Adulto'] &amp; previous['Alto'], y['Bajo'])</v>
      </c>
    </row>
    <row r="307">
      <c r="H307" s="30">
        <v>305.0</v>
      </c>
      <c r="I307" s="14" t="s">
        <v>39</v>
      </c>
      <c r="J307" s="14" t="s">
        <v>30</v>
      </c>
      <c r="K307" s="14" t="s">
        <v>41</v>
      </c>
      <c r="L307" s="7" t="s">
        <v>47</v>
      </c>
      <c r="M307" s="14" t="s">
        <v>26</v>
      </c>
      <c r="N307" s="14" t="s">
        <v>38</v>
      </c>
      <c r="O307" s="44" t="s">
        <v>33</v>
      </c>
      <c r="P307" s="38" t="str">
        <f t="shared" ref="P307:V307" si="306">I$2&amp;"['"&amp;I307&amp;"']"</f>
        <v>balance['Medio']</v>
      </c>
      <c r="Q307" s="1" t="str">
        <f t="shared" si="306"/>
        <v>marital['Divorciado']</v>
      </c>
      <c r="R307" s="1" t="str">
        <f t="shared" si="306"/>
        <v>loan['Si']</v>
      </c>
      <c r="S307" s="1" t="str">
        <f t="shared" si="306"/>
        <v>education['Segundaria']</v>
      </c>
      <c r="T307" s="1" t="str">
        <f t="shared" si="306"/>
        <v>age['Adulto']</v>
      </c>
      <c r="U307" s="1" t="str">
        <f t="shared" si="306"/>
        <v>previous['Alto']</v>
      </c>
      <c r="V307" s="1" t="str">
        <f t="shared" si="306"/>
        <v>y['Bajo']</v>
      </c>
      <c r="W307" s="33" t="str">
        <f t="shared" si="3"/>
        <v>rule305 = ctrl.Rule(balance['Medio'] &amp; marital['Divorciado'] &amp; loan['Si'] &amp; education['Segundaria'] &amp; age['Adulto'] &amp; previous['Alto'], y['Bajo'])</v>
      </c>
    </row>
    <row r="308">
      <c r="H308" s="30">
        <v>306.0</v>
      </c>
      <c r="I308" s="14" t="s">
        <v>39</v>
      </c>
      <c r="J308" s="14" t="s">
        <v>30</v>
      </c>
      <c r="K308" s="14" t="s">
        <v>41</v>
      </c>
      <c r="L308" s="7" t="s">
        <v>49</v>
      </c>
      <c r="M308" s="14" t="s">
        <v>26</v>
      </c>
      <c r="N308" s="14" t="s">
        <v>38</v>
      </c>
      <c r="O308" s="44" t="s">
        <v>33</v>
      </c>
      <c r="P308" s="38" t="str">
        <f t="shared" ref="P308:V308" si="307">I$2&amp;"['"&amp;I308&amp;"']"</f>
        <v>balance['Medio']</v>
      </c>
      <c r="Q308" s="1" t="str">
        <f t="shared" si="307"/>
        <v>marital['Divorciado']</v>
      </c>
      <c r="R308" s="1" t="str">
        <f t="shared" si="307"/>
        <v>loan['Si']</v>
      </c>
      <c r="S308" s="1" t="str">
        <f t="shared" si="307"/>
        <v>education['Universitario']</v>
      </c>
      <c r="T308" s="1" t="str">
        <f t="shared" si="307"/>
        <v>age['Adulto']</v>
      </c>
      <c r="U308" s="1" t="str">
        <f t="shared" si="307"/>
        <v>previous['Alto']</v>
      </c>
      <c r="V308" s="1" t="str">
        <f t="shared" si="307"/>
        <v>y['Bajo']</v>
      </c>
      <c r="W308" s="33" t="str">
        <f t="shared" si="3"/>
        <v>rule306 = ctrl.Rule(balance['Medio'] &amp; marital['Divorciado'] &amp; loan['Si'] &amp; education['Universitario'] &amp; age['Adulto'] &amp; previous['Alto'], y['Bajo'])</v>
      </c>
    </row>
    <row r="309">
      <c r="H309" s="30">
        <v>307.0</v>
      </c>
      <c r="I309" s="14" t="s">
        <v>38</v>
      </c>
      <c r="J309" s="14" t="s">
        <v>24</v>
      </c>
      <c r="K309" s="14" t="s">
        <v>36</v>
      </c>
      <c r="L309" s="7" t="s">
        <v>45</v>
      </c>
      <c r="M309" s="14" t="s">
        <v>26</v>
      </c>
      <c r="N309" s="14" t="s">
        <v>38</v>
      </c>
      <c r="O309" s="44" t="s">
        <v>33</v>
      </c>
      <c r="P309" s="38" t="str">
        <f t="shared" ref="P309:V309" si="308">I$2&amp;"['"&amp;I309&amp;"']"</f>
        <v>balance['Alto']</v>
      </c>
      <c r="Q309" s="1" t="str">
        <f t="shared" si="308"/>
        <v>marital['Soltero']</v>
      </c>
      <c r="R309" s="1" t="str">
        <f t="shared" si="308"/>
        <v>loan['No']</v>
      </c>
      <c r="S309" s="1" t="str">
        <f t="shared" si="308"/>
        <v>education['Primaria']</v>
      </c>
      <c r="T309" s="1" t="str">
        <f t="shared" si="308"/>
        <v>age['Adulto']</v>
      </c>
      <c r="U309" s="1" t="str">
        <f t="shared" si="308"/>
        <v>previous['Alto']</v>
      </c>
      <c r="V309" s="1" t="str">
        <f t="shared" si="308"/>
        <v>y['Bajo']</v>
      </c>
      <c r="W309" s="33" t="str">
        <f t="shared" si="3"/>
        <v>rule307 = ctrl.Rule(balance['Alto'] &amp; marital['Soltero'] &amp; loan['No'] &amp; education['Primaria'] &amp; age['Adulto'] &amp; previous['Alto'], y['Bajo'])</v>
      </c>
    </row>
    <row r="310">
      <c r="H310" s="30">
        <v>308.0</v>
      </c>
      <c r="I310" s="14" t="s">
        <v>38</v>
      </c>
      <c r="J310" s="14" t="s">
        <v>24</v>
      </c>
      <c r="K310" s="14" t="s">
        <v>36</v>
      </c>
      <c r="L310" s="7" t="s">
        <v>47</v>
      </c>
      <c r="M310" s="14" t="s">
        <v>26</v>
      </c>
      <c r="N310" s="14" t="s">
        <v>38</v>
      </c>
      <c r="O310" s="44" t="s">
        <v>38</v>
      </c>
      <c r="P310" s="38" t="str">
        <f t="shared" ref="P310:V310" si="309">I$2&amp;"['"&amp;I310&amp;"']"</f>
        <v>balance['Alto']</v>
      </c>
      <c r="Q310" s="1" t="str">
        <f t="shared" si="309"/>
        <v>marital['Soltero']</v>
      </c>
      <c r="R310" s="1" t="str">
        <f t="shared" si="309"/>
        <v>loan['No']</v>
      </c>
      <c r="S310" s="1" t="str">
        <f t="shared" si="309"/>
        <v>education['Segundaria']</v>
      </c>
      <c r="T310" s="1" t="str">
        <f t="shared" si="309"/>
        <v>age['Adulto']</v>
      </c>
      <c r="U310" s="1" t="str">
        <f t="shared" si="309"/>
        <v>previous['Alto']</v>
      </c>
      <c r="V310" s="1" t="str">
        <f t="shared" si="309"/>
        <v>y['Alto']</v>
      </c>
      <c r="W310" s="33" t="str">
        <f t="shared" si="3"/>
        <v>rule308 = ctrl.Rule(balance['Alto'] &amp; marital['Soltero'] &amp; loan['No'] &amp; education['Segundaria'] &amp; age['Adulto'] &amp; previous['Alto'], y['Alto'])</v>
      </c>
    </row>
    <row r="311">
      <c r="H311" s="30">
        <v>309.0</v>
      </c>
      <c r="I311" s="14" t="s">
        <v>38</v>
      </c>
      <c r="J311" s="14" t="s">
        <v>24</v>
      </c>
      <c r="K311" s="14" t="s">
        <v>36</v>
      </c>
      <c r="L311" s="7" t="s">
        <v>49</v>
      </c>
      <c r="M311" s="14" t="s">
        <v>26</v>
      </c>
      <c r="N311" s="14" t="s">
        <v>38</v>
      </c>
      <c r="O311" s="44" t="s">
        <v>38</v>
      </c>
      <c r="P311" s="38" t="str">
        <f t="shared" ref="P311:V311" si="310">I$2&amp;"['"&amp;I311&amp;"']"</f>
        <v>balance['Alto']</v>
      </c>
      <c r="Q311" s="1" t="str">
        <f t="shared" si="310"/>
        <v>marital['Soltero']</v>
      </c>
      <c r="R311" s="1" t="str">
        <f t="shared" si="310"/>
        <v>loan['No']</v>
      </c>
      <c r="S311" s="1" t="str">
        <f t="shared" si="310"/>
        <v>education['Universitario']</v>
      </c>
      <c r="T311" s="1" t="str">
        <f t="shared" si="310"/>
        <v>age['Adulto']</v>
      </c>
      <c r="U311" s="1" t="str">
        <f t="shared" si="310"/>
        <v>previous['Alto']</v>
      </c>
      <c r="V311" s="1" t="str">
        <f t="shared" si="310"/>
        <v>y['Alto']</v>
      </c>
      <c r="W311" s="33" t="str">
        <f t="shared" si="3"/>
        <v>rule309 = ctrl.Rule(balance['Alto'] &amp; marital['Soltero'] &amp; loan['No'] &amp; education['Universitario'] &amp; age['Adulto'] &amp; previous['Alto'], y['Alto'])</v>
      </c>
    </row>
    <row r="312">
      <c r="H312" s="30">
        <v>310.0</v>
      </c>
      <c r="I312" s="14" t="s">
        <v>38</v>
      </c>
      <c r="J312" s="14" t="s">
        <v>24</v>
      </c>
      <c r="K312" s="14" t="s">
        <v>41</v>
      </c>
      <c r="L312" s="7" t="s">
        <v>45</v>
      </c>
      <c r="M312" s="14" t="s">
        <v>26</v>
      </c>
      <c r="N312" s="14" t="s">
        <v>38</v>
      </c>
      <c r="O312" s="44" t="s">
        <v>33</v>
      </c>
      <c r="P312" s="38" t="str">
        <f t="shared" ref="P312:V312" si="311">I$2&amp;"['"&amp;I312&amp;"']"</f>
        <v>balance['Alto']</v>
      </c>
      <c r="Q312" s="1" t="str">
        <f t="shared" si="311"/>
        <v>marital['Soltero']</v>
      </c>
      <c r="R312" s="1" t="str">
        <f t="shared" si="311"/>
        <v>loan['Si']</v>
      </c>
      <c r="S312" s="1" t="str">
        <f t="shared" si="311"/>
        <v>education['Primaria']</v>
      </c>
      <c r="T312" s="1" t="str">
        <f t="shared" si="311"/>
        <v>age['Adulto']</v>
      </c>
      <c r="U312" s="1" t="str">
        <f t="shared" si="311"/>
        <v>previous['Alto']</v>
      </c>
      <c r="V312" s="1" t="str">
        <f t="shared" si="311"/>
        <v>y['Bajo']</v>
      </c>
      <c r="W312" s="33" t="str">
        <f t="shared" si="3"/>
        <v>rule310 = ctrl.Rule(balance['Alto'] &amp; marital['Soltero'] &amp; loan['Si'] &amp; education['Primaria'] &amp; age['Adulto'] &amp; previous['Alto'], y['Bajo'])</v>
      </c>
    </row>
    <row r="313">
      <c r="H313" s="30">
        <v>311.0</v>
      </c>
      <c r="I313" s="14" t="s">
        <v>38</v>
      </c>
      <c r="J313" s="14" t="s">
        <v>24</v>
      </c>
      <c r="K313" s="14" t="s">
        <v>41</v>
      </c>
      <c r="L313" s="7" t="s">
        <v>47</v>
      </c>
      <c r="M313" s="14" t="s">
        <v>26</v>
      </c>
      <c r="N313" s="14" t="s">
        <v>38</v>
      </c>
      <c r="O313" s="44" t="s">
        <v>33</v>
      </c>
      <c r="P313" s="38" t="str">
        <f t="shared" ref="P313:V313" si="312">I$2&amp;"['"&amp;I313&amp;"']"</f>
        <v>balance['Alto']</v>
      </c>
      <c r="Q313" s="1" t="str">
        <f t="shared" si="312"/>
        <v>marital['Soltero']</v>
      </c>
      <c r="R313" s="1" t="str">
        <f t="shared" si="312"/>
        <v>loan['Si']</v>
      </c>
      <c r="S313" s="1" t="str">
        <f t="shared" si="312"/>
        <v>education['Segundaria']</v>
      </c>
      <c r="T313" s="1" t="str">
        <f t="shared" si="312"/>
        <v>age['Adulto']</v>
      </c>
      <c r="U313" s="1" t="str">
        <f t="shared" si="312"/>
        <v>previous['Alto']</v>
      </c>
      <c r="V313" s="1" t="str">
        <f t="shared" si="312"/>
        <v>y['Bajo']</v>
      </c>
      <c r="W313" s="33" t="str">
        <f t="shared" si="3"/>
        <v>rule311 = ctrl.Rule(balance['Alto'] &amp; marital['Soltero'] &amp; loan['Si'] &amp; education['Segundaria'] &amp; age['Adulto'] &amp; previous['Alto'], y['Bajo'])</v>
      </c>
    </row>
    <row r="314">
      <c r="H314" s="30">
        <v>312.0</v>
      </c>
      <c r="I314" s="14" t="s">
        <v>38</v>
      </c>
      <c r="J314" s="14" t="s">
        <v>24</v>
      </c>
      <c r="K314" s="14" t="s">
        <v>41</v>
      </c>
      <c r="L314" s="7" t="s">
        <v>49</v>
      </c>
      <c r="M314" s="14" t="s">
        <v>26</v>
      </c>
      <c r="N314" s="14" t="s">
        <v>38</v>
      </c>
      <c r="O314" s="44" t="s">
        <v>33</v>
      </c>
      <c r="P314" s="38" t="str">
        <f t="shared" ref="P314:V314" si="313">I$2&amp;"['"&amp;I314&amp;"']"</f>
        <v>balance['Alto']</v>
      </c>
      <c r="Q314" s="1" t="str">
        <f t="shared" si="313"/>
        <v>marital['Soltero']</v>
      </c>
      <c r="R314" s="1" t="str">
        <f t="shared" si="313"/>
        <v>loan['Si']</v>
      </c>
      <c r="S314" s="1" t="str">
        <f t="shared" si="313"/>
        <v>education['Universitario']</v>
      </c>
      <c r="T314" s="1" t="str">
        <f t="shared" si="313"/>
        <v>age['Adulto']</v>
      </c>
      <c r="U314" s="1" t="str">
        <f t="shared" si="313"/>
        <v>previous['Alto']</v>
      </c>
      <c r="V314" s="1" t="str">
        <f t="shared" si="313"/>
        <v>y['Bajo']</v>
      </c>
      <c r="W314" s="33" t="str">
        <f t="shared" si="3"/>
        <v>rule312 = ctrl.Rule(balance['Alto'] &amp; marital['Soltero'] &amp; loan['Si'] &amp; education['Universitario'] &amp; age['Adulto'] &amp; previous['Alto'], y['Bajo'])</v>
      </c>
    </row>
    <row r="315">
      <c r="H315" s="30">
        <v>313.0</v>
      </c>
      <c r="I315" s="14" t="s">
        <v>38</v>
      </c>
      <c r="J315" s="14" t="s">
        <v>27</v>
      </c>
      <c r="K315" s="14" t="s">
        <v>36</v>
      </c>
      <c r="L315" s="7" t="s">
        <v>45</v>
      </c>
      <c r="M315" s="14" t="s">
        <v>26</v>
      </c>
      <c r="N315" s="14" t="s">
        <v>38</v>
      </c>
      <c r="O315" s="44" t="s">
        <v>33</v>
      </c>
      <c r="P315" s="38" t="str">
        <f t="shared" ref="P315:V315" si="314">I$2&amp;"['"&amp;I315&amp;"']"</f>
        <v>balance['Alto']</v>
      </c>
      <c r="Q315" s="1" t="str">
        <f t="shared" si="314"/>
        <v>marital['Casado']</v>
      </c>
      <c r="R315" s="1" t="str">
        <f t="shared" si="314"/>
        <v>loan['No']</v>
      </c>
      <c r="S315" s="1" t="str">
        <f t="shared" si="314"/>
        <v>education['Primaria']</v>
      </c>
      <c r="T315" s="1" t="str">
        <f t="shared" si="314"/>
        <v>age['Adulto']</v>
      </c>
      <c r="U315" s="1" t="str">
        <f t="shared" si="314"/>
        <v>previous['Alto']</v>
      </c>
      <c r="V315" s="1" t="str">
        <f t="shared" si="314"/>
        <v>y['Bajo']</v>
      </c>
      <c r="W315" s="33" t="str">
        <f t="shared" si="3"/>
        <v>rule313 = ctrl.Rule(balance['Alto'] &amp; marital['Casado'] &amp; loan['No'] &amp; education['Primaria'] &amp; age['Adulto'] &amp; previous['Alto'], y['Bajo'])</v>
      </c>
    </row>
    <row r="316">
      <c r="H316" s="30">
        <v>314.0</v>
      </c>
      <c r="I316" s="14" t="s">
        <v>38</v>
      </c>
      <c r="J316" s="14" t="s">
        <v>27</v>
      </c>
      <c r="K316" s="14" t="s">
        <v>36</v>
      </c>
      <c r="L316" s="7" t="s">
        <v>47</v>
      </c>
      <c r="M316" s="14" t="s">
        <v>26</v>
      </c>
      <c r="N316" s="14" t="s">
        <v>38</v>
      </c>
      <c r="O316" s="44" t="s">
        <v>43</v>
      </c>
      <c r="P316" s="38" t="str">
        <f t="shared" ref="P316:V316" si="315">I$2&amp;"['"&amp;I316&amp;"']"</f>
        <v>balance['Alto']</v>
      </c>
      <c r="Q316" s="1" t="str">
        <f t="shared" si="315"/>
        <v>marital['Casado']</v>
      </c>
      <c r="R316" s="1" t="str">
        <f t="shared" si="315"/>
        <v>loan['No']</v>
      </c>
      <c r="S316" s="1" t="str">
        <f t="shared" si="315"/>
        <v>education['Segundaria']</v>
      </c>
      <c r="T316" s="1" t="str">
        <f t="shared" si="315"/>
        <v>age['Adulto']</v>
      </c>
      <c r="U316" s="1" t="str">
        <f t="shared" si="315"/>
        <v>previous['Alto']</v>
      </c>
      <c r="V316" s="1" t="str">
        <f t="shared" si="315"/>
        <v>y['Muy Alto']</v>
      </c>
      <c r="W316" s="33" t="str">
        <f t="shared" si="3"/>
        <v>rule314 = ctrl.Rule(balance['Alto'] &amp; marital['Casado'] &amp; loan['No'] &amp; education['Segundaria'] &amp; age['Adulto'] &amp; previous['Alto'], y['Muy Alto'])</v>
      </c>
    </row>
    <row r="317">
      <c r="H317" s="30">
        <v>315.0</v>
      </c>
      <c r="I317" s="14" t="s">
        <v>38</v>
      </c>
      <c r="J317" s="14" t="s">
        <v>27</v>
      </c>
      <c r="K317" s="14" t="s">
        <v>36</v>
      </c>
      <c r="L317" s="7" t="s">
        <v>49</v>
      </c>
      <c r="M317" s="14" t="s">
        <v>26</v>
      </c>
      <c r="N317" s="14" t="s">
        <v>38</v>
      </c>
      <c r="O317" s="44" t="s">
        <v>43</v>
      </c>
      <c r="P317" s="38" t="str">
        <f t="shared" ref="P317:V317" si="316">I$2&amp;"['"&amp;I317&amp;"']"</f>
        <v>balance['Alto']</v>
      </c>
      <c r="Q317" s="1" t="str">
        <f t="shared" si="316"/>
        <v>marital['Casado']</v>
      </c>
      <c r="R317" s="1" t="str">
        <f t="shared" si="316"/>
        <v>loan['No']</v>
      </c>
      <c r="S317" s="1" t="str">
        <f t="shared" si="316"/>
        <v>education['Universitario']</v>
      </c>
      <c r="T317" s="1" t="str">
        <f t="shared" si="316"/>
        <v>age['Adulto']</v>
      </c>
      <c r="U317" s="1" t="str">
        <f t="shared" si="316"/>
        <v>previous['Alto']</v>
      </c>
      <c r="V317" s="1" t="str">
        <f t="shared" si="316"/>
        <v>y['Muy Alto']</v>
      </c>
      <c r="W317" s="33" t="str">
        <f t="shared" si="3"/>
        <v>rule315 = ctrl.Rule(balance['Alto'] &amp; marital['Casado'] &amp; loan['No'] &amp; education['Universitario'] &amp; age['Adulto'] &amp; previous['Alto'], y['Muy Alto'])</v>
      </c>
    </row>
    <row r="318">
      <c r="H318" s="30">
        <v>316.0</v>
      </c>
      <c r="I318" s="14" t="s">
        <v>38</v>
      </c>
      <c r="J318" s="14" t="s">
        <v>27</v>
      </c>
      <c r="K318" s="14" t="s">
        <v>41</v>
      </c>
      <c r="L318" s="7" t="s">
        <v>45</v>
      </c>
      <c r="M318" s="14" t="s">
        <v>26</v>
      </c>
      <c r="N318" s="14" t="s">
        <v>38</v>
      </c>
      <c r="O318" s="44" t="s">
        <v>33</v>
      </c>
      <c r="P318" s="38" t="str">
        <f t="shared" ref="P318:V318" si="317">I$2&amp;"['"&amp;I318&amp;"']"</f>
        <v>balance['Alto']</v>
      </c>
      <c r="Q318" s="1" t="str">
        <f t="shared" si="317"/>
        <v>marital['Casado']</v>
      </c>
      <c r="R318" s="1" t="str">
        <f t="shared" si="317"/>
        <v>loan['Si']</v>
      </c>
      <c r="S318" s="1" t="str">
        <f t="shared" si="317"/>
        <v>education['Primaria']</v>
      </c>
      <c r="T318" s="1" t="str">
        <f t="shared" si="317"/>
        <v>age['Adulto']</v>
      </c>
      <c r="U318" s="1" t="str">
        <f t="shared" si="317"/>
        <v>previous['Alto']</v>
      </c>
      <c r="V318" s="1" t="str">
        <f t="shared" si="317"/>
        <v>y['Bajo']</v>
      </c>
      <c r="W318" s="33" t="str">
        <f t="shared" si="3"/>
        <v>rule316 = ctrl.Rule(balance['Alto'] &amp; marital['Casado'] &amp; loan['Si'] &amp; education['Primaria'] &amp; age['Adulto'] &amp; previous['Alto'], y['Bajo'])</v>
      </c>
    </row>
    <row r="319">
      <c r="H319" s="30">
        <v>317.0</v>
      </c>
      <c r="I319" s="14" t="s">
        <v>38</v>
      </c>
      <c r="J319" s="14" t="s">
        <v>27</v>
      </c>
      <c r="K319" s="14" t="s">
        <v>41</v>
      </c>
      <c r="L319" s="7" t="s">
        <v>47</v>
      </c>
      <c r="M319" s="14" t="s">
        <v>26</v>
      </c>
      <c r="N319" s="14" t="s">
        <v>38</v>
      </c>
      <c r="O319" s="44" t="s">
        <v>33</v>
      </c>
      <c r="P319" s="38" t="str">
        <f t="shared" ref="P319:V319" si="318">I$2&amp;"['"&amp;I319&amp;"']"</f>
        <v>balance['Alto']</v>
      </c>
      <c r="Q319" s="1" t="str">
        <f t="shared" si="318"/>
        <v>marital['Casado']</v>
      </c>
      <c r="R319" s="1" t="str">
        <f t="shared" si="318"/>
        <v>loan['Si']</v>
      </c>
      <c r="S319" s="1" t="str">
        <f t="shared" si="318"/>
        <v>education['Segundaria']</v>
      </c>
      <c r="T319" s="1" t="str">
        <f t="shared" si="318"/>
        <v>age['Adulto']</v>
      </c>
      <c r="U319" s="1" t="str">
        <f t="shared" si="318"/>
        <v>previous['Alto']</v>
      </c>
      <c r="V319" s="1" t="str">
        <f t="shared" si="318"/>
        <v>y['Bajo']</v>
      </c>
      <c r="W319" s="33" t="str">
        <f t="shared" si="3"/>
        <v>rule317 = ctrl.Rule(balance['Alto'] &amp; marital['Casado'] &amp; loan['Si'] &amp; education['Segundaria'] &amp; age['Adulto'] &amp; previous['Alto'], y['Bajo'])</v>
      </c>
    </row>
    <row r="320">
      <c r="H320" s="30">
        <v>318.0</v>
      </c>
      <c r="I320" s="14" t="s">
        <v>38</v>
      </c>
      <c r="J320" s="14" t="s">
        <v>27</v>
      </c>
      <c r="K320" s="14" t="s">
        <v>41</v>
      </c>
      <c r="L320" s="7" t="s">
        <v>49</v>
      </c>
      <c r="M320" s="14" t="s">
        <v>26</v>
      </c>
      <c r="N320" s="14" t="s">
        <v>38</v>
      </c>
      <c r="O320" s="44" t="s">
        <v>33</v>
      </c>
      <c r="P320" s="38" t="str">
        <f t="shared" ref="P320:V320" si="319">I$2&amp;"['"&amp;I320&amp;"']"</f>
        <v>balance['Alto']</v>
      </c>
      <c r="Q320" s="1" t="str">
        <f t="shared" si="319"/>
        <v>marital['Casado']</v>
      </c>
      <c r="R320" s="1" t="str">
        <f t="shared" si="319"/>
        <v>loan['Si']</v>
      </c>
      <c r="S320" s="1" t="str">
        <f t="shared" si="319"/>
        <v>education['Universitario']</v>
      </c>
      <c r="T320" s="1" t="str">
        <f t="shared" si="319"/>
        <v>age['Adulto']</v>
      </c>
      <c r="U320" s="1" t="str">
        <f t="shared" si="319"/>
        <v>previous['Alto']</v>
      </c>
      <c r="V320" s="1" t="str">
        <f t="shared" si="319"/>
        <v>y['Bajo']</v>
      </c>
      <c r="W320" s="33" t="str">
        <f t="shared" si="3"/>
        <v>rule318 = ctrl.Rule(balance['Alto'] &amp; marital['Casado'] &amp; loan['Si'] &amp; education['Universitario'] &amp; age['Adulto'] &amp; previous['Alto'], y['Bajo'])</v>
      </c>
    </row>
    <row r="321">
      <c r="H321" s="30">
        <v>319.0</v>
      </c>
      <c r="I321" s="14" t="s">
        <v>38</v>
      </c>
      <c r="J321" s="14" t="s">
        <v>30</v>
      </c>
      <c r="K321" s="14" t="s">
        <v>36</v>
      </c>
      <c r="L321" s="7" t="s">
        <v>45</v>
      </c>
      <c r="M321" s="14" t="s">
        <v>26</v>
      </c>
      <c r="N321" s="14" t="s">
        <v>38</v>
      </c>
      <c r="O321" s="44" t="s">
        <v>33</v>
      </c>
      <c r="P321" s="38" t="str">
        <f t="shared" ref="P321:V321" si="320">I$2&amp;"['"&amp;I321&amp;"']"</f>
        <v>balance['Alto']</v>
      </c>
      <c r="Q321" s="1" t="str">
        <f t="shared" si="320"/>
        <v>marital['Divorciado']</v>
      </c>
      <c r="R321" s="1" t="str">
        <f t="shared" si="320"/>
        <v>loan['No']</v>
      </c>
      <c r="S321" s="1" t="str">
        <f t="shared" si="320"/>
        <v>education['Primaria']</v>
      </c>
      <c r="T321" s="1" t="str">
        <f t="shared" si="320"/>
        <v>age['Adulto']</v>
      </c>
      <c r="U321" s="1" t="str">
        <f t="shared" si="320"/>
        <v>previous['Alto']</v>
      </c>
      <c r="V321" s="1" t="str">
        <f t="shared" si="320"/>
        <v>y['Bajo']</v>
      </c>
      <c r="W321" s="33" t="str">
        <f t="shared" si="3"/>
        <v>rule319 = ctrl.Rule(balance['Alto'] &amp; marital['Divorciado'] &amp; loan['No'] &amp; education['Primaria'] &amp; age['Adulto'] &amp; previous['Alto'], y['Bajo'])</v>
      </c>
    </row>
    <row r="322">
      <c r="H322" s="30">
        <v>320.0</v>
      </c>
      <c r="I322" s="14" t="s">
        <v>38</v>
      </c>
      <c r="J322" s="14" t="s">
        <v>30</v>
      </c>
      <c r="K322" s="14" t="s">
        <v>36</v>
      </c>
      <c r="L322" s="7" t="s">
        <v>47</v>
      </c>
      <c r="M322" s="14" t="s">
        <v>26</v>
      </c>
      <c r="N322" s="14" t="s">
        <v>38</v>
      </c>
      <c r="O322" s="44" t="s">
        <v>43</v>
      </c>
      <c r="P322" s="38" t="str">
        <f t="shared" ref="P322:V322" si="321">I$2&amp;"['"&amp;I322&amp;"']"</f>
        <v>balance['Alto']</v>
      </c>
      <c r="Q322" s="1" t="str">
        <f t="shared" si="321"/>
        <v>marital['Divorciado']</v>
      </c>
      <c r="R322" s="1" t="str">
        <f t="shared" si="321"/>
        <v>loan['No']</v>
      </c>
      <c r="S322" s="1" t="str">
        <f t="shared" si="321"/>
        <v>education['Segundaria']</v>
      </c>
      <c r="T322" s="1" t="str">
        <f t="shared" si="321"/>
        <v>age['Adulto']</v>
      </c>
      <c r="U322" s="1" t="str">
        <f t="shared" si="321"/>
        <v>previous['Alto']</v>
      </c>
      <c r="V322" s="1" t="str">
        <f t="shared" si="321"/>
        <v>y['Muy Alto']</v>
      </c>
      <c r="W322" s="33" t="str">
        <f t="shared" si="3"/>
        <v>rule320 = ctrl.Rule(balance['Alto'] &amp; marital['Divorciado'] &amp; loan['No'] &amp; education['Segundaria'] &amp; age['Adulto'] &amp; previous['Alto'], y['Muy Alto'])</v>
      </c>
    </row>
    <row r="323">
      <c r="H323" s="30">
        <v>321.0</v>
      </c>
      <c r="I323" s="14" t="s">
        <v>38</v>
      </c>
      <c r="J323" s="14" t="s">
        <v>30</v>
      </c>
      <c r="K323" s="14" t="s">
        <v>36</v>
      </c>
      <c r="L323" s="7" t="s">
        <v>49</v>
      </c>
      <c r="M323" s="14" t="s">
        <v>26</v>
      </c>
      <c r="N323" s="14" t="s">
        <v>38</v>
      </c>
      <c r="O323" s="44" t="s">
        <v>43</v>
      </c>
      <c r="P323" s="38" t="str">
        <f t="shared" ref="P323:V323" si="322">I$2&amp;"['"&amp;I323&amp;"']"</f>
        <v>balance['Alto']</v>
      </c>
      <c r="Q323" s="1" t="str">
        <f t="shared" si="322"/>
        <v>marital['Divorciado']</v>
      </c>
      <c r="R323" s="1" t="str">
        <f t="shared" si="322"/>
        <v>loan['No']</v>
      </c>
      <c r="S323" s="1" t="str">
        <f t="shared" si="322"/>
        <v>education['Universitario']</v>
      </c>
      <c r="T323" s="1" t="str">
        <f t="shared" si="322"/>
        <v>age['Adulto']</v>
      </c>
      <c r="U323" s="1" t="str">
        <f t="shared" si="322"/>
        <v>previous['Alto']</v>
      </c>
      <c r="V323" s="1" t="str">
        <f t="shared" si="322"/>
        <v>y['Muy Alto']</v>
      </c>
      <c r="W323" s="33" t="str">
        <f t="shared" si="3"/>
        <v>rule321 = ctrl.Rule(balance['Alto'] &amp; marital['Divorciado'] &amp; loan['No'] &amp; education['Universitario'] &amp; age['Adulto'] &amp; previous['Alto'], y['Muy Alto'])</v>
      </c>
    </row>
    <row r="324">
      <c r="H324" s="30">
        <v>322.0</v>
      </c>
      <c r="I324" s="14" t="s">
        <v>38</v>
      </c>
      <c r="J324" s="14" t="s">
        <v>30</v>
      </c>
      <c r="K324" s="14" t="s">
        <v>41</v>
      </c>
      <c r="L324" s="7" t="s">
        <v>45</v>
      </c>
      <c r="M324" s="14" t="s">
        <v>26</v>
      </c>
      <c r="N324" s="14" t="s">
        <v>38</v>
      </c>
      <c r="O324" s="44" t="s">
        <v>33</v>
      </c>
      <c r="P324" s="38" t="str">
        <f t="shared" ref="P324:V324" si="323">I$2&amp;"['"&amp;I324&amp;"']"</f>
        <v>balance['Alto']</v>
      </c>
      <c r="Q324" s="1" t="str">
        <f t="shared" si="323"/>
        <v>marital['Divorciado']</v>
      </c>
      <c r="R324" s="1" t="str">
        <f t="shared" si="323"/>
        <v>loan['Si']</v>
      </c>
      <c r="S324" s="1" t="str">
        <f t="shared" si="323"/>
        <v>education['Primaria']</v>
      </c>
      <c r="T324" s="1" t="str">
        <f t="shared" si="323"/>
        <v>age['Adulto']</v>
      </c>
      <c r="U324" s="1" t="str">
        <f t="shared" si="323"/>
        <v>previous['Alto']</v>
      </c>
      <c r="V324" s="1" t="str">
        <f t="shared" si="323"/>
        <v>y['Bajo']</v>
      </c>
      <c r="W324" s="33" t="str">
        <f t="shared" si="3"/>
        <v>rule322 = ctrl.Rule(balance['Alto'] &amp; marital['Divorciado'] &amp; loan['Si'] &amp; education['Primaria'] &amp; age['Adulto'] &amp; previous['Alto'], y['Bajo'])</v>
      </c>
    </row>
    <row r="325">
      <c r="H325" s="30">
        <v>323.0</v>
      </c>
      <c r="I325" s="14" t="s">
        <v>38</v>
      </c>
      <c r="J325" s="14" t="s">
        <v>30</v>
      </c>
      <c r="K325" s="14" t="s">
        <v>41</v>
      </c>
      <c r="L325" s="7" t="s">
        <v>47</v>
      </c>
      <c r="M325" s="14" t="s">
        <v>26</v>
      </c>
      <c r="N325" s="14" t="s">
        <v>38</v>
      </c>
      <c r="O325" s="44" t="s">
        <v>33</v>
      </c>
      <c r="P325" s="38" t="str">
        <f t="shared" ref="P325:V325" si="324">I$2&amp;"['"&amp;I325&amp;"']"</f>
        <v>balance['Alto']</v>
      </c>
      <c r="Q325" s="1" t="str">
        <f t="shared" si="324"/>
        <v>marital['Divorciado']</v>
      </c>
      <c r="R325" s="1" t="str">
        <f t="shared" si="324"/>
        <v>loan['Si']</v>
      </c>
      <c r="S325" s="1" t="str">
        <f t="shared" si="324"/>
        <v>education['Segundaria']</v>
      </c>
      <c r="T325" s="1" t="str">
        <f t="shared" si="324"/>
        <v>age['Adulto']</v>
      </c>
      <c r="U325" s="1" t="str">
        <f t="shared" si="324"/>
        <v>previous['Alto']</v>
      </c>
      <c r="V325" s="1" t="str">
        <f t="shared" si="324"/>
        <v>y['Bajo']</v>
      </c>
      <c r="W325" s="33" t="str">
        <f t="shared" si="3"/>
        <v>rule323 = ctrl.Rule(balance['Alto'] &amp; marital['Divorciado'] &amp; loan['Si'] &amp; education['Segundaria'] &amp; age['Adulto'] &amp; previous['Alto'], y['Bajo'])</v>
      </c>
    </row>
    <row r="326">
      <c r="H326" s="30">
        <v>324.0</v>
      </c>
      <c r="I326" s="14" t="s">
        <v>38</v>
      </c>
      <c r="J326" s="14" t="s">
        <v>30</v>
      </c>
      <c r="K326" s="14" t="s">
        <v>41</v>
      </c>
      <c r="L326" s="7" t="s">
        <v>49</v>
      </c>
      <c r="M326" s="14" t="s">
        <v>26</v>
      </c>
      <c r="N326" s="14" t="s">
        <v>38</v>
      </c>
      <c r="O326" s="44" t="s">
        <v>33</v>
      </c>
      <c r="P326" s="38" t="str">
        <f t="shared" ref="P326:V326" si="325">I$2&amp;"['"&amp;I326&amp;"']"</f>
        <v>balance['Alto']</v>
      </c>
      <c r="Q326" s="1" t="str">
        <f t="shared" si="325"/>
        <v>marital['Divorciado']</v>
      </c>
      <c r="R326" s="1" t="str">
        <f t="shared" si="325"/>
        <v>loan['Si']</v>
      </c>
      <c r="S326" s="1" t="str">
        <f t="shared" si="325"/>
        <v>education['Universitario']</v>
      </c>
      <c r="T326" s="1" t="str">
        <f t="shared" si="325"/>
        <v>age['Adulto']</v>
      </c>
      <c r="U326" s="1" t="str">
        <f t="shared" si="325"/>
        <v>previous['Alto']</v>
      </c>
      <c r="V326" s="1" t="str">
        <f t="shared" si="325"/>
        <v>y['Bajo']</v>
      </c>
      <c r="W326" s="33" t="str">
        <f t="shared" si="3"/>
        <v>rule324 = ctrl.Rule(balance['Alto'] &amp; marital['Divorciado'] &amp; loan['Si'] &amp; education['Universitario'] &amp; age['Adulto'] &amp; previous['Alto'], y['Bajo'])</v>
      </c>
    </row>
    <row r="327">
      <c r="H327" s="30">
        <v>325.0</v>
      </c>
      <c r="I327" s="14" t="s">
        <v>33</v>
      </c>
      <c r="J327" s="14" t="s">
        <v>24</v>
      </c>
      <c r="K327" s="14" t="s">
        <v>36</v>
      </c>
      <c r="L327" s="7" t="s">
        <v>45</v>
      </c>
      <c r="M327" s="14" t="s">
        <v>29</v>
      </c>
      <c r="N327" s="14" t="s">
        <v>33</v>
      </c>
      <c r="O327" s="43" t="s">
        <v>33</v>
      </c>
      <c r="P327" s="38" t="str">
        <f t="shared" ref="P327:V327" si="326">I$2&amp;"['"&amp;I327&amp;"']"</f>
        <v>balance['Bajo']</v>
      </c>
      <c r="Q327" s="1" t="str">
        <f t="shared" si="326"/>
        <v>marital['Soltero']</v>
      </c>
      <c r="R327" s="1" t="str">
        <f t="shared" si="326"/>
        <v>loan['No']</v>
      </c>
      <c r="S327" s="1" t="str">
        <f t="shared" si="326"/>
        <v>education['Primaria']</v>
      </c>
      <c r="T327" s="1" t="str">
        <f t="shared" si="326"/>
        <v>age['Adulto Mayor']</v>
      </c>
      <c r="U327" s="1" t="str">
        <f t="shared" si="326"/>
        <v>previous['Bajo']</v>
      </c>
      <c r="V327" s="1" t="str">
        <f t="shared" si="326"/>
        <v>y['Bajo']</v>
      </c>
      <c r="W327" s="33" t="str">
        <f t="shared" si="3"/>
        <v>rule325 = ctrl.Rule(balance['Bajo'] &amp; marital['Soltero'] &amp; loan['No'] &amp; education['Primaria'] &amp; age['Adulto Mayor'] &amp; previous['Bajo'], y['Bajo'])</v>
      </c>
    </row>
    <row r="328">
      <c r="H328" s="30">
        <v>326.0</v>
      </c>
      <c r="I328" s="14" t="s">
        <v>33</v>
      </c>
      <c r="J328" s="14" t="s">
        <v>24</v>
      </c>
      <c r="K328" s="14" t="s">
        <v>36</v>
      </c>
      <c r="L328" s="7" t="s">
        <v>47</v>
      </c>
      <c r="M328" s="14" t="s">
        <v>29</v>
      </c>
      <c r="N328" s="14" t="s">
        <v>33</v>
      </c>
      <c r="O328" s="43" t="s">
        <v>38</v>
      </c>
      <c r="P328" s="38" t="str">
        <f t="shared" ref="P328:V328" si="327">I$2&amp;"['"&amp;I328&amp;"']"</f>
        <v>balance['Bajo']</v>
      </c>
      <c r="Q328" s="1" t="str">
        <f t="shared" si="327"/>
        <v>marital['Soltero']</v>
      </c>
      <c r="R328" s="1" t="str">
        <f t="shared" si="327"/>
        <v>loan['No']</v>
      </c>
      <c r="S328" s="1" t="str">
        <f t="shared" si="327"/>
        <v>education['Segundaria']</v>
      </c>
      <c r="T328" s="1" t="str">
        <f t="shared" si="327"/>
        <v>age['Adulto Mayor']</v>
      </c>
      <c r="U328" s="1" t="str">
        <f t="shared" si="327"/>
        <v>previous['Bajo']</v>
      </c>
      <c r="V328" s="1" t="str">
        <f t="shared" si="327"/>
        <v>y['Alto']</v>
      </c>
      <c r="W328" s="33" t="str">
        <f t="shared" si="3"/>
        <v>rule326 = ctrl.Rule(balance['Bajo'] &amp; marital['Soltero'] &amp; loan['No'] &amp; education['Segundaria'] &amp; age['Adulto Mayor'] &amp; previous['Bajo'], y['Alto'])</v>
      </c>
    </row>
    <row r="329">
      <c r="H329" s="30">
        <v>327.0</v>
      </c>
      <c r="I329" s="14" t="s">
        <v>33</v>
      </c>
      <c r="J329" s="14" t="s">
        <v>24</v>
      </c>
      <c r="K329" s="14" t="s">
        <v>36</v>
      </c>
      <c r="L329" s="7" t="s">
        <v>49</v>
      </c>
      <c r="M329" s="14" t="s">
        <v>29</v>
      </c>
      <c r="N329" s="14" t="s">
        <v>33</v>
      </c>
      <c r="O329" s="43" t="s">
        <v>38</v>
      </c>
      <c r="P329" s="38" t="str">
        <f t="shared" ref="P329:V329" si="328">I$2&amp;"['"&amp;I329&amp;"']"</f>
        <v>balance['Bajo']</v>
      </c>
      <c r="Q329" s="1" t="str">
        <f t="shared" si="328"/>
        <v>marital['Soltero']</v>
      </c>
      <c r="R329" s="1" t="str">
        <f t="shared" si="328"/>
        <v>loan['No']</v>
      </c>
      <c r="S329" s="1" t="str">
        <f t="shared" si="328"/>
        <v>education['Universitario']</v>
      </c>
      <c r="T329" s="1" t="str">
        <f t="shared" si="328"/>
        <v>age['Adulto Mayor']</v>
      </c>
      <c r="U329" s="1" t="str">
        <f t="shared" si="328"/>
        <v>previous['Bajo']</v>
      </c>
      <c r="V329" s="1" t="str">
        <f t="shared" si="328"/>
        <v>y['Alto']</v>
      </c>
      <c r="W329" s="33" t="str">
        <f t="shared" si="3"/>
        <v>rule327 = ctrl.Rule(balance['Bajo'] &amp; marital['Soltero'] &amp; loan['No'] &amp; education['Universitario'] &amp; age['Adulto Mayor'] &amp; previous['Bajo'], y['Alto'])</v>
      </c>
    </row>
    <row r="330">
      <c r="H330" s="30">
        <v>328.0</v>
      </c>
      <c r="I330" s="14" t="s">
        <v>33</v>
      </c>
      <c r="J330" s="14" t="s">
        <v>24</v>
      </c>
      <c r="K330" s="14" t="s">
        <v>41</v>
      </c>
      <c r="L330" s="7" t="s">
        <v>45</v>
      </c>
      <c r="M330" s="14" t="s">
        <v>29</v>
      </c>
      <c r="N330" s="14" t="s">
        <v>33</v>
      </c>
      <c r="O330" s="43" t="s">
        <v>33</v>
      </c>
      <c r="P330" s="38" t="str">
        <f t="shared" ref="P330:V330" si="329">I$2&amp;"['"&amp;I330&amp;"']"</f>
        <v>balance['Bajo']</v>
      </c>
      <c r="Q330" s="1" t="str">
        <f t="shared" si="329"/>
        <v>marital['Soltero']</v>
      </c>
      <c r="R330" s="1" t="str">
        <f t="shared" si="329"/>
        <v>loan['Si']</v>
      </c>
      <c r="S330" s="1" t="str">
        <f t="shared" si="329"/>
        <v>education['Primaria']</v>
      </c>
      <c r="T330" s="1" t="str">
        <f t="shared" si="329"/>
        <v>age['Adulto Mayor']</v>
      </c>
      <c r="U330" s="1" t="str">
        <f t="shared" si="329"/>
        <v>previous['Bajo']</v>
      </c>
      <c r="V330" s="1" t="str">
        <f t="shared" si="329"/>
        <v>y['Bajo']</v>
      </c>
      <c r="W330" s="33" t="str">
        <f t="shared" si="3"/>
        <v>rule328 = ctrl.Rule(balance['Bajo'] &amp; marital['Soltero'] &amp; loan['Si'] &amp; education['Primaria'] &amp; age['Adulto Mayor'] &amp; previous['Bajo'], y['Bajo'])</v>
      </c>
    </row>
    <row r="331">
      <c r="H331" s="30">
        <v>329.0</v>
      </c>
      <c r="I331" s="14" t="s">
        <v>33</v>
      </c>
      <c r="J331" s="14" t="s">
        <v>24</v>
      </c>
      <c r="K331" s="14" t="s">
        <v>41</v>
      </c>
      <c r="L331" s="7" t="s">
        <v>47</v>
      </c>
      <c r="M331" s="14" t="s">
        <v>29</v>
      </c>
      <c r="N331" s="14" t="s">
        <v>33</v>
      </c>
      <c r="O331" s="43" t="s">
        <v>33</v>
      </c>
      <c r="P331" s="38" t="str">
        <f t="shared" ref="P331:V331" si="330">I$2&amp;"['"&amp;I331&amp;"']"</f>
        <v>balance['Bajo']</v>
      </c>
      <c r="Q331" s="1" t="str">
        <f t="shared" si="330"/>
        <v>marital['Soltero']</v>
      </c>
      <c r="R331" s="1" t="str">
        <f t="shared" si="330"/>
        <v>loan['Si']</v>
      </c>
      <c r="S331" s="1" t="str">
        <f t="shared" si="330"/>
        <v>education['Segundaria']</v>
      </c>
      <c r="T331" s="1" t="str">
        <f t="shared" si="330"/>
        <v>age['Adulto Mayor']</v>
      </c>
      <c r="U331" s="1" t="str">
        <f t="shared" si="330"/>
        <v>previous['Bajo']</v>
      </c>
      <c r="V331" s="1" t="str">
        <f t="shared" si="330"/>
        <v>y['Bajo']</v>
      </c>
      <c r="W331" s="33" t="str">
        <f t="shared" si="3"/>
        <v>rule329 = ctrl.Rule(balance['Bajo'] &amp; marital['Soltero'] &amp; loan['Si'] &amp; education['Segundaria'] &amp; age['Adulto Mayor'] &amp; previous['Bajo'], y['Bajo'])</v>
      </c>
    </row>
    <row r="332">
      <c r="H332" s="30">
        <v>330.0</v>
      </c>
      <c r="I332" s="14" t="s">
        <v>33</v>
      </c>
      <c r="J332" s="14" t="s">
        <v>24</v>
      </c>
      <c r="K332" s="14" t="s">
        <v>41</v>
      </c>
      <c r="L332" s="7" t="s">
        <v>49</v>
      </c>
      <c r="M332" s="14" t="s">
        <v>29</v>
      </c>
      <c r="N332" s="14" t="s">
        <v>33</v>
      </c>
      <c r="O332" s="43" t="s">
        <v>33</v>
      </c>
      <c r="P332" s="38" t="str">
        <f t="shared" ref="P332:V332" si="331">I$2&amp;"['"&amp;I332&amp;"']"</f>
        <v>balance['Bajo']</v>
      </c>
      <c r="Q332" s="1" t="str">
        <f t="shared" si="331"/>
        <v>marital['Soltero']</v>
      </c>
      <c r="R332" s="1" t="str">
        <f t="shared" si="331"/>
        <v>loan['Si']</v>
      </c>
      <c r="S332" s="1" t="str">
        <f t="shared" si="331"/>
        <v>education['Universitario']</v>
      </c>
      <c r="T332" s="1" t="str">
        <f t="shared" si="331"/>
        <v>age['Adulto Mayor']</v>
      </c>
      <c r="U332" s="1" t="str">
        <f t="shared" si="331"/>
        <v>previous['Bajo']</v>
      </c>
      <c r="V332" s="1" t="str">
        <f t="shared" si="331"/>
        <v>y['Bajo']</v>
      </c>
      <c r="W332" s="33" t="str">
        <f t="shared" si="3"/>
        <v>rule330 = ctrl.Rule(balance['Bajo'] &amp; marital['Soltero'] &amp; loan['Si'] &amp; education['Universitario'] &amp; age['Adulto Mayor'] &amp; previous['Bajo'], y['Bajo'])</v>
      </c>
    </row>
    <row r="333">
      <c r="H333" s="30">
        <v>331.0</v>
      </c>
      <c r="I333" s="14" t="s">
        <v>33</v>
      </c>
      <c r="J333" s="14" t="s">
        <v>27</v>
      </c>
      <c r="K333" s="14" t="s">
        <v>36</v>
      </c>
      <c r="L333" s="7" t="s">
        <v>45</v>
      </c>
      <c r="M333" s="14" t="s">
        <v>29</v>
      </c>
      <c r="N333" s="14" t="s">
        <v>33</v>
      </c>
      <c r="O333" s="43" t="s">
        <v>33</v>
      </c>
      <c r="P333" s="38" t="str">
        <f t="shared" ref="P333:V333" si="332">I$2&amp;"['"&amp;I333&amp;"']"</f>
        <v>balance['Bajo']</v>
      </c>
      <c r="Q333" s="1" t="str">
        <f t="shared" si="332"/>
        <v>marital['Casado']</v>
      </c>
      <c r="R333" s="1" t="str">
        <f t="shared" si="332"/>
        <v>loan['No']</v>
      </c>
      <c r="S333" s="1" t="str">
        <f t="shared" si="332"/>
        <v>education['Primaria']</v>
      </c>
      <c r="T333" s="1" t="str">
        <f t="shared" si="332"/>
        <v>age['Adulto Mayor']</v>
      </c>
      <c r="U333" s="1" t="str">
        <f t="shared" si="332"/>
        <v>previous['Bajo']</v>
      </c>
      <c r="V333" s="1" t="str">
        <f t="shared" si="332"/>
        <v>y['Bajo']</v>
      </c>
      <c r="W333" s="33" t="str">
        <f t="shared" si="3"/>
        <v>rule331 = ctrl.Rule(balance['Bajo'] &amp; marital['Casado'] &amp; loan['No'] &amp; education['Primaria'] &amp; age['Adulto Mayor'] &amp; previous['Bajo'], y['Bajo'])</v>
      </c>
    </row>
    <row r="334">
      <c r="H334" s="30">
        <v>332.0</v>
      </c>
      <c r="I334" s="14" t="s">
        <v>33</v>
      </c>
      <c r="J334" s="14" t="s">
        <v>27</v>
      </c>
      <c r="K334" s="14" t="s">
        <v>36</v>
      </c>
      <c r="L334" s="7" t="s">
        <v>47</v>
      </c>
      <c r="M334" s="14" t="s">
        <v>29</v>
      </c>
      <c r="N334" s="14" t="s">
        <v>33</v>
      </c>
      <c r="O334" s="43" t="s">
        <v>43</v>
      </c>
      <c r="P334" s="38" t="str">
        <f t="shared" ref="P334:V334" si="333">I$2&amp;"['"&amp;I334&amp;"']"</f>
        <v>balance['Bajo']</v>
      </c>
      <c r="Q334" s="1" t="str">
        <f t="shared" si="333"/>
        <v>marital['Casado']</v>
      </c>
      <c r="R334" s="1" t="str">
        <f t="shared" si="333"/>
        <v>loan['No']</v>
      </c>
      <c r="S334" s="1" t="str">
        <f t="shared" si="333"/>
        <v>education['Segundaria']</v>
      </c>
      <c r="T334" s="1" t="str">
        <f t="shared" si="333"/>
        <v>age['Adulto Mayor']</v>
      </c>
      <c r="U334" s="1" t="str">
        <f t="shared" si="333"/>
        <v>previous['Bajo']</v>
      </c>
      <c r="V334" s="1" t="str">
        <f t="shared" si="333"/>
        <v>y['Muy Alto']</v>
      </c>
      <c r="W334" s="33" t="str">
        <f t="shared" si="3"/>
        <v>rule332 = ctrl.Rule(balance['Bajo'] &amp; marital['Casado'] &amp; loan['No'] &amp; education['Segundaria'] &amp; age['Adulto Mayor'] &amp; previous['Bajo'], y['Muy Alto'])</v>
      </c>
    </row>
    <row r="335">
      <c r="H335" s="30">
        <v>333.0</v>
      </c>
      <c r="I335" s="14" t="s">
        <v>33</v>
      </c>
      <c r="J335" s="14" t="s">
        <v>27</v>
      </c>
      <c r="K335" s="14" t="s">
        <v>36</v>
      </c>
      <c r="L335" s="7" t="s">
        <v>49</v>
      </c>
      <c r="M335" s="14" t="s">
        <v>29</v>
      </c>
      <c r="N335" s="14" t="s">
        <v>33</v>
      </c>
      <c r="O335" s="43" t="s">
        <v>43</v>
      </c>
      <c r="P335" s="38" t="str">
        <f t="shared" ref="P335:V335" si="334">I$2&amp;"['"&amp;I335&amp;"']"</f>
        <v>balance['Bajo']</v>
      </c>
      <c r="Q335" s="1" t="str">
        <f t="shared" si="334"/>
        <v>marital['Casado']</v>
      </c>
      <c r="R335" s="1" t="str">
        <f t="shared" si="334"/>
        <v>loan['No']</v>
      </c>
      <c r="S335" s="1" t="str">
        <f t="shared" si="334"/>
        <v>education['Universitario']</v>
      </c>
      <c r="T335" s="1" t="str">
        <f t="shared" si="334"/>
        <v>age['Adulto Mayor']</v>
      </c>
      <c r="U335" s="1" t="str">
        <f t="shared" si="334"/>
        <v>previous['Bajo']</v>
      </c>
      <c r="V335" s="1" t="str">
        <f t="shared" si="334"/>
        <v>y['Muy Alto']</v>
      </c>
      <c r="W335" s="33" t="str">
        <f t="shared" si="3"/>
        <v>rule333 = ctrl.Rule(balance['Bajo'] &amp; marital['Casado'] &amp; loan['No'] &amp; education['Universitario'] &amp; age['Adulto Mayor'] &amp; previous['Bajo'], y['Muy Alto'])</v>
      </c>
    </row>
    <row r="336">
      <c r="H336" s="30">
        <v>334.0</v>
      </c>
      <c r="I336" s="14" t="s">
        <v>33</v>
      </c>
      <c r="J336" s="14" t="s">
        <v>27</v>
      </c>
      <c r="K336" s="14" t="s">
        <v>41</v>
      </c>
      <c r="L336" s="7" t="s">
        <v>45</v>
      </c>
      <c r="M336" s="14" t="s">
        <v>29</v>
      </c>
      <c r="N336" s="14" t="s">
        <v>33</v>
      </c>
      <c r="O336" s="43" t="s">
        <v>33</v>
      </c>
      <c r="P336" s="38" t="str">
        <f t="shared" ref="P336:V336" si="335">I$2&amp;"['"&amp;I336&amp;"']"</f>
        <v>balance['Bajo']</v>
      </c>
      <c r="Q336" s="1" t="str">
        <f t="shared" si="335"/>
        <v>marital['Casado']</v>
      </c>
      <c r="R336" s="1" t="str">
        <f t="shared" si="335"/>
        <v>loan['Si']</v>
      </c>
      <c r="S336" s="1" t="str">
        <f t="shared" si="335"/>
        <v>education['Primaria']</v>
      </c>
      <c r="T336" s="1" t="str">
        <f t="shared" si="335"/>
        <v>age['Adulto Mayor']</v>
      </c>
      <c r="U336" s="1" t="str">
        <f t="shared" si="335"/>
        <v>previous['Bajo']</v>
      </c>
      <c r="V336" s="1" t="str">
        <f t="shared" si="335"/>
        <v>y['Bajo']</v>
      </c>
      <c r="W336" s="33" t="str">
        <f t="shared" si="3"/>
        <v>rule334 = ctrl.Rule(balance['Bajo'] &amp; marital['Casado'] &amp; loan['Si'] &amp; education['Primaria'] &amp; age['Adulto Mayor'] &amp; previous['Bajo'], y['Bajo'])</v>
      </c>
    </row>
    <row r="337">
      <c r="H337" s="30">
        <v>335.0</v>
      </c>
      <c r="I337" s="14" t="s">
        <v>33</v>
      </c>
      <c r="J337" s="14" t="s">
        <v>27</v>
      </c>
      <c r="K337" s="14" t="s">
        <v>41</v>
      </c>
      <c r="L337" s="7" t="s">
        <v>47</v>
      </c>
      <c r="M337" s="14" t="s">
        <v>29</v>
      </c>
      <c r="N337" s="14" t="s">
        <v>33</v>
      </c>
      <c r="O337" s="43" t="s">
        <v>33</v>
      </c>
      <c r="P337" s="38" t="str">
        <f t="shared" ref="P337:V337" si="336">I$2&amp;"['"&amp;I337&amp;"']"</f>
        <v>balance['Bajo']</v>
      </c>
      <c r="Q337" s="1" t="str">
        <f t="shared" si="336"/>
        <v>marital['Casado']</v>
      </c>
      <c r="R337" s="1" t="str">
        <f t="shared" si="336"/>
        <v>loan['Si']</v>
      </c>
      <c r="S337" s="1" t="str">
        <f t="shared" si="336"/>
        <v>education['Segundaria']</v>
      </c>
      <c r="T337" s="1" t="str">
        <f t="shared" si="336"/>
        <v>age['Adulto Mayor']</v>
      </c>
      <c r="U337" s="1" t="str">
        <f t="shared" si="336"/>
        <v>previous['Bajo']</v>
      </c>
      <c r="V337" s="1" t="str">
        <f t="shared" si="336"/>
        <v>y['Bajo']</v>
      </c>
      <c r="W337" s="33" t="str">
        <f t="shared" si="3"/>
        <v>rule335 = ctrl.Rule(balance['Bajo'] &amp; marital['Casado'] &amp; loan['Si'] &amp; education['Segundaria'] &amp; age['Adulto Mayor'] &amp; previous['Bajo'], y['Bajo'])</v>
      </c>
    </row>
    <row r="338">
      <c r="H338" s="30">
        <v>336.0</v>
      </c>
      <c r="I338" s="14" t="s">
        <v>33</v>
      </c>
      <c r="J338" s="14" t="s">
        <v>27</v>
      </c>
      <c r="K338" s="14" t="s">
        <v>41</v>
      </c>
      <c r="L338" s="7" t="s">
        <v>49</v>
      </c>
      <c r="M338" s="14" t="s">
        <v>29</v>
      </c>
      <c r="N338" s="14" t="s">
        <v>33</v>
      </c>
      <c r="O338" s="43" t="s">
        <v>33</v>
      </c>
      <c r="P338" s="38" t="str">
        <f t="shared" ref="P338:V338" si="337">I$2&amp;"['"&amp;I338&amp;"']"</f>
        <v>balance['Bajo']</v>
      </c>
      <c r="Q338" s="1" t="str">
        <f t="shared" si="337"/>
        <v>marital['Casado']</v>
      </c>
      <c r="R338" s="1" t="str">
        <f t="shared" si="337"/>
        <v>loan['Si']</v>
      </c>
      <c r="S338" s="1" t="str">
        <f t="shared" si="337"/>
        <v>education['Universitario']</v>
      </c>
      <c r="T338" s="1" t="str">
        <f t="shared" si="337"/>
        <v>age['Adulto Mayor']</v>
      </c>
      <c r="U338" s="1" t="str">
        <f t="shared" si="337"/>
        <v>previous['Bajo']</v>
      </c>
      <c r="V338" s="1" t="str">
        <f t="shared" si="337"/>
        <v>y['Bajo']</v>
      </c>
      <c r="W338" s="33" t="str">
        <f t="shared" si="3"/>
        <v>rule336 = ctrl.Rule(balance['Bajo'] &amp; marital['Casado'] &amp; loan['Si'] &amp; education['Universitario'] &amp; age['Adulto Mayor'] &amp; previous['Bajo'], y['Bajo'])</v>
      </c>
    </row>
    <row r="339">
      <c r="H339" s="30">
        <v>337.0</v>
      </c>
      <c r="I339" s="14" t="s">
        <v>33</v>
      </c>
      <c r="J339" s="14" t="s">
        <v>30</v>
      </c>
      <c r="K339" s="14" t="s">
        <v>36</v>
      </c>
      <c r="L339" s="7" t="s">
        <v>45</v>
      </c>
      <c r="M339" s="14" t="s">
        <v>29</v>
      </c>
      <c r="N339" s="14" t="s">
        <v>33</v>
      </c>
      <c r="O339" s="43" t="s">
        <v>33</v>
      </c>
      <c r="P339" s="38" t="str">
        <f t="shared" ref="P339:V339" si="338">I$2&amp;"['"&amp;I339&amp;"']"</f>
        <v>balance['Bajo']</v>
      </c>
      <c r="Q339" s="1" t="str">
        <f t="shared" si="338"/>
        <v>marital['Divorciado']</v>
      </c>
      <c r="R339" s="1" t="str">
        <f t="shared" si="338"/>
        <v>loan['No']</v>
      </c>
      <c r="S339" s="1" t="str">
        <f t="shared" si="338"/>
        <v>education['Primaria']</v>
      </c>
      <c r="T339" s="1" t="str">
        <f t="shared" si="338"/>
        <v>age['Adulto Mayor']</v>
      </c>
      <c r="U339" s="1" t="str">
        <f t="shared" si="338"/>
        <v>previous['Bajo']</v>
      </c>
      <c r="V339" s="1" t="str">
        <f t="shared" si="338"/>
        <v>y['Bajo']</v>
      </c>
      <c r="W339" s="33" t="str">
        <f t="shared" si="3"/>
        <v>rule337 = ctrl.Rule(balance['Bajo'] &amp; marital['Divorciado'] &amp; loan['No'] &amp; education['Primaria'] &amp; age['Adulto Mayor'] &amp; previous['Bajo'], y['Bajo'])</v>
      </c>
    </row>
    <row r="340">
      <c r="H340" s="30">
        <v>338.0</v>
      </c>
      <c r="I340" s="14" t="s">
        <v>33</v>
      </c>
      <c r="J340" s="14" t="s">
        <v>30</v>
      </c>
      <c r="K340" s="14" t="s">
        <v>36</v>
      </c>
      <c r="L340" s="7" t="s">
        <v>47</v>
      </c>
      <c r="M340" s="14" t="s">
        <v>29</v>
      </c>
      <c r="N340" s="14" t="s">
        <v>33</v>
      </c>
      <c r="O340" s="43" t="s">
        <v>38</v>
      </c>
      <c r="P340" s="38" t="str">
        <f t="shared" ref="P340:V340" si="339">I$2&amp;"['"&amp;I340&amp;"']"</f>
        <v>balance['Bajo']</v>
      </c>
      <c r="Q340" s="1" t="str">
        <f t="shared" si="339"/>
        <v>marital['Divorciado']</v>
      </c>
      <c r="R340" s="1" t="str">
        <f t="shared" si="339"/>
        <v>loan['No']</v>
      </c>
      <c r="S340" s="1" t="str">
        <f t="shared" si="339"/>
        <v>education['Segundaria']</v>
      </c>
      <c r="T340" s="1" t="str">
        <f t="shared" si="339"/>
        <v>age['Adulto Mayor']</v>
      </c>
      <c r="U340" s="1" t="str">
        <f t="shared" si="339"/>
        <v>previous['Bajo']</v>
      </c>
      <c r="V340" s="1" t="str">
        <f t="shared" si="339"/>
        <v>y['Alto']</v>
      </c>
      <c r="W340" s="33" t="str">
        <f t="shared" si="3"/>
        <v>rule338 = ctrl.Rule(balance['Bajo'] &amp; marital['Divorciado'] &amp; loan['No'] &amp; education['Segundaria'] &amp; age['Adulto Mayor'] &amp; previous['Bajo'], y['Alto'])</v>
      </c>
    </row>
    <row r="341">
      <c r="H341" s="30">
        <v>339.0</v>
      </c>
      <c r="I341" s="14" t="s">
        <v>33</v>
      </c>
      <c r="J341" s="14" t="s">
        <v>30</v>
      </c>
      <c r="K341" s="14" t="s">
        <v>36</v>
      </c>
      <c r="L341" s="7" t="s">
        <v>49</v>
      </c>
      <c r="M341" s="14" t="s">
        <v>29</v>
      </c>
      <c r="N341" s="14" t="s">
        <v>33</v>
      </c>
      <c r="O341" s="43" t="s">
        <v>38</v>
      </c>
      <c r="P341" s="38" t="str">
        <f t="shared" ref="P341:V341" si="340">I$2&amp;"['"&amp;I341&amp;"']"</f>
        <v>balance['Bajo']</v>
      </c>
      <c r="Q341" s="1" t="str">
        <f t="shared" si="340"/>
        <v>marital['Divorciado']</v>
      </c>
      <c r="R341" s="1" t="str">
        <f t="shared" si="340"/>
        <v>loan['No']</v>
      </c>
      <c r="S341" s="1" t="str">
        <f t="shared" si="340"/>
        <v>education['Universitario']</v>
      </c>
      <c r="T341" s="1" t="str">
        <f t="shared" si="340"/>
        <v>age['Adulto Mayor']</v>
      </c>
      <c r="U341" s="1" t="str">
        <f t="shared" si="340"/>
        <v>previous['Bajo']</v>
      </c>
      <c r="V341" s="1" t="str">
        <f t="shared" si="340"/>
        <v>y['Alto']</v>
      </c>
      <c r="W341" s="33" t="str">
        <f t="shared" si="3"/>
        <v>rule339 = ctrl.Rule(balance['Bajo'] &amp; marital['Divorciado'] &amp; loan['No'] &amp; education['Universitario'] &amp; age['Adulto Mayor'] &amp; previous['Bajo'], y['Alto'])</v>
      </c>
    </row>
    <row r="342">
      <c r="H342" s="30">
        <v>340.0</v>
      </c>
      <c r="I342" s="14" t="s">
        <v>33</v>
      </c>
      <c r="J342" s="14" t="s">
        <v>30</v>
      </c>
      <c r="K342" s="14" t="s">
        <v>41</v>
      </c>
      <c r="L342" s="7" t="s">
        <v>45</v>
      </c>
      <c r="M342" s="14" t="s">
        <v>29</v>
      </c>
      <c r="N342" s="14" t="s">
        <v>33</v>
      </c>
      <c r="O342" s="43" t="s">
        <v>33</v>
      </c>
      <c r="P342" s="38" t="str">
        <f t="shared" ref="P342:V342" si="341">I$2&amp;"['"&amp;I342&amp;"']"</f>
        <v>balance['Bajo']</v>
      </c>
      <c r="Q342" s="1" t="str">
        <f t="shared" si="341"/>
        <v>marital['Divorciado']</v>
      </c>
      <c r="R342" s="1" t="str">
        <f t="shared" si="341"/>
        <v>loan['Si']</v>
      </c>
      <c r="S342" s="1" t="str">
        <f t="shared" si="341"/>
        <v>education['Primaria']</v>
      </c>
      <c r="T342" s="1" t="str">
        <f t="shared" si="341"/>
        <v>age['Adulto Mayor']</v>
      </c>
      <c r="U342" s="1" t="str">
        <f t="shared" si="341"/>
        <v>previous['Bajo']</v>
      </c>
      <c r="V342" s="1" t="str">
        <f t="shared" si="341"/>
        <v>y['Bajo']</v>
      </c>
      <c r="W342" s="33" t="str">
        <f t="shared" si="3"/>
        <v>rule340 = ctrl.Rule(balance['Bajo'] &amp; marital['Divorciado'] &amp; loan['Si'] &amp; education['Primaria'] &amp; age['Adulto Mayor'] &amp; previous['Bajo'], y['Bajo'])</v>
      </c>
    </row>
    <row r="343">
      <c r="H343" s="30">
        <v>341.0</v>
      </c>
      <c r="I343" s="14" t="s">
        <v>33</v>
      </c>
      <c r="J343" s="14" t="s">
        <v>30</v>
      </c>
      <c r="K343" s="14" t="s">
        <v>41</v>
      </c>
      <c r="L343" s="7" t="s">
        <v>47</v>
      </c>
      <c r="M343" s="14" t="s">
        <v>29</v>
      </c>
      <c r="N343" s="14" t="s">
        <v>33</v>
      </c>
      <c r="O343" s="43" t="s">
        <v>33</v>
      </c>
      <c r="P343" s="38" t="str">
        <f t="shared" ref="P343:V343" si="342">I$2&amp;"['"&amp;I343&amp;"']"</f>
        <v>balance['Bajo']</v>
      </c>
      <c r="Q343" s="1" t="str">
        <f t="shared" si="342"/>
        <v>marital['Divorciado']</v>
      </c>
      <c r="R343" s="1" t="str">
        <f t="shared" si="342"/>
        <v>loan['Si']</v>
      </c>
      <c r="S343" s="1" t="str">
        <f t="shared" si="342"/>
        <v>education['Segundaria']</v>
      </c>
      <c r="T343" s="1" t="str">
        <f t="shared" si="342"/>
        <v>age['Adulto Mayor']</v>
      </c>
      <c r="U343" s="1" t="str">
        <f t="shared" si="342"/>
        <v>previous['Bajo']</v>
      </c>
      <c r="V343" s="1" t="str">
        <f t="shared" si="342"/>
        <v>y['Bajo']</v>
      </c>
      <c r="W343" s="33" t="str">
        <f t="shared" si="3"/>
        <v>rule341 = ctrl.Rule(balance['Bajo'] &amp; marital['Divorciado'] &amp; loan['Si'] &amp; education['Segundaria'] &amp; age['Adulto Mayor'] &amp; previous['Bajo'], y['Bajo'])</v>
      </c>
    </row>
    <row r="344">
      <c r="H344" s="30">
        <v>342.0</v>
      </c>
      <c r="I344" s="14" t="s">
        <v>33</v>
      </c>
      <c r="J344" s="14" t="s">
        <v>30</v>
      </c>
      <c r="K344" s="14" t="s">
        <v>41</v>
      </c>
      <c r="L344" s="7" t="s">
        <v>49</v>
      </c>
      <c r="M344" s="14" t="s">
        <v>29</v>
      </c>
      <c r="N344" s="14" t="s">
        <v>33</v>
      </c>
      <c r="O344" s="43" t="s">
        <v>33</v>
      </c>
      <c r="P344" s="38" t="str">
        <f t="shared" ref="P344:V344" si="343">I$2&amp;"['"&amp;I344&amp;"']"</f>
        <v>balance['Bajo']</v>
      </c>
      <c r="Q344" s="1" t="str">
        <f t="shared" si="343"/>
        <v>marital['Divorciado']</v>
      </c>
      <c r="R344" s="1" t="str">
        <f t="shared" si="343"/>
        <v>loan['Si']</v>
      </c>
      <c r="S344" s="1" t="str">
        <f t="shared" si="343"/>
        <v>education['Universitario']</v>
      </c>
      <c r="T344" s="1" t="str">
        <f t="shared" si="343"/>
        <v>age['Adulto Mayor']</v>
      </c>
      <c r="U344" s="1" t="str">
        <f t="shared" si="343"/>
        <v>previous['Bajo']</v>
      </c>
      <c r="V344" s="1" t="str">
        <f t="shared" si="343"/>
        <v>y['Bajo']</v>
      </c>
      <c r="W344" s="33" t="str">
        <f t="shared" si="3"/>
        <v>rule342 = ctrl.Rule(balance['Bajo'] &amp; marital['Divorciado'] &amp; loan['Si'] &amp; education['Universitario'] &amp; age['Adulto Mayor'] &amp; previous['Bajo'], y['Bajo'])</v>
      </c>
    </row>
    <row r="345">
      <c r="H345" s="30">
        <v>343.0</v>
      </c>
      <c r="I345" s="14" t="s">
        <v>39</v>
      </c>
      <c r="J345" s="14" t="s">
        <v>24</v>
      </c>
      <c r="K345" s="14" t="s">
        <v>36</v>
      </c>
      <c r="L345" s="7" t="s">
        <v>45</v>
      </c>
      <c r="M345" s="14" t="s">
        <v>29</v>
      </c>
      <c r="N345" s="14" t="s">
        <v>33</v>
      </c>
      <c r="O345" s="43" t="s">
        <v>33</v>
      </c>
      <c r="P345" s="38" t="str">
        <f t="shared" ref="P345:V345" si="344">I$2&amp;"['"&amp;I345&amp;"']"</f>
        <v>balance['Medio']</v>
      </c>
      <c r="Q345" s="1" t="str">
        <f t="shared" si="344"/>
        <v>marital['Soltero']</v>
      </c>
      <c r="R345" s="1" t="str">
        <f t="shared" si="344"/>
        <v>loan['No']</v>
      </c>
      <c r="S345" s="1" t="str">
        <f t="shared" si="344"/>
        <v>education['Primaria']</v>
      </c>
      <c r="T345" s="1" t="str">
        <f t="shared" si="344"/>
        <v>age['Adulto Mayor']</v>
      </c>
      <c r="U345" s="1" t="str">
        <f t="shared" si="344"/>
        <v>previous['Bajo']</v>
      </c>
      <c r="V345" s="1" t="str">
        <f t="shared" si="344"/>
        <v>y['Bajo']</v>
      </c>
      <c r="W345" s="33" t="str">
        <f t="shared" si="3"/>
        <v>rule343 = ctrl.Rule(balance['Medio'] &amp; marital['Soltero'] &amp; loan['No'] &amp; education['Primaria'] &amp; age['Adulto Mayor'] &amp; previous['Bajo'], y['Bajo'])</v>
      </c>
    </row>
    <row r="346">
      <c r="H346" s="30">
        <v>344.0</v>
      </c>
      <c r="I346" s="14" t="s">
        <v>39</v>
      </c>
      <c r="J346" s="14" t="s">
        <v>24</v>
      </c>
      <c r="K346" s="14" t="s">
        <v>36</v>
      </c>
      <c r="L346" s="7" t="s">
        <v>47</v>
      </c>
      <c r="M346" s="14" t="s">
        <v>29</v>
      </c>
      <c r="N346" s="14" t="s">
        <v>33</v>
      </c>
      <c r="O346" s="43" t="s">
        <v>43</v>
      </c>
      <c r="P346" s="38" t="str">
        <f t="shared" ref="P346:V346" si="345">I$2&amp;"['"&amp;I346&amp;"']"</f>
        <v>balance['Medio']</v>
      </c>
      <c r="Q346" s="1" t="str">
        <f t="shared" si="345"/>
        <v>marital['Soltero']</v>
      </c>
      <c r="R346" s="1" t="str">
        <f t="shared" si="345"/>
        <v>loan['No']</v>
      </c>
      <c r="S346" s="1" t="str">
        <f t="shared" si="345"/>
        <v>education['Segundaria']</v>
      </c>
      <c r="T346" s="1" t="str">
        <f t="shared" si="345"/>
        <v>age['Adulto Mayor']</v>
      </c>
      <c r="U346" s="1" t="str">
        <f t="shared" si="345"/>
        <v>previous['Bajo']</v>
      </c>
      <c r="V346" s="1" t="str">
        <f t="shared" si="345"/>
        <v>y['Muy Alto']</v>
      </c>
      <c r="W346" s="33" t="str">
        <f t="shared" si="3"/>
        <v>rule344 = ctrl.Rule(balance['Medio'] &amp; marital['Soltero'] &amp; loan['No'] &amp; education['Segundaria'] &amp; age['Adulto Mayor'] &amp; previous['Bajo'], y['Muy Alto'])</v>
      </c>
    </row>
    <row r="347">
      <c r="H347" s="30">
        <v>345.0</v>
      </c>
      <c r="I347" s="14" t="s">
        <v>39</v>
      </c>
      <c r="J347" s="14" t="s">
        <v>24</v>
      </c>
      <c r="K347" s="14" t="s">
        <v>36</v>
      </c>
      <c r="L347" s="7" t="s">
        <v>49</v>
      </c>
      <c r="M347" s="14" t="s">
        <v>29</v>
      </c>
      <c r="N347" s="14" t="s">
        <v>33</v>
      </c>
      <c r="O347" s="43" t="s">
        <v>43</v>
      </c>
      <c r="P347" s="38" t="str">
        <f t="shared" ref="P347:V347" si="346">I$2&amp;"['"&amp;I347&amp;"']"</f>
        <v>balance['Medio']</v>
      </c>
      <c r="Q347" s="1" t="str">
        <f t="shared" si="346"/>
        <v>marital['Soltero']</v>
      </c>
      <c r="R347" s="1" t="str">
        <f t="shared" si="346"/>
        <v>loan['No']</v>
      </c>
      <c r="S347" s="1" t="str">
        <f t="shared" si="346"/>
        <v>education['Universitario']</v>
      </c>
      <c r="T347" s="1" t="str">
        <f t="shared" si="346"/>
        <v>age['Adulto Mayor']</v>
      </c>
      <c r="U347" s="1" t="str">
        <f t="shared" si="346"/>
        <v>previous['Bajo']</v>
      </c>
      <c r="V347" s="1" t="str">
        <f t="shared" si="346"/>
        <v>y['Muy Alto']</v>
      </c>
      <c r="W347" s="33" t="str">
        <f t="shared" si="3"/>
        <v>rule345 = ctrl.Rule(balance['Medio'] &amp; marital['Soltero'] &amp; loan['No'] &amp; education['Universitario'] &amp; age['Adulto Mayor'] &amp; previous['Bajo'], y['Muy Alto'])</v>
      </c>
    </row>
    <row r="348">
      <c r="H348" s="30">
        <v>346.0</v>
      </c>
      <c r="I348" s="14" t="s">
        <v>39</v>
      </c>
      <c r="J348" s="14" t="s">
        <v>24</v>
      </c>
      <c r="K348" s="14" t="s">
        <v>41</v>
      </c>
      <c r="L348" s="7" t="s">
        <v>45</v>
      </c>
      <c r="M348" s="14" t="s">
        <v>29</v>
      </c>
      <c r="N348" s="14" t="s">
        <v>33</v>
      </c>
      <c r="O348" s="43" t="s">
        <v>33</v>
      </c>
      <c r="P348" s="38" t="str">
        <f t="shared" ref="P348:V348" si="347">I$2&amp;"['"&amp;I348&amp;"']"</f>
        <v>balance['Medio']</v>
      </c>
      <c r="Q348" s="1" t="str">
        <f t="shared" si="347"/>
        <v>marital['Soltero']</v>
      </c>
      <c r="R348" s="1" t="str">
        <f t="shared" si="347"/>
        <v>loan['Si']</v>
      </c>
      <c r="S348" s="1" t="str">
        <f t="shared" si="347"/>
        <v>education['Primaria']</v>
      </c>
      <c r="T348" s="1" t="str">
        <f t="shared" si="347"/>
        <v>age['Adulto Mayor']</v>
      </c>
      <c r="U348" s="1" t="str">
        <f t="shared" si="347"/>
        <v>previous['Bajo']</v>
      </c>
      <c r="V348" s="1" t="str">
        <f t="shared" si="347"/>
        <v>y['Bajo']</v>
      </c>
      <c r="W348" s="33" t="str">
        <f t="shared" si="3"/>
        <v>rule346 = ctrl.Rule(balance['Medio'] &amp; marital['Soltero'] &amp; loan['Si'] &amp; education['Primaria'] &amp; age['Adulto Mayor'] &amp; previous['Bajo'], y['Bajo'])</v>
      </c>
    </row>
    <row r="349">
      <c r="H349" s="30">
        <v>347.0</v>
      </c>
      <c r="I349" s="14" t="s">
        <v>39</v>
      </c>
      <c r="J349" s="14" t="s">
        <v>24</v>
      </c>
      <c r="K349" s="14" t="s">
        <v>41</v>
      </c>
      <c r="L349" s="7" t="s">
        <v>47</v>
      </c>
      <c r="M349" s="14" t="s">
        <v>29</v>
      </c>
      <c r="N349" s="14" t="s">
        <v>33</v>
      </c>
      <c r="O349" s="43" t="s">
        <v>33</v>
      </c>
      <c r="P349" s="38" t="str">
        <f t="shared" ref="P349:V349" si="348">I$2&amp;"['"&amp;I349&amp;"']"</f>
        <v>balance['Medio']</v>
      </c>
      <c r="Q349" s="1" t="str">
        <f t="shared" si="348"/>
        <v>marital['Soltero']</v>
      </c>
      <c r="R349" s="1" t="str">
        <f t="shared" si="348"/>
        <v>loan['Si']</v>
      </c>
      <c r="S349" s="1" t="str">
        <f t="shared" si="348"/>
        <v>education['Segundaria']</v>
      </c>
      <c r="T349" s="1" t="str">
        <f t="shared" si="348"/>
        <v>age['Adulto Mayor']</v>
      </c>
      <c r="U349" s="1" t="str">
        <f t="shared" si="348"/>
        <v>previous['Bajo']</v>
      </c>
      <c r="V349" s="1" t="str">
        <f t="shared" si="348"/>
        <v>y['Bajo']</v>
      </c>
      <c r="W349" s="33" t="str">
        <f t="shared" si="3"/>
        <v>rule347 = ctrl.Rule(balance['Medio'] &amp; marital['Soltero'] &amp; loan['Si'] &amp; education['Segundaria'] &amp; age['Adulto Mayor'] &amp; previous['Bajo'], y['Bajo'])</v>
      </c>
    </row>
    <row r="350">
      <c r="H350" s="30">
        <v>348.0</v>
      </c>
      <c r="I350" s="14" t="s">
        <v>39</v>
      </c>
      <c r="J350" s="14" t="s">
        <v>24</v>
      </c>
      <c r="K350" s="14" t="s">
        <v>41</v>
      </c>
      <c r="L350" s="7" t="s">
        <v>49</v>
      </c>
      <c r="M350" s="14" t="s">
        <v>29</v>
      </c>
      <c r="N350" s="14" t="s">
        <v>33</v>
      </c>
      <c r="O350" s="43" t="s">
        <v>33</v>
      </c>
      <c r="P350" s="38" t="str">
        <f t="shared" ref="P350:V350" si="349">I$2&amp;"['"&amp;I350&amp;"']"</f>
        <v>balance['Medio']</v>
      </c>
      <c r="Q350" s="1" t="str">
        <f t="shared" si="349"/>
        <v>marital['Soltero']</v>
      </c>
      <c r="R350" s="1" t="str">
        <f t="shared" si="349"/>
        <v>loan['Si']</v>
      </c>
      <c r="S350" s="1" t="str">
        <f t="shared" si="349"/>
        <v>education['Universitario']</v>
      </c>
      <c r="T350" s="1" t="str">
        <f t="shared" si="349"/>
        <v>age['Adulto Mayor']</v>
      </c>
      <c r="U350" s="1" t="str">
        <f t="shared" si="349"/>
        <v>previous['Bajo']</v>
      </c>
      <c r="V350" s="1" t="str">
        <f t="shared" si="349"/>
        <v>y['Bajo']</v>
      </c>
      <c r="W350" s="33" t="str">
        <f t="shared" si="3"/>
        <v>rule348 = ctrl.Rule(balance['Medio'] &amp; marital['Soltero'] &amp; loan['Si'] &amp; education['Universitario'] &amp; age['Adulto Mayor'] &amp; previous['Bajo'], y['Bajo'])</v>
      </c>
    </row>
    <row r="351">
      <c r="H351" s="30">
        <v>349.0</v>
      </c>
      <c r="I351" s="14" t="s">
        <v>39</v>
      </c>
      <c r="J351" s="14" t="s">
        <v>27</v>
      </c>
      <c r="K351" s="14" t="s">
        <v>36</v>
      </c>
      <c r="L351" s="7" t="s">
        <v>45</v>
      </c>
      <c r="M351" s="14" t="s">
        <v>29</v>
      </c>
      <c r="N351" s="14" t="s">
        <v>33</v>
      </c>
      <c r="O351" s="43" t="s">
        <v>38</v>
      </c>
      <c r="P351" s="38" t="str">
        <f t="shared" ref="P351:V351" si="350">I$2&amp;"['"&amp;I351&amp;"']"</f>
        <v>balance['Medio']</v>
      </c>
      <c r="Q351" s="1" t="str">
        <f t="shared" si="350"/>
        <v>marital['Casado']</v>
      </c>
      <c r="R351" s="1" t="str">
        <f t="shared" si="350"/>
        <v>loan['No']</v>
      </c>
      <c r="S351" s="1" t="str">
        <f t="shared" si="350"/>
        <v>education['Primaria']</v>
      </c>
      <c r="T351" s="1" t="str">
        <f t="shared" si="350"/>
        <v>age['Adulto Mayor']</v>
      </c>
      <c r="U351" s="1" t="str">
        <f t="shared" si="350"/>
        <v>previous['Bajo']</v>
      </c>
      <c r="V351" s="1" t="str">
        <f t="shared" si="350"/>
        <v>y['Alto']</v>
      </c>
      <c r="W351" s="33" t="str">
        <f t="shared" si="3"/>
        <v>rule349 = ctrl.Rule(balance['Medio'] &amp; marital['Casado'] &amp; loan['No'] &amp; education['Primaria'] &amp; age['Adulto Mayor'] &amp; previous['Bajo'], y['Alto'])</v>
      </c>
    </row>
    <row r="352">
      <c r="H352" s="30">
        <v>350.0</v>
      </c>
      <c r="I352" s="14" t="s">
        <v>39</v>
      </c>
      <c r="J352" s="14" t="s">
        <v>27</v>
      </c>
      <c r="K352" s="14" t="s">
        <v>36</v>
      </c>
      <c r="L352" s="7" t="s">
        <v>47</v>
      </c>
      <c r="M352" s="14" t="s">
        <v>29</v>
      </c>
      <c r="N352" s="14" t="s">
        <v>33</v>
      </c>
      <c r="O352" s="43" t="s">
        <v>38</v>
      </c>
      <c r="P352" s="38" t="str">
        <f t="shared" ref="P352:V352" si="351">I$2&amp;"['"&amp;I352&amp;"']"</f>
        <v>balance['Medio']</v>
      </c>
      <c r="Q352" s="1" t="str">
        <f t="shared" si="351"/>
        <v>marital['Casado']</v>
      </c>
      <c r="R352" s="1" t="str">
        <f t="shared" si="351"/>
        <v>loan['No']</v>
      </c>
      <c r="S352" s="1" t="str">
        <f t="shared" si="351"/>
        <v>education['Segundaria']</v>
      </c>
      <c r="T352" s="1" t="str">
        <f t="shared" si="351"/>
        <v>age['Adulto Mayor']</v>
      </c>
      <c r="U352" s="1" t="str">
        <f t="shared" si="351"/>
        <v>previous['Bajo']</v>
      </c>
      <c r="V352" s="1" t="str">
        <f t="shared" si="351"/>
        <v>y['Alto']</v>
      </c>
      <c r="W352" s="33" t="str">
        <f t="shared" si="3"/>
        <v>rule350 = ctrl.Rule(balance['Medio'] &amp; marital['Casado'] &amp; loan['No'] &amp; education['Segundaria'] &amp; age['Adulto Mayor'] &amp; previous['Bajo'], y['Alto'])</v>
      </c>
    </row>
    <row r="353">
      <c r="H353" s="30">
        <v>351.0</v>
      </c>
      <c r="I353" s="14" t="s">
        <v>39</v>
      </c>
      <c r="J353" s="14" t="s">
        <v>27</v>
      </c>
      <c r="K353" s="14" t="s">
        <v>36</v>
      </c>
      <c r="L353" s="7" t="s">
        <v>49</v>
      </c>
      <c r="M353" s="14" t="s">
        <v>29</v>
      </c>
      <c r="N353" s="14" t="s">
        <v>33</v>
      </c>
      <c r="O353" s="43" t="s">
        <v>33</v>
      </c>
      <c r="P353" s="38" t="str">
        <f t="shared" ref="P353:V353" si="352">I$2&amp;"['"&amp;I353&amp;"']"</f>
        <v>balance['Medio']</v>
      </c>
      <c r="Q353" s="1" t="str">
        <f t="shared" si="352"/>
        <v>marital['Casado']</v>
      </c>
      <c r="R353" s="1" t="str">
        <f t="shared" si="352"/>
        <v>loan['No']</v>
      </c>
      <c r="S353" s="1" t="str">
        <f t="shared" si="352"/>
        <v>education['Universitario']</v>
      </c>
      <c r="T353" s="1" t="str">
        <f t="shared" si="352"/>
        <v>age['Adulto Mayor']</v>
      </c>
      <c r="U353" s="1" t="str">
        <f t="shared" si="352"/>
        <v>previous['Bajo']</v>
      </c>
      <c r="V353" s="1" t="str">
        <f t="shared" si="352"/>
        <v>y['Bajo']</v>
      </c>
      <c r="W353" s="33" t="str">
        <f t="shared" si="3"/>
        <v>rule351 = ctrl.Rule(balance['Medio'] &amp; marital['Casado'] &amp; loan['No'] &amp; education['Universitario'] &amp; age['Adulto Mayor'] &amp; previous['Bajo'], y['Bajo'])</v>
      </c>
    </row>
    <row r="354">
      <c r="H354" s="30">
        <v>352.0</v>
      </c>
      <c r="I354" s="14" t="s">
        <v>39</v>
      </c>
      <c r="J354" s="14" t="s">
        <v>27</v>
      </c>
      <c r="K354" s="14" t="s">
        <v>41</v>
      </c>
      <c r="L354" s="7" t="s">
        <v>45</v>
      </c>
      <c r="M354" s="14" t="s">
        <v>29</v>
      </c>
      <c r="N354" s="14" t="s">
        <v>33</v>
      </c>
      <c r="O354" s="43" t="s">
        <v>33</v>
      </c>
      <c r="P354" s="38" t="str">
        <f t="shared" ref="P354:V354" si="353">I$2&amp;"['"&amp;I354&amp;"']"</f>
        <v>balance['Medio']</v>
      </c>
      <c r="Q354" s="1" t="str">
        <f t="shared" si="353"/>
        <v>marital['Casado']</v>
      </c>
      <c r="R354" s="1" t="str">
        <f t="shared" si="353"/>
        <v>loan['Si']</v>
      </c>
      <c r="S354" s="1" t="str">
        <f t="shared" si="353"/>
        <v>education['Primaria']</v>
      </c>
      <c r="T354" s="1" t="str">
        <f t="shared" si="353"/>
        <v>age['Adulto Mayor']</v>
      </c>
      <c r="U354" s="1" t="str">
        <f t="shared" si="353"/>
        <v>previous['Bajo']</v>
      </c>
      <c r="V354" s="1" t="str">
        <f t="shared" si="353"/>
        <v>y['Bajo']</v>
      </c>
      <c r="W354" s="33" t="str">
        <f t="shared" si="3"/>
        <v>rule352 = ctrl.Rule(balance['Medio'] &amp; marital['Casado'] &amp; loan['Si'] &amp; education['Primaria'] &amp; age['Adulto Mayor'] &amp; previous['Bajo'], y['Bajo'])</v>
      </c>
    </row>
    <row r="355">
      <c r="H355" s="30">
        <v>353.0</v>
      </c>
      <c r="I355" s="14" t="s">
        <v>39</v>
      </c>
      <c r="J355" s="14" t="s">
        <v>27</v>
      </c>
      <c r="K355" s="14" t="s">
        <v>41</v>
      </c>
      <c r="L355" s="7" t="s">
        <v>47</v>
      </c>
      <c r="M355" s="14" t="s">
        <v>29</v>
      </c>
      <c r="N355" s="14" t="s">
        <v>33</v>
      </c>
      <c r="O355" s="43" t="s">
        <v>33</v>
      </c>
      <c r="P355" s="38" t="str">
        <f t="shared" ref="P355:V355" si="354">I$2&amp;"['"&amp;I355&amp;"']"</f>
        <v>balance['Medio']</v>
      </c>
      <c r="Q355" s="1" t="str">
        <f t="shared" si="354"/>
        <v>marital['Casado']</v>
      </c>
      <c r="R355" s="1" t="str">
        <f t="shared" si="354"/>
        <v>loan['Si']</v>
      </c>
      <c r="S355" s="1" t="str">
        <f t="shared" si="354"/>
        <v>education['Segundaria']</v>
      </c>
      <c r="T355" s="1" t="str">
        <f t="shared" si="354"/>
        <v>age['Adulto Mayor']</v>
      </c>
      <c r="U355" s="1" t="str">
        <f t="shared" si="354"/>
        <v>previous['Bajo']</v>
      </c>
      <c r="V355" s="1" t="str">
        <f t="shared" si="354"/>
        <v>y['Bajo']</v>
      </c>
      <c r="W355" s="33" t="str">
        <f t="shared" si="3"/>
        <v>rule353 = ctrl.Rule(balance['Medio'] &amp; marital['Casado'] &amp; loan['Si'] &amp; education['Segundaria'] &amp; age['Adulto Mayor'] &amp; previous['Bajo'], y['Bajo'])</v>
      </c>
    </row>
    <row r="356">
      <c r="H356" s="30">
        <v>354.0</v>
      </c>
      <c r="I356" s="14" t="s">
        <v>39</v>
      </c>
      <c r="J356" s="14" t="s">
        <v>27</v>
      </c>
      <c r="K356" s="14" t="s">
        <v>41</v>
      </c>
      <c r="L356" s="7" t="s">
        <v>49</v>
      </c>
      <c r="M356" s="14" t="s">
        <v>29</v>
      </c>
      <c r="N356" s="14" t="s">
        <v>33</v>
      </c>
      <c r="O356" s="43" t="s">
        <v>33</v>
      </c>
      <c r="P356" s="38" t="str">
        <f t="shared" ref="P356:V356" si="355">I$2&amp;"['"&amp;I356&amp;"']"</f>
        <v>balance['Medio']</v>
      </c>
      <c r="Q356" s="1" t="str">
        <f t="shared" si="355"/>
        <v>marital['Casado']</v>
      </c>
      <c r="R356" s="1" t="str">
        <f t="shared" si="355"/>
        <v>loan['Si']</v>
      </c>
      <c r="S356" s="1" t="str">
        <f t="shared" si="355"/>
        <v>education['Universitario']</v>
      </c>
      <c r="T356" s="1" t="str">
        <f t="shared" si="355"/>
        <v>age['Adulto Mayor']</v>
      </c>
      <c r="U356" s="1" t="str">
        <f t="shared" si="355"/>
        <v>previous['Bajo']</v>
      </c>
      <c r="V356" s="1" t="str">
        <f t="shared" si="355"/>
        <v>y['Bajo']</v>
      </c>
      <c r="W356" s="33" t="str">
        <f t="shared" si="3"/>
        <v>rule354 = ctrl.Rule(balance['Medio'] &amp; marital['Casado'] &amp; loan['Si'] &amp; education['Universitario'] &amp; age['Adulto Mayor'] &amp; previous['Bajo'], y['Bajo'])</v>
      </c>
    </row>
    <row r="357">
      <c r="H357" s="30">
        <v>355.0</v>
      </c>
      <c r="I357" s="14" t="s">
        <v>39</v>
      </c>
      <c r="J357" s="14" t="s">
        <v>30</v>
      </c>
      <c r="K357" s="14" t="s">
        <v>36</v>
      </c>
      <c r="L357" s="7" t="s">
        <v>45</v>
      </c>
      <c r="M357" s="14" t="s">
        <v>29</v>
      </c>
      <c r="N357" s="14" t="s">
        <v>33</v>
      </c>
      <c r="O357" s="43" t="s">
        <v>33</v>
      </c>
      <c r="P357" s="38" t="str">
        <f t="shared" ref="P357:V357" si="356">I$2&amp;"['"&amp;I357&amp;"']"</f>
        <v>balance['Medio']</v>
      </c>
      <c r="Q357" s="1" t="str">
        <f t="shared" si="356"/>
        <v>marital['Divorciado']</v>
      </c>
      <c r="R357" s="1" t="str">
        <f t="shared" si="356"/>
        <v>loan['No']</v>
      </c>
      <c r="S357" s="1" t="str">
        <f t="shared" si="356"/>
        <v>education['Primaria']</v>
      </c>
      <c r="T357" s="1" t="str">
        <f t="shared" si="356"/>
        <v>age['Adulto Mayor']</v>
      </c>
      <c r="U357" s="1" t="str">
        <f t="shared" si="356"/>
        <v>previous['Bajo']</v>
      </c>
      <c r="V357" s="1" t="str">
        <f t="shared" si="356"/>
        <v>y['Bajo']</v>
      </c>
      <c r="W357" s="33" t="str">
        <f t="shared" si="3"/>
        <v>rule355 = ctrl.Rule(balance['Medio'] &amp; marital['Divorciado'] &amp; loan['No'] &amp; education['Primaria'] &amp; age['Adulto Mayor'] &amp; previous['Bajo'], y['Bajo'])</v>
      </c>
    </row>
    <row r="358">
      <c r="H358" s="30">
        <v>356.0</v>
      </c>
      <c r="I358" s="14" t="s">
        <v>39</v>
      </c>
      <c r="J358" s="14" t="s">
        <v>30</v>
      </c>
      <c r="K358" s="14" t="s">
        <v>36</v>
      </c>
      <c r="L358" s="7" t="s">
        <v>47</v>
      </c>
      <c r="M358" s="14" t="s">
        <v>29</v>
      </c>
      <c r="N358" s="14" t="s">
        <v>33</v>
      </c>
      <c r="O358" s="43" t="s">
        <v>43</v>
      </c>
      <c r="P358" s="38" t="str">
        <f t="shared" ref="P358:V358" si="357">I$2&amp;"['"&amp;I358&amp;"']"</f>
        <v>balance['Medio']</v>
      </c>
      <c r="Q358" s="1" t="str">
        <f t="shared" si="357"/>
        <v>marital['Divorciado']</v>
      </c>
      <c r="R358" s="1" t="str">
        <f t="shared" si="357"/>
        <v>loan['No']</v>
      </c>
      <c r="S358" s="1" t="str">
        <f t="shared" si="357"/>
        <v>education['Segundaria']</v>
      </c>
      <c r="T358" s="1" t="str">
        <f t="shared" si="357"/>
        <v>age['Adulto Mayor']</v>
      </c>
      <c r="U358" s="1" t="str">
        <f t="shared" si="357"/>
        <v>previous['Bajo']</v>
      </c>
      <c r="V358" s="1" t="str">
        <f t="shared" si="357"/>
        <v>y['Muy Alto']</v>
      </c>
      <c r="W358" s="33" t="str">
        <f t="shared" si="3"/>
        <v>rule356 = ctrl.Rule(balance['Medio'] &amp; marital['Divorciado'] &amp; loan['No'] &amp; education['Segundaria'] &amp; age['Adulto Mayor'] &amp; previous['Bajo'], y['Muy Alto'])</v>
      </c>
    </row>
    <row r="359">
      <c r="H359" s="30">
        <v>357.0</v>
      </c>
      <c r="I359" s="14" t="s">
        <v>39</v>
      </c>
      <c r="J359" s="14" t="s">
        <v>30</v>
      </c>
      <c r="K359" s="14" t="s">
        <v>36</v>
      </c>
      <c r="L359" s="7" t="s">
        <v>49</v>
      </c>
      <c r="M359" s="14" t="s">
        <v>29</v>
      </c>
      <c r="N359" s="14" t="s">
        <v>33</v>
      </c>
      <c r="O359" s="43" t="s">
        <v>43</v>
      </c>
      <c r="P359" s="38" t="str">
        <f t="shared" ref="P359:V359" si="358">I$2&amp;"['"&amp;I359&amp;"']"</f>
        <v>balance['Medio']</v>
      </c>
      <c r="Q359" s="1" t="str">
        <f t="shared" si="358"/>
        <v>marital['Divorciado']</v>
      </c>
      <c r="R359" s="1" t="str">
        <f t="shared" si="358"/>
        <v>loan['No']</v>
      </c>
      <c r="S359" s="1" t="str">
        <f t="shared" si="358"/>
        <v>education['Universitario']</v>
      </c>
      <c r="T359" s="1" t="str">
        <f t="shared" si="358"/>
        <v>age['Adulto Mayor']</v>
      </c>
      <c r="U359" s="1" t="str">
        <f t="shared" si="358"/>
        <v>previous['Bajo']</v>
      </c>
      <c r="V359" s="1" t="str">
        <f t="shared" si="358"/>
        <v>y['Muy Alto']</v>
      </c>
      <c r="W359" s="33" t="str">
        <f t="shared" si="3"/>
        <v>rule357 = ctrl.Rule(balance['Medio'] &amp; marital['Divorciado'] &amp; loan['No'] &amp; education['Universitario'] &amp; age['Adulto Mayor'] &amp; previous['Bajo'], y['Muy Alto'])</v>
      </c>
    </row>
    <row r="360">
      <c r="H360" s="30">
        <v>358.0</v>
      </c>
      <c r="I360" s="14" t="s">
        <v>39</v>
      </c>
      <c r="J360" s="14" t="s">
        <v>30</v>
      </c>
      <c r="K360" s="14" t="s">
        <v>41</v>
      </c>
      <c r="L360" s="7" t="s">
        <v>45</v>
      </c>
      <c r="M360" s="14" t="s">
        <v>29</v>
      </c>
      <c r="N360" s="14" t="s">
        <v>33</v>
      </c>
      <c r="O360" s="43" t="s">
        <v>33</v>
      </c>
      <c r="P360" s="38" t="str">
        <f t="shared" ref="P360:V360" si="359">I$2&amp;"['"&amp;I360&amp;"']"</f>
        <v>balance['Medio']</v>
      </c>
      <c r="Q360" s="1" t="str">
        <f t="shared" si="359"/>
        <v>marital['Divorciado']</v>
      </c>
      <c r="R360" s="1" t="str">
        <f t="shared" si="359"/>
        <v>loan['Si']</v>
      </c>
      <c r="S360" s="1" t="str">
        <f t="shared" si="359"/>
        <v>education['Primaria']</v>
      </c>
      <c r="T360" s="1" t="str">
        <f t="shared" si="359"/>
        <v>age['Adulto Mayor']</v>
      </c>
      <c r="U360" s="1" t="str">
        <f t="shared" si="359"/>
        <v>previous['Bajo']</v>
      </c>
      <c r="V360" s="1" t="str">
        <f t="shared" si="359"/>
        <v>y['Bajo']</v>
      </c>
      <c r="W360" s="33" t="str">
        <f t="shared" si="3"/>
        <v>rule358 = ctrl.Rule(balance['Medio'] &amp; marital['Divorciado'] &amp; loan['Si'] &amp; education['Primaria'] &amp; age['Adulto Mayor'] &amp; previous['Bajo'], y['Bajo'])</v>
      </c>
    </row>
    <row r="361">
      <c r="H361" s="30">
        <v>359.0</v>
      </c>
      <c r="I361" s="14" t="s">
        <v>39</v>
      </c>
      <c r="J361" s="14" t="s">
        <v>30</v>
      </c>
      <c r="K361" s="14" t="s">
        <v>41</v>
      </c>
      <c r="L361" s="7" t="s">
        <v>47</v>
      </c>
      <c r="M361" s="14" t="s">
        <v>29</v>
      </c>
      <c r="N361" s="14" t="s">
        <v>33</v>
      </c>
      <c r="O361" s="43" t="s">
        <v>33</v>
      </c>
      <c r="P361" s="38" t="str">
        <f t="shared" ref="P361:V361" si="360">I$2&amp;"['"&amp;I361&amp;"']"</f>
        <v>balance['Medio']</v>
      </c>
      <c r="Q361" s="1" t="str">
        <f t="shared" si="360"/>
        <v>marital['Divorciado']</v>
      </c>
      <c r="R361" s="1" t="str">
        <f t="shared" si="360"/>
        <v>loan['Si']</v>
      </c>
      <c r="S361" s="1" t="str">
        <f t="shared" si="360"/>
        <v>education['Segundaria']</v>
      </c>
      <c r="T361" s="1" t="str">
        <f t="shared" si="360"/>
        <v>age['Adulto Mayor']</v>
      </c>
      <c r="U361" s="1" t="str">
        <f t="shared" si="360"/>
        <v>previous['Bajo']</v>
      </c>
      <c r="V361" s="1" t="str">
        <f t="shared" si="360"/>
        <v>y['Bajo']</v>
      </c>
      <c r="W361" s="33" t="str">
        <f t="shared" si="3"/>
        <v>rule359 = ctrl.Rule(balance['Medio'] &amp; marital['Divorciado'] &amp; loan['Si'] &amp; education['Segundaria'] &amp; age['Adulto Mayor'] &amp; previous['Bajo'], y['Bajo'])</v>
      </c>
    </row>
    <row r="362">
      <c r="H362" s="30">
        <v>360.0</v>
      </c>
      <c r="I362" s="14" t="s">
        <v>39</v>
      </c>
      <c r="J362" s="14" t="s">
        <v>30</v>
      </c>
      <c r="K362" s="14" t="s">
        <v>41</v>
      </c>
      <c r="L362" s="7" t="s">
        <v>49</v>
      </c>
      <c r="M362" s="14" t="s">
        <v>29</v>
      </c>
      <c r="N362" s="14" t="s">
        <v>33</v>
      </c>
      <c r="O362" s="43" t="s">
        <v>33</v>
      </c>
      <c r="P362" s="38" t="str">
        <f t="shared" ref="P362:V362" si="361">I$2&amp;"['"&amp;I362&amp;"']"</f>
        <v>balance['Medio']</v>
      </c>
      <c r="Q362" s="1" t="str">
        <f t="shared" si="361"/>
        <v>marital['Divorciado']</v>
      </c>
      <c r="R362" s="1" t="str">
        <f t="shared" si="361"/>
        <v>loan['Si']</v>
      </c>
      <c r="S362" s="1" t="str">
        <f t="shared" si="361"/>
        <v>education['Universitario']</v>
      </c>
      <c r="T362" s="1" t="str">
        <f t="shared" si="361"/>
        <v>age['Adulto Mayor']</v>
      </c>
      <c r="U362" s="1" t="str">
        <f t="shared" si="361"/>
        <v>previous['Bajo']</v>
      </c>
      <c r="V362" s="1" t="str">
        <f t="shared" si="361"/>
        <v>y['Bajo']</v>
      </c>
      <c r="W362" s="33" t="str">
        <f t="shared" si="3"/>
        <v>rule360 = ctrl.Rule(balance['Medio'] &amp; marital['Divorciado'] &amp; loan['Si'] &amp; education['Universitario'] &amp; age['Adulto Mayor'] &amp; previous['Bajo'], y['Bajo'])</v>
      </c>
    </row>
    <row r="363">
      <c r="H363" s="30">
        <v>361.0</v>
      </c>
      <c r="I363" s="14" t="s">
        <v>38</v>
      </c>
      <c r="J363" s="14" t="s">
        <v>24</v>
      </c>
      <c r="K363" s="14" t="s">
        <v>36</v>
      </c>
      <c r="L363" s="7" t="s">
        <v>45</v>
      </c>
      <c r="M363" s="14" t="s">
        <v>29</v>
      </c>
      <c r="N363" s="14" t="s">
        <v>33</v>
      </c>
      <c r="O363" s="43" t="s">
        <v>33</v>
      </c>
      <c r="P363" s="38" t="str">
        <f t="shared" ref="P363:V363" si="362">I$2&amp;"['"&amp;I363&amp;"']"</f>
        <v>balance['Alto']</v>
      </c>
      <c r="Q363" s="1" t="str">
        <f t="shared" si="362"/>
        <v>marital['Soltero']</v>
      </c>
      <c r="R363" s="1" t="str">
        <f t="shared" si="362"/>
        <v>loan['No']</v>
      </c>
      <c r="S363" s="1" t="str">
        <f t="shared" si="362"/>
        <v>education['Primaria']</v>
      </c>
      <c r="T363" s="1" t="str">
        <f t="shared" si="362"/>
        <v>age['Adulto Mayor']</v>
      </c>
      <c r="U363" s="1" t="str">
        <f t="shared" si="362"/>
        <v>previous['Bajo']</v>
      </c>
      <c r="V363" s="1" t="str">
        <f t="shared" si="362"/>
        <v>y['Bajo']</v>
      </c>
      <c r="W363" s="33" t="str">
        <f t="shared" si="3"/>
        <v>rule361 = ctrl.Rule(balance['Alto'] &amp; marital['Soltero'] &amp; loan['No'] &amp; education['Primaria'] &amp; age['Adulto Mayor'] &amp; previous['Bajo'], y['Bajo'])</v>
      </c>
    </row>
    <row r="364">
      <c r="H364" s="30">
        <v>362.0</v>
      </c>
      <c r="I364" s="14" t="s">
        <v>38</v>
      </c>
      <c r="J364" s="14" t="s">
        <v>24</v>
      </c>
      <c r="K364" s="14" t="s">
        <v>36</v>
      </c>
      <c r="L364" s="7" t="s">
        <v>47</v>
      </c>
      <c r="M364" s="14" t="s">
        <v>29</v>
      </c>
      <c r="N364" s="14" t="s">
        <v>33</v>
      </c>
      <c r="O364" s="43" t="s">
        <v>38</v>
      </c>
      <c r="P364" s="38" t="str">
        <f t="shared" ref="P364:V364" si="363">I$2&amp;"['"&amp;I364&amp;"']"</f>
        <v>balance['Alto']</v>
      </c>
      <c r="Q364" s="1" t="str">
        <f t="shared" si="363"/>
        <v>marital['Soltero']</v>
      </c>
      <c r="R364" s="1" t="str">
        <f t="shared" si="363"/>
        <v>loan['No']</v>
      </c>
      <c r="S364" s="1" t="str">
        <f t="shared" si="363"/>
        <v>education['Segundaria']</v>
      </c>
      <c r="T364" s="1" t="str">
        <f t="shared" si="363"/>
        <v>age['Adulto Mayor']</v>
      </c>
      <c r="U364" s="1" t="str">
        <f t="shared" si="363"/>
        <v>previous['Bajo']</v>
      </c>
      <c r="V364" s="1" t="str">
        <f t="shared" si="363"/>
        <v>y['Alto']</v>
      </c>
      <c r="W364" s="33" t="str">
        <f t="shared" si="3"/>
        <v>rule362 = ctrl.Rule(balance['Alto'] &amp; marital['Soltero'] &amp; loan['No'] &amp; education['Segundaria'] &amp; age['Adulto Mayor'] &amp; previous['Bajo'], y['Alto'])</v>
      </c>
    </row>
    <row r="365">
      <c r="H365" s="30">
        <v>363.0</v>
      </c>
      <c r="I365" s="14" t="s">
        <v>38</v>
      </c>
      <c r="J365" s="14" t="s">
        <v>24</v>
      </c>
      <c r="K365" s="14" t="s">
        <v>36</v>
      </c>
      <c r="L365" s="7" t="s">
        <v>49</v>
      </c>
      <c r="M365" s="14" t="s">
        <v>29</v>
      </c>
      <c r="N365" s="14" t="s">
        <v>33</v>
      </c>
      <c r="O365" s="43" t="s">
        <v>38</v>
      </c>
      <c r="P365" s="38" t="str">
        <f t="shared" ref="P365:V365" si="364">I$2&amp;"['"&amp;I365&amp;"']"</f>
        <v>balance['Alto']</v>
      </c>
      <c r="Q365" s="1" t="str">
        <f t="shared" si="364"/>
        <v>marital['Soltero']</v>
      </c>
      <c r="R365" s="1" t="str">
        <f t="shared" si="364"/>
        <v>loan['No']</v>
      </c>
      <c r="S365" s="1" t="str">
        <f t="shared" si="364"/>
        <v>education['Universitario']</v>
      </c>
      <c r="T365" s="1" t="str">
        <f t="shared" si="364"/>
        <v>age['Adulto Mayor']</v>
      </c>
      <c r="U365" s="1" t="str">
        <f t="shared" si="364"/>
        <v>previous['Bajo']</v>
      </c>
      <c r="V365" s="1" t="str">
        <f t="shared" si="364"/>
        <v>y['Alto']</v>
      </c>
      <c r="W365" s="33" t="str">
        <f t="shared" si="3"/>
        <v>rule363 = ctrl.Rule(balance['Alto'] &amp; marital['Soltero'] &amp; loan['No'] &amp; education['Universitario'] &amp; age['Adulto Mayor'] &amp; previous['Bajo'], y['Alto'])</v>
      </c>
    </row>
    <row r="366">
      <c r="H366" s="30">
        <v>364.0</v>
      </c>
      <c r="I366" s="14" t="s">
        <v>38</v>
      </c>
      <c r="J366" s="14" t="s">
        <v>24</v>
      </c>
      <c r="K366" s="14" t="s">
        <v>41</v>
      </c>
      <c r="L366" s="7" t="s">
        <v>45</v>
      </c>
      <c r="M366" s="14" t="s">
        <v>29</v>
      </c>
      <c r="N366" s="14" t="s">
        <v>33</v>
      </c>
      <c r="O366" s="43" t="s">
        <v>33</v>
      </c>
      <c r="P366" s="38" t="str">
        <f t="shared" ref="P366:V366" si="365">I$2&amp;"['"&amp;I366&amp;"']"</f>
        <v>balance['Alto']</v>
      </c>
      <c r="Q366" s="1" t="str">
        <f t="shared" si="365"/>
        <v>marital['Soltero']</v>
      </c>
      <c r="R366" s="1" t="str">
        <f t="shared" si="365"/>
        <v>loan['Si']</v>
      </c>
      <c r="S366" s="1" t="str">
        <f t="shared" si="365"/>
        <v>education['Primaria']</v>
      </c>
      <c r="T366" s="1" t="str">
        <f t="shared" si="365"/>
        <v>age['Adulto Mayor']</v>
      </c>
      <c r="U366" s="1" t="str">
        <f t="shared" si="365"/>
        <v>previous['Bajo']</v>
      </c>
      <c r="V366" s="1" t="str">
        <f t="shared" si="365"/>
        <v>y['Bajo']</v>
      </c>
      <c r="W366" s="33" t="str">
        <f t="shared" si="3"/>
        <v>rule364 = ctrl.Rule(balance['Alto'] &amp; marital['Soltero'] &amp; loan['Si'] &amp; education['Primaria'] &amp; age['Adulto Mayor'] &amp; previous['Bajo'], y['Bajo'])</v>
      </c>
    </row>
    <row r="367">
      <c r="H367" s="30">
        <v>365.0</v>
      </c>
      <c r="I367" s="14" t="s">
        <v>38</v>
      </c>
      <c r="J367" s="14" t="s">
        <v>24</v>
      </c>
      <c r="K367" s="14" t="s">
        <v>41</v>
      </c>
      <c r="L367" s="7" t="s">
        <v>47</v>
      </c>
      <c r="M367" s="14" t="s">
        <v>29</v>
      </c>
      <c r="N367" s="14" t="s">
        <v>33</v>
      </c>
      <c r="O367" s="43" t="s">
        <v>33</v>
      </c>
      <c r="P367" s="38" t="str">
        <f t="shared" ref="P367:V367" si="366">I$2&amp;"['"&amp;I367&amp;"']"</f>
        <v>balance['Alto']</v>
      </c>
      <c r="Q367" s="1" t="str">
        <f t="shared" si="366"/>
        <v>marital['Soltero']</v>
      </c>
      <c r="R367" s="1" t="str">
        <f t="shared" si="366"/>
        <v>loan['Si']</v>
      </c>
      <c r="S367" s="1" t="str">
        <f t="shared" si="366"/>
        <v>education['Segundaria']</v>
      </c>
      <c r="T367" s="1" t="str">
        <f t="shared" si="366"/>
        <v>age['Adulto Mayor']</v>
      </c>
      <c r="U367" s="1" t="str">
        <f t="shared" si="366"/>
        <v>previous['Bajo']</v>
      </c>
      <c r="V367" s="1" t="str">
        <f t="shared" si="366"/>
        <v>y['Bajo']</v>
      </c>
      <c r="W367" s="33" t="str">
        <f t="shared" si="3"/>
        <v>rule365 = ctrl.Rule(balance['Alto'] &amp; marital['Soltero'] &amp; loan['Si'] &amp; education['Segundaria'] &amp; age['Adulto Mayor'] &amp; previous['Bajo'], y['Bajo'])</v>
      </c>
    </row>
    <row r="368">
      <c r="H368" s="30">
        <v>366.0</v>
      </c>
      <c r="I368" s="14" t="s">
        <v>38</v>
      </c>
      <c r="J368" s="14" t="s">
        <v>24</v>
      </c>
      <c r="K368" s="14" t="s">
        <v>41</v>
      </c>
      <c r="L368" s="7" t="s">
        <v>49</v>
      </c>
      <c r="M368" s="14" t="s">
        <v>29</v>
      </c>
      <c r="N368" s="14" t="s">
        <v>33</v>
      </c>
      <c r="O368" s="43" t="s">
        <v>33</v>
      </c>
      <c r="P368" s="38" t="str">
        <f t="shared" ref="P368:V368" si="367">I$2&amp;"['"&amp;I368&amp;"']"</f>
        <v>balance['Alto']</v>
      </c>
      <c r="Q368" s="1" t="str">
        <f t="shared" si="367"/>
        <v>marital['Soltero']</v>
      </c>
      <c r="R368" s="1" t="str">
        <f t="shared" si="367"/>
        <v>loan['Si']</v>
      </c>
      <c r="S368" s="1" t="str">
        <f t="shared" si="367"/>
        <v>education['Universitario']</v>
      </c>
      <c r="T368" s="1" t="str">
        <f t="shared" si="367"/>
        <v>age['Adulto Mayor']</v>
      </c>
      <c r="U368" s="1" t="str">
        <f t="shared" si="367"/>
        <v>previous['Bajo']</v>
      </c>
      <c r="V368" s="1" t="str">
        <f t="shared" si="367"/>
        <v>y['Bajo']</v>
      </c>
      <c r="W368" s="33" t="str">
        <f t="shared" si="3"/>
        <v>rule366 = ctrl.Rule(balance['Alto'] &amp; marital['Soltero'] &amp; loan['Si'] &amp; education['Universitario'] &amp; age['Adulto Mayor'] &amp; previous['Bajo'], y['Bajo'])</v>
      </c>
    </row>
    <row r="369">
      <c r="H369" s="30">
        <v>367.0</v>
      </c>
      <c r="I369" s="14" t="s">
        <v>38</v>
      </c>
      <c r="J369" s="14" t="s">
        <v>27</v>
      </c>
      <c r="K369" s="14" t="s">
        <v>36</v>
      </c>
      <c r="L369" s="7" t="s">
        <v>45</v>
      </c>
      <c r="M369" s="14" t="s">
        <v>29</v>
      </c>
      <c r="N369" s="14" t="s">
        <v>33</v>
      </c>
      <c r="O369" s="43" t="s">
        <v>33</v>
      </c>
      <c r="P369" s="38" t="str">
        <f t="shared" ref="P369:V369" si="368">I$2&amp;"['"&amp;I369&amp;"']"</f>
        <v>balance['Alto']</v>
      </c>
      <c r="Q369" s="1" t="str">
        <f t="shared" si="368"/>
        <v>marital['Casado']</v>
      </c>
      <c r="R369" s="1" t="str">
        <f t="shared" si="368"/>
        <v>loan['No']</v>
      </c>
      <c r="S369" s="1" t="str">
        <f t="shared" si="368"/>
        <v>education['Primaria']</v>
      </c>
      <c r="T369" s="1" t="str">
        <f t="shared" si="368"/>
        <v>age['Adulto Mayor']</v>
      </c>
      <c r="U369" s="1" t="str">
        <f t="shared" si="368"/>
        <v>previous['Bajo']</v>
      </c>
      <c r="V369" s="1" t="str">
        <f t="shared" si="368"/>
        <v>y['Bajo']</v>
      </c>
      <c r="W369" s="33" t="str">
        <f t="shared" si="3"/>
        <v>rule367 = ctrl.Rule(balance['Alto'] &amp; marital['Casado'] &amp; loan['No'] &amp; education['Primaria'] &amp; age['Adulto Mayor'] &amp; previous['Bajo'], y['Bajo'])</v>
      </c>
    </row>
    <row r="370">
      <c r="H370" s="30">
        <v>368.0</v>
      </c>
      <c r="I370" s="14" t="s">
        <v>38</v>
      </c>
      <c r="J370" s="14" t="s">
        <v>27</v>
      </c>
      <c r="K370" s="14" t="s">
        <v>36</v>
      </c>
      <c r="L370" s="7" t="s">
        <v>47</v>
      </c>
      <c r="M370" s="14" t="s">
        <v>29</v>
      </c>
      <c r="N370" s="14" t="s">
        <v>33</v>
      </c>
      <c r="O370" s="43" t="s">
        <v>43</v>
      </c>
      <c r="P370" s="38" t="str">
        <f t="shared" ref="P370:V370" si="369">I$2&amp;"['"&amp;I370&amp;"']"</f>
        <v>balance['Alto']</v>
      </c>
      <c r="Q370" s="1" t="str">
        <f t="shared" si="369"/>
        <v>marital['Casado']</v>
      </c>
      <c r="R370" s="1" t="str">
        <f t="shared" si="369"/>
        <v>loan['No']</v>
      </c>
      <c r="S370" s="1" t="str">
        <f t="shared" si="369"/>
        <v>education['Segundaria']</v>
      </c>
      <c r="T370" s="1" t="str">
        <f t="shared" si="369"/>
        <v>age['Adulto Mayor']</v>
      </c>
      <c r="U370" s="1" t="str">
        <f t="shared" si="369"/>
        <v>previous['Bajo']</v>
      </c>
      <c r="V370" s="1" t="str">
        <f t="shared" si="369"/>
        <v>y['Muy Alto']</v>
      </c>
      <c r="W370" s="33" t="str">
        <f t="shared" si="3"/>
        <v>rule368 = ctrl.Rule(balance['Alto'] &amp; marital['Casado'] &amp; loan['No'] &amp; education['Segundaria'] &amp; age['Adulto Mayor'] &amp; previous['Bajo'], y['Muy Alto'])</v>
      </c>
    </row>
    <row r="371">
      <c r="H371" s="30">
        <v>369.0</v>
      </c>
      <c r="I371" s="14" t="s">
        <v>38</v>
      </c>
      <c r="J371" s="14" t="s">
        <v>27</v>
      </c>
      <c r="K371" s="14" t="s">
        <v>36</v>
      </c>
      <c r="L371" s="7" t="s">
        <v>49</v>
      </c>
      <c r="M371" s="14" t="s">
        <v>29</v>
      </c>
      <c r="N371" s="14" t="s">
        <v>33</v>
      </c>
      <c r="O371" s="43" t="s">
        <v>43</v>
      </c>
      <c r="P371" s="38" t="str">
        <f t="shared" ref="P371:V371" si="370">I$2&amp;"['"&amp;I371&amp;"']"</f>
        <v>balance['Alto']</v>
      </c>
      <c r="Q371" s="1" t="str">
        <f t="shared" si="370"/>
        <v>marital['Casado']</v>
      </c>
      <c r="R371" s="1" t="str">
        <f t="shared" si="370"/>
        <v>loan['No']</v>
      </c>
      <c r="S371" s="1" t="str">
        <f t="shared" si="370"/>
        <v>education['Universitario']</v>
      </c>
      <c r="T371" s="1" t="str">
        <f t="shared" si="370"/>
        <v>age['Adulto Mayor']</v>
      </c>
      <c r="U371" s="1" t="str">
        <f t="shared" si="370"/>
        <v>previous['Bajo']</v>
      </c>
      <c r="V371" s="1" t="str">
        <f t="shared" si="370"/>
        <v>y['Muy Alto']</v>
      </c>
      <c r="W371" s="33" t="str">
        <f t="shared" si="3"/>
        <v>rule369 = ctrl.Rule(balance['Alto'] &amp; marital['Casado'] &amp; loan['No'] &amp; education['Universitario'] &amp; age['Adulto Mayor'] &amp; previous['Bajo'], y['Muy Alto'])</v>
      </c>
    </row>
    <row r="372">
      <c r="H372" s="30">
        <v>370.0</v>
      </c>
      <c r="I372" s="14" t="s">
        <v>38</v>
      </c>
      <c r="J372" s="14" t="s">
        <v>27</v>
      </c>
      <c r="K372" s="14" t="s">
        <v>41</v>
      </c>
      <c r="L372" s="7" t="s">
        <v>45</v>
      </c>
      <c r="M372" s="14" t="s">
        <v>29</v>
      </c>
      <c r="N372" s="14" t="s">
        <v>33</v>
      </c>
      <c r="O372" s="43" t="s">
        <v>33</v>
      </c>
      <c r="P372" s="38" t="str">
        <f t="shared" ref="P372:V372" si="371">I$2&amp;"['"&amp;I372&amp;"']"</f>
        <v>balance['Alto']</v>
      </c>
      <c r="Q372" s="1" t="str">
        <f t="shared" si="371"/>
        <v>marital['Casado']</v>
      </c>
      <c r="R372" s="1" t="str">
        <f t="shared" si="371"/>
        <v>loan['Si']</v>
      </c>
      <c r="S372" s="1" t="str">
        <f t="shared" si="371"/>
        <v>education['Primaria']</v>
      </c>
      <c r="T372" s="1" t="str">
        <f t="shared" si="371"/>
        <v>age['Adulto Mayor']</v>
      </c>
      <c r="U372" s="1" t="str">
        <f t="shared" si="371"/>
        <v>previous['Bajo']</v>
      </c>
      <c r="V372" s="1" t="str">
        <f t="shared" si="371"/>
        <v>y['Bajo']</v>
      </c>
      <c r="W372" s="33" t="str">
        <f t="shared" si="3"/>
        <v>rule370 = ctrl.Rule(balance['Alto'] &amp; marital['Casado'] &amp; loan['Si'] &amp; education['Primaria'] &amp; age['Adulto Mayor'] &amp; previous['Bajo'], y['Bajo'])</v>
      </c>
    </row>
    <row r="373">
      <c r="H373" s="30">
        <v>371.0</v>
      </c>
      <c r="I373" s="14" t="s">
        <v>38</v>
      </c>
      <c r="J373" s="14" t="s">
        <v>27</v>
      </c>
      <c r="K373" s="14" t="s">
        <v>41</v>
      </c>
      <c r="L373" s="7" t="s">
        <v>47</v>
      </c>
      <c r="M373" s="14" t="s">
        <v>29</v>
      </c>
      <c r="N373" s="14" t="s">
        <v>33</v>
      </c>
      <c r="O373" s="43" t="s">
        <v>33</v>
      </c>
      <c r="P373" s="38" t="str">
        <f t="shared" ref="P373:V373" si="372">I$2&amp;"['"&amp;I373&amp;"']"</f>
        <v>balance['Alto']</v>
      </c>
      <c r="Q373" s="1" t="str">
        <f t="shared" si="372"/>
        <v>marital['Casado']</v>
      </c>
      <c r="R373" s="1" t="str">
        <f t="shared" si="372"/>
        <v>loan['Si']</v>
      </c>
      <c r="S373" s="1" t="str">
        <f t="shared" si="372"/>
        <v>education['Segundaria']</v>
      </c>
      <c r="T373" s="1" t="str">
        <f t="shared" si="372"/>
        <v>age['Adulto Mayor']</v>
      </c>
      <c r="U373" s="1" t="str">
        <f t="shared" si="372"/>
        <v>previous['Bajo']</v>
      </c>
      <c r="V373" s="1" t="str">
        <f t="shared" si="372"/>
        <v>y['Bajo']</v>
      </c>
      <c r="W373" s="33" t="str">
        <f t="shared" si="3"/>
        <v>rule371 = ctrl.Rule(balance['Alto'] &amp; marital['Casado'] &amp; loan['Si'] &amp; education['Segundaria'] &amp; age['Adulto Mayor'] &amp; previous['Bajo'], y['Bajo'])</v>
      </c>
    </row>
    <row r="374">
      <c r="H374" s="30">
        <v>372.0</v>
      </c>
      <c r="I374" s="14" t="s">
        <v>38</v>
      </c>
      <c r="J374" s="14" t="s">
        <v>27</v>
      </c>
      <c r="K374" s="14" t="s">
        <v>41</v>
      </c>
      <c r="L374" s="7" t="s">
        <v>49</v>
      </c>
      <c r="M374" s="14" t="s">
        <v>29</v>
      </c>
      <c r="N374" s="14" t="s">
        <v>33</v>
      </c>
      <c r="O374" s="43" t="s">
        <v>33</v>
      </c>
      <c r="P374" s="38" t="str">
        <f t="shared" ref="P374:V374" si="373">I$2&amp;"['"&amp;I374&amp;"']"</f>
        <v>balance['Alto']</v>
      </c>
      <c r="Q374" s="1" t="str">
        <f t="shared" si="373"/>
        <v>marital['Casado']</v>
      </c>
      <c r="R374" s="1" t="str">
        <f t="shared" si="373"/>
        <v>loan['Si']</v>
      </c>
      <c r="S374" s="1" t="str">
        <f t="shared" si="373"/>
        <v>education['Universitario']</v>
      </c>
      <c r="T374" s="1" t="str">
        <f t="shared" si="373"/>
        <v>age['Adulto Mayor']</v>
      </c>
      <c r="U374" s="1" t="str">
        <f t="shared" si="373"/>
        <v>previous['Bajo']</v>
      </c>
      <c r="V374" s="1" t="str">
        <f t="shared" si="373"/>
        <v>y['Bajo']</v>
      </c>
      <c r="W374" s="33" t="str">
        <f t="shared" si="3"/>
        <v>rule372 = ctrl.Rule(balance['Alto'] &amp; marital['Casado'] &amp; loan['Si'] &amp; education['Universitario'] &amp; age['Adulto Mayor'] &amp; previous['Bajo'], y['Bajo'])</v>
      </c>
    </row>
    <row r="375">
      <c r="H375" s="30">
        <v>373.0</v>
      </c>
      <c r="I375" s="14" t="s">
        <v>38</v>
      </c>
      <c r="J375" s="14" t="s">
        <v>30</v>
      </c>
      <c r="K375" s="14" t="s">
        <v>36</v>
      </c>
      <c r="L375" s="7" t="s">
        <v>45</v>
      </c>
      <c r="M375" s="14" t="s">
        <v>29</v>
      </c>
      <c r="N375" s="14" t="s">
        <v>33</v>
      </c>
      <c r="O375" s="43" t="s">
        <v>33</v>
      </c>
      <c r="P375" s="38" t="str">
        <f t="shared" ref="P375:V375" si="374">I$2&amp;"['"&amp;I375&amp;"']"</f>
        <v>balance['Alto']</v>
      </c>
      <c r="Q375" s="1" t="str">
        <f t="shared" si="374"/>
        <v>marital['Divorciado']</v>
      </c>
      <c r="R375" s="1" t="str">
        <f t="shared" si="374"/>
        <v>loan['No']</v>
      </c>
      <c r="S375" s="1" t="str">
        <f t="shared" si="374"/>
        <v>education['Primaria']</v>
      </c>
      <c r="T375" s="1" t="str">
        <f t="shared" si="374"/>
        <v>age['Adulto Mayor']</v>
      </c>
      <c r="U375" s="1" t="str">
        <f t="shared" si="374"/>
        <v>previous['Bajo']</v>
      </c>
      <c r="V375" s="1" t="str">
        <f t="shared" si="374"/>
        <v>y['Bajo']</v>
      </c>
      <c r="W375" s="33" t="str">
        <f t="shared" si="3"/>
        <v>rule373 = ctrl.Rule(balance['Alto'] &amp; marital['Divorciado'] &amp; loan['No'] &amp; education['Primaria'] &amp; age['Adulto Mayor'] &amp; previous['Bajo'], y['Bajo'])</v>
      </c>
    </row>
    <row r="376">
      <c r="H376" s="30">
        <v>374.0</v>
      </c>
      <c r="I376" s="14" t="s">
        <v>38</v>
      </c>
      <c r="J376" s="14" t="s">
        <v>30</v>
      </c>
      <c r="K376" s="14" t="s">
        <v>36</v>
      </c>
      <c r="L376" s="7" t="s">
        <v>47</v>
      </c>
      <c r="M376" s="14" t="s">
        <v>29</v>
      </c>
      <c r="N376" s="14" t="s">
        <v>33</v>
      </c>
      <c r="O376" s="43" t="s">
        <v>43</v>
      </c>
      <c r="P376" s="38" t="str">
        <f t="shared" ref="P376:V376" si="375">I$2&amp;"['"&amp;I376&amp;"']"</f>
        <v>balance['Alto']</v>
      </c>
      <c r="Q376" s="1" t="str">
        <f t="shared" si="375"/>
        <v>marital['Divorciado']</v>
      </c>
      <c r="R376" s="1" t="str">
        <f t="shared" si="375"/>
        <v>loan['No']</v>
      </c>
      <c r="S376" s="1" t="str">
        <f t="shared" si="375"/>
        <v>education['Segundaria']</v>
      </c>
      <c r="T376" s="1" t="str">
        <f t="shared" si="375"/>
        <v>age['Adulto Mayor']</v>
      </c>
      <c r="U376" s="1" t="str">
        <f t="shared" si="375"/>
        <v>previous['Bajo']</v>
      </c>
      <c r="V376" s="1" t="str">
        <f t="shared" si="375"/>
        <v>y['Muy Alto']</v>
      </c>
      <c r="W376" s="33" t="str">
        <f t="shared" si="3"/>
        <v>rule374 = ctrl.Rule(balance['Alto'] &amp; marital['Divorciado'] &amp; loan['No'] &amp; education['Segundaria'] &amp; age['Adulto Mayor'] &amp; previous['Bajo'], y['Muy Alto'])</v>
      </c>
    </row>
    <row r="377">
      <c r="H377" s="30">
        <v>375.0</v>
      </c>
      <c r="I377" s="14" t="s">
        <v>38</v>
      </c>
      <c r="J377" s="14" t="s">
        <v>30</v>
      </c>
      <c r="K377" s="14" t="s">
        <v>36</v>
      </c>
      <c r="L377" s="7" t="s">
        <v>49</v>
      </c>
      <c r="M377" s="14" t="s">
        <v>29</v>
      </c>
      <c r="N377" s="14" t="s">
        <v>33</v>
      </c>
      <c r="O377" s="43" t="s">
        <v>43</v>
      </c>
      <c r="P377" s="38" t="str">
        <f t="shared" ref="P377:V377" si="376">I$2&amp;"['"&amp;I377&amp;"']"</f>
        <v>balance['Alto']</v>
      </c>
      <c r="Q377" s="1" t="str">
        <f t="shared" si="376"/>
        <v>marital['Divorciado']</v>
      </c>
      <c r="R377" s="1" t="str">
        <f t="shared" si="376"/>
        <v>loan['No']</v>
      </c>
      <c r="S377" s="1" t="str">
        <f t="shared" si="376"/>
        <v>education['Universitario']</v>
      </c>
      <c r="T377" s="1" t="str">
        <f t="shared" si="376"/>
        <v>age['Adulto Mayor']</v>
      </c>
      <c r="U377" s="1" t="str">
        <f t="shared" si="376"/>
        <v>previous['Bajo']</v>
      </c>
      <c r="V377" s="1" t="str">
        <f t="shared" si="376"/>
        <v>y['Muy Alto']</v>
      </c>
      <c r="W377" s="33" t="str">
        <f t="shared" si="3"/>
        <v>rule375 = ctrl.Rule(balance['Alto'] &amp; marital['Divorciado'] &amp; loan['No'] &amp; education['Universitario'] &amp; age['Adulto Mayor'] &amp; previous['Bajo'], y['Muy Alto'])</v>
      </c>
    </row>
    <row r="378">
      <c r="H378" s="30">
        <v>376.0</v>
      </c>
      <c r="I378" s="14" t="s">
        <v>38</v>
      </c>
      <c r="J378" s="14" t="s">
        <v>30</v>
      </c>
      <c r="K378" s="14" t="s">
        <v>41</v>
      </c>
      <c r="L378" s="7" t="s">
        <v>45</v>
      </c>
      <c r="M378" s="14" t="s">
        <v>29</v>
      </c>
      <c r="N378" s="14" t="s">
        <v>33</v>
      </c>
      <c r="O378" s="43" t="s">
        <v>33</v>
      </c>
      <c r="P378" s="38" t="str">
        <f t="shared" ref="P378:V378" si="377">I$2&amp;"['"&amp;I378&amp;"']"</f>
        <v>balance['Alto']</v>
      </c>
      <c r="Q378" s="1" t="str">
        <f t="shared" si="377"/>
        <v>marital['Divorciado']</v>
      </c>
      <c r="R378" s="1" t="str">
        <f t="shared" si="377"/>
        <v>loan['Si']</v>
      </c>
      <c r="S378" s="1" t="str">
        <f t="shared" si="377"/>
        <v>education['Primaria']</v>
      </c>
      <c r="T378" s="1" t="str">
        <f t="shared" si="377"/>
        <v>age['Adulto Mayor']</v>
      </c>
      <c r="U378" s="1" t="str">
        <f t="shared" si="377"/>
        <v>previous['Bajo']</v>
      </c>
      <c r="V378" s="1" t="str">
        <f t="shared" si="377"/>
        <v>y['Bajo']</v>
      </c>
      <c r="W378" s="33" t="str">
        <f t="shared" si="3"/>
        <v>rule376 = ctrl.Rule(balance['Alto'] &amp; marital['Divorciado'] &amp; loan['Si'] &amp; education['Primaria'] &amp; age['Adulto Mayor'] &amp; previous['Bajo'], y['Bajo'])</v>
      </c>
    </row>
    <row r="379">
      <c r="H379" s="30">
        <v>377.0</v>
      </c>
      <c r="I379" s="14" t="s">
        <v>38</v>
      </c>
      <c r="J379" s="14" t="s">
        <v>30</v>
      </c>
      <c r="K379" s="14" t="s">
        <v>41</v>
      </c>
      <c r="L379" s="7" t="s">
        <v>47</v>
      </c>
      <c r="M379" s="14" t="s">
        <v>29</v>
      </c>
      <c r="N379" s="14" t="s">
        <v>33</v>
      </c>
      <c r="O379" s="43" t="s">
        <v>33</v>
      </c>
      <c r="P379" s="38" t="str">
        <f t="shared" ref="P379:V379" si="378">I$2&amp;"['"&amp;I379&amp;"']"</f>
        <v>balance['Alto']</v>
      </c>
      <c r="Q379" s="1" t="str">
        <f t="shared" si="378"/>
        <v>marital['Divorciado']</v>
      </c>
      <c r="R379" s="1" t="str">
        <f t="shared" si="378"/>
        <v>loan['Si']</v>
      </c>
      <c r="S379" s="1" t="str">
        <f t="shared" si="378"/>
        <v>education['Segundaria']</v>
      </c>
      <c r="T379" s="1" t="str">
        <f t="shared" si="378"/>
        <v>age['Adulto Mayor']</v>
      </c>
      <c r="U379" s="1" t="str">
        <f t="shared" si="378"/>
        <v>previous['Bajo']</v>
      </c>
      <c r="V379" s="1" t="str">
        <f t="shared" si="378"/>
        <v>y['Bajo']</v>
      </c>
      <c r="W379" s="33" t="str">
        <f t="shared" si="3"/>
        <v>rule377 = ctrl.Rule(balance['Alto'] &amp; marital['Divorciado'] &amp; loan['Si'] &amp; education['Segundaria'] &amp; age['Adulto Mayor'] &amp; previous['Bajo'], y['Bajo'])</v>
      </c>
    </row>
    <row r="380">
      <c r="H380" s="30">
        <v>378.0</v>
      </c>
      <c r="I380" s="14" t="s">
        <v>38</v>
      </c>
      <c r="J380" s="14" t="s">
        <v>30</v>
      </c>
      <c r="K380" s="14" t="s">
        <v>41</v>
      </c>
      <c r="L380" s="7" t="s">
        <v>49</v>
      </c>
      <c r="M380" s="14" t="s">
        <v>29</v>
      </c>
      <c r="N380" s="14" t="s">
        <v>33</v>
      </c>
      <c r="O380" s="43" t="s">
        <v>33</v>
      </c>
      <c r="P380" s="38" t="str">
        <f t="shared" ref="P380:V380" si="379">I$2&amp;"['"&amp;I380&amp;"']"</f>
        <v>balance['Alto']</v>
      </c>
      <c r="Q380" s="1" t="str">
        <f t="shared" si="379"/>
        <v>marital['Divorciado']</v>
      </c>
      <c r="R380" s="1" t="str">
        <f t="shared" si="379"/>
        <v>loan['Si']</v>
      </c>
      <c r="S380" s="1" t="str">
        <f t="shared" si="379"/>
        <v>education['Universitario']</v>
      </c>
      <c r="T380" s="1" t="str">
        <f t="shared" si="379"/>
        <v>age['Adulto Mayor']</v>
      </c>
      <c r="U380" s="1" t="str">
        <f t="shared" si="379"/>
        <v>previous['Bajo']</v>
      </c>
      <c r="V380" s="1" t="str">
        <f t="shared" si="379"/>
        <v>y['Bajo']</v>
      </c>
      <c r="W380" s="33" t="str">
        <f t="shared" si="3"/>
        <v>rule378 = ctrl.Rule(balance['Alto'] &amp; marital['Divorciado'] &amp; loan['Si'] &amp; education['Universitario'] &amp; age['Adulto Mayor'] &amp; previous['Bajo'], y['Bajo'])</v>
      </c>
    </row>
    <row r="381">
      <c r="H381" s="30">
        <v>379.0</v>
      </c>
      <c r="I381" s="14" t="s">
        <v>33</v>
      </c>
      <c r="J381" s="14" t="s">
        <v>24</v>
      </c>
      <c r="K381" s="14" t="s">
        <v>36</v>
      </c>
      <c r="L381" s="7" t="s">
        <v>45</v>
      </c>
      <c r="M381" s="14" t="s">
        <v>29</v>
      </c>
      <c r="N381" s="14" t="s">
        <v>39</v>
      </c>
      <c r="O381" s="44" t="s">
        <v>33</v>
      </c>
      <c r="P381" s="38" t="str">
        <f t="shared" ref="P381:V381" si="380">I$2&amp;"['"&amp;I381&amp;"']"</f>
        <v>balance['Bajo']</v>
      </c>
      <c r="Q381" s="1" t="str">
        <f t="shared" si="380"/>
        <v>marital['Soltero']</v>
      </c>
      <c r="R381" s="1" t="str">
        <f t="shared" si="380"/>
        <v>loan['No']</v>
      </c>
      <c r="S381" s="1" t="str">
        <f t="shared" si="380"/>
        <v>education['Primaria']</v>
      </c>
      <c r="T381" s="1" t="str">
        <f t="shared" si="380"/>
        <v>age['Adulto Mayor']</v>
      </c>
      <c r="U381" s="1" t="str">
        <f t="shared" si="380"/>
        <v>previous['Medio']</v>
      </c>
      <c r="V381" s="1" t="str">
        <f t="shared" si="380"/>
        <v>y['Bajo']</v>
      </c>
      <c r="W381" s="33" t="str">
        <f t="shared" si="3"/>
        <v>rule379 = ctrl.Rule(balance['Bajo'] &amp; marital['Soltero'] &amp; loan['No'] &amp; education['Primaria'] &amp; age['Adulto Mayor'] &amp; previous['Medio'], y['Bajo'])</v>
      </c>
    </row>
    <row r="382">
      <c r="H382" s="30">
        <v>380.0</v>
      </c>
      <c r="I382" s="14" t="s">
        <v>33</v>
      </c>
      <c r="J382" s="14" t="s">
        <v>24</v>
      </c>
      <c r="K382" s="14" t="s">
        <v>36</v>
      </c>
      <c r="L382" s="7" t="s">
        <v>47</v>
      </c>
      <c r="M382" s="14" t="s">
        <v>29</v>
      </c>
      <c r="N382" s="14" t="s">
        <v>39</v>
      </c>
      <c r="O382" s="44" t="s">
        <v>38</v>
      </c>
      <c r="P382" s="38" t="str">
        <f t="shared" ref="P382:V382" si="381">I$2&amp;"['"&amp;I382&amp;"']"</f>
        <v>balance['Bajo']</v>
      </c>
      <c r="Q382" s="1" t="str">
        <f t="shared" si="381"/>
        <v>marital['Soltero']</v>
      </c>
      <c r="R382" s="1" t="str">
        <f t="shared" si="381"/>
        <v>loan['No']</v>
      </c>
      <c r="S382" s="1" t="str">
        <f t="shared" si="381"/>
        <v>education['Segundaria']</v>
      </c>
      <c r="T382" s="1" t="str">
        <f t="shared" si="381"/>
        <v>age['Adulto Mayor']</v>
      </c>
      <c r="U382" s="1" t="str">
        <f t="shared" si="381"/>
        <v>previous['Medio']</v>
      </c>
      <c r="V382" s="1" t="str">
        <f t="shared" si="381"/>
        <v>y['Alto']</v>
      </c>
      <c r="W382" s="33" t="str">
        <f t="shared" si="3"/>
        <v>rule380 = ctrl.Rule(balance['Bajo'] &amp; marital['Soltero'] &amp; loan['No'] &amp; education['Segundaria'] &amp; age['Adulto Mayor'] &amp; previous['Medio'], y['Alto'])</v>
      </c>
    </row>
    <row r="383">
      <c r="H383" s="30">
        <v>381.0</v>
      </c>
      <c r="I383" s="14" t="s">
        <v>33</v>
      </c>
      <c r="J383" s="14" t="s">
        <v>24</v>
      </c>
      <c r="K383" s="14" t="s">
        <v>36</v>
      </c>
      <c r="L383" s="7" t="s">
        <v>49</v>
      </c>
      <c r="M383" s="14" t="s">
        <v>29</v>
      </c>
      <c r="N383" s="14" t="s">
        <v>39</v>
      </c>
      <c r="O383" s="44" t="s">
        <v>38</v>
      </c>
      <c r="P383" s="38" t="str">
        <f t="shared" ref="P383:V383" si="382">I$2&amp;"['"&amp;I383&amp;"']"</f>
        <v>balance['Bajo']</v>
      </c>
      <c r="Q383" s="1" t="str">
        <f t="shared" si="382"/>
        <v>marital['Soltero']</v>
      </c>
      <c r="R383" s="1" t="str">
        <f t="shared" si="382"/>
        <v>loan['No']</v>
      </c>
      <c r="S383" s="1" t="str">
        <f t="shared" si="382"/>
        <v>education['Universitario']</v>
      </c>
      <c r="T383" s="1" t="str">
        <f t="shared" si="382"/>
        <v>age['Adulto Mayor']</v>
      </c>
      <c r="U383" s="1" t="str">
        <f t="shared" si="382"/>
        <v>previous['Medio']</v>
      </c>
      <c r="V383" s="1" t="str">
        <f t="shared" si="382"/>
        <v>y['Alto']</v>
      </c>
      <c r="W383" s="33" t="str">
        <f t="shared" si="3"/>
        <v>rule381 = ctrl.Rule(balance['Bajo'] &amp; marital['Soltero'] &amp; loan['No'] &amp; education['Universitario'] &amp; age['Adulto Mayor'] &amp; previous['Medio'], y['Alto'])</v>
      </c>
    </row>
    <row r="384">
      <c r="H384" s="30">
        <v>382.0</v>
      </c>
      <c r="I384" s="14" t="s">
        <v>33</v>
      </c>
      <c r="J384" s="14" t="s">
        <v>24</v>
      </c>
      <c r="K384" s="14" t="s">
        <v>41</v>
      </c>
      <c r="L384" s="7" t="s">
        <v>45</v>
      </c>
      <c r="M384" s="14" t="s">
        <v>29</v>
      </c>
      <c r="N384" s="14" t="s">
        <v>39</v>
      </c>
      <c r="O384" s="44" t="s">
        <v>33</v>
      </c>
      <c r="P384" s="38" t="str">
        <f t="shared" ref="P384:V384" si="383">I$2&amp;"['"&amp;I384&amp;"']"</f>
        <v>balance['Bajo']</v>
      </c>
      <c r="Q384" s="1" t="str">
        <f t="shared" si="383"/>
        <v>marital['Soltero']</v>
      </c>
      <c r="R384" s="1" t="str">
        <f t="shared" si="383"/>
        <v>loan['Si']</v>
      </c>
      <c r="S384" s="1" t="str">
        <f t="shared" si="383"/>
        <v>education['Primaria']</v>
      </c>
      <c r="T384" s="1" t="str">
        <f t="shared" si="383"/>
        <v>age['Adulto Mayor']</v>
      </c>
      <c r="U384" s="1" t="str">
        <f t="shared" si="383"/>
        <v>previous['Medio']</v>
      </c>
      <c r="V384" s="1" t="str">
        <f t="shared" si="383"/>
        <v>y['Bajo']</v>
      </c>
      <c r="W384" s="33" t="str">
        <f t="shared" si="3"/>
        <v>rule382 = ctrl.Rule(balance['Bajo'] &amp; marital['Soltero'] &amp; loan['Si'] &amp; education['Primaria'] &amp; age['Adulto Mayor'] &amp; previous['Medio'], y['Bajo'])</v>
      </c>
    </row>
    <row r="385">
      <c r="H385" s="30">
        <v>383.0</v>
      </c>
      <c r="I385" s="14" t="s">
        <v>33</v>
      </c>
      <c r="J385" s="14" t="s">
        <v>24</v>
      </c>
      <c r="K385" s="14" t="s">
        <v>41</v>
      </c>
      <c r="L385" s="7" t="s">
        <v>47</v>
      </c>
      <c r="M385" s="14" t="s">
        <v>29</v>
      </c>
      <c r="N385" s="14" t="s">
        <v>39</v>
      </c>
      <c r="O385" s="44" t="s">
        <v>33</v>
      </c>
      <c r="P385" s="38" t="str">
        <f t="shared" ref="P385:V385" si="384">I$2&amp;"['"&amp;I385&amp;"']"</f>
        <v>balance['Bajo']</v>
      </c>
      <c r="Q385" s="1" t="str">
        <f t="shared" si="384"/>
        <v>marital['Soltero']</v>
      </c>
      <c r="R385" s="1" t="str">
        <f t="shared" si="384"/>
        <v>loan['Si']</v>
      </c>
      <c r="S385" s="1" t="str">
        <f t="shared" si="384"/>
        <v>education['Segundaria']</v>
      </c>
      <c r="T385" s="1" t="str">
        <f t="shared" si="384"/>
        <v>age['Adulto Mayor']</v>
      </c>
      <c r="U385" s="1" t="str">
        <f t="shared" si="384"/>
        <v>previous['Medio']</v>
      </c>
      <c r="V385" s="1" t="str">
        <f t="shared" si="384"/>
        <v>y['Bajo']</v>
      </c>
      <c r="W385" s="33" t="str">
        <f t="shared" si="3"/>
        <v>rule383 = ctrl.Rule(balance['Bajo'] &amp; marital['Soltero'] &amp; loan['Si'] &amp; education['Segundaria'] &amp; age['Adulto Mayor'] &amp; previous['Medio'], y['Bajo'])</v>
      </c>
    </row>
    <row r="386">
      <c r="H386" s="30">
        <v>384.0</v>
      </c>
      <c r="I386" s="14" t="s">
        <v>33</v>
      </c>
      <c r="J386" s="14" t="s">
        <v>24</v>
      </c>
      <c r="K386" s="14" t="s">
        <v>41</v>
      </c>
      <c r="L386" s="7" t="s">
        <v>49</v>
      </c>
      <c r="M386" s="14" t="s">
        <v>29</v>
      </c>
      <c r="N386" s="14" t="s">
        <v>39</v>
      </c>
      <c r="O386" s="44" t="s">
        <v>33</v>
      </c>
      <c r="P386" s="38" t="str">
        <f t="shared" ref="P386:V386" si="385">I$2&amp;"['"&amp;I386&amp;"']"</f>
        <v>balance['Bajo']</v>
      </c>
      <c r="Q386" s="1" t="str">
        <f t="shared" si="385"/>
        <v>marital['Soltero']</v>
      </c>
      <c r="R386" s="1" t="str">
        <f t="shared" si="385"/>
        <v>loan['Si']</v>
      </c>
      <c r="S386" s="1" t="str">
        <f t="shared" si="385"/>
        <v>education['Universitario']</v>
      </c>
      <c r="T386" s="1" t="str">
        <f t="shared" si="385"/>
        <v>age['Adulto Mayor']</v>
      </c>
      <c r="U386" s="1" t="str">
        <f t="shared" si="385"/>
        <v>previous['Medio']</v>
      </c>
      <c r="V386" s="1" t="str">
        <f t="shared" si="385"/>
        <v>y['Bajo']</v>
      </c>
      <c r="W386" s="33" t="str">
        <f t="shared" si="3"/>
        <v>rule384 = ctrl.Rule(balance['Bajo'] &amp; marital['Soltero'] &amp; loan['Si'] &amp; education['Universitario'] &amp; age['Adulto Mayor'] &amp; previous['Medio'], y['Bajo'])</v>
      </c>
    </row>
    <row r="387">
      <c r="H387" s="30">
        <v>385.0</v>
      </c>
      <c r="I387" s="14" t="s">
        <v>33</v>
      </c>
      <c r="J387" s="14" t="s">
        <v>27</v>
      </c>
      <c r="K387" s="14" t="s">
        <v>36</v>
      </c>
      <c r="L387" s="7" t="s">
        <v>45</v>
      </c>
      <c r="M387" s="14" t="s">
        <v>29</v>
      </c>
      <c r="N387" s="14" t="s">
        <v>39</v>
      </c>
      <c r="O387" s="44" t="s">
        <v>33</v>
      </c>
      <c r="P387" s="38" t="str">
        <f t="shared" ref="P387:V387" si="386">I$2&amp;"['"&amp;I387&amp;"']"</f>
        <v>balance['Bajo']</v>
      </c>
      <c r="Q387" s="1" t="str">
        <f t="shared" si="386"/>
        <v>marital['Casado']</v>
      </c>
      <c r="R387" s="1" t="str">
        <f t="shared" si="386"/>
        <v>loan['No']</v>
      </c>
      <c r="S387" s="1" t="str">
        <f t="shared" si="386"/>
        <v>education['Primaria']</v>
      </c>
      <c r="T387" s="1" t="str">
        <f t="shared" si="386"/>
        <v>age['Adulto Mayor']</v>
      </c>
      <c r="U387" s="1" t="str">
        <f t="shared" si="386"/>
        <v>previous['Medio']</v>
      </c>
      <c r="V387" s="1" t="str">
        <f t="shared" si="386"/>
        <v>y['Bajo']</v>
      </c>
      <c r="W387" s="33" t="str">
        <f t="shared" si="3"/>
        <v>rule385 = ctrl.Rule(balance['Bajo'] &amp; marital['Casado'] &amp; loan['No'] &amp; education['Primaria'] &amp; age['Adulto Mayor'] &amp; previous['Medio'], y['Bajo'])</v>
      </c>
    </row>
    <row r="388">
      <c r="H388" s="30">
        <v>386.0</v>
      </c>
      <c r="I388" s="14" t="s">
        <v>33</v>
      </c>
      <c r="J388" s="14" t="s">
        <v>27</v>
      </c>
      <c r="K388" s="14" t="s">
        <v>36</v>
      </c>
      <c r="L388" s="7" t="s">
        <v>47</v>
      </c>
      <c r="M388" s="14" t="s">
        <v>29</v>
      </c>
      <c r="N388" s="14" t="s">
        <v>39</v>
      </c>
      <c r="O388" s="44" t="s">
        <v>43</v>
      </c>
      <c r="P388" s="38" t="str">
        <f t="shared" ref="P388:V388" si="387">I$2&amp;"['"&amp;I388&amp;"']"</f>
        <v>balance['Bajo']</v>
      </c>
      <c r="Q388" s="1" t="str">
        <f t="shared" si="387"/>
        <v>marital['Casado']</v>
      </c>
      <c r="R388" s="1" t="str">
        <f t="shared" si="387"/>
        <v>loan['No']</v>
      </c>
      <c r="S388" s="1" t="str">
        <f t="shared" si="387"/>
        <v>education['Segundaria']</v>
      </c>
      <c r="T388" s="1" t="str">
        <f t="shared" si="387"/>
        <v>age['Adulto Mayor']</v>
      </c>
      <c r="U388" s="1" t="str">
        <f t="shared" si="387"/>
        <v>previous['Medio']</v>
      </c>
      <c r="V388" s="1" t="str">
        <f t="shared" si="387"/>
        <v>y['Muy Alto']</v>
      </c>
      <c r="W388" s="33" t="str">
        <f t="shared" si="3"/>
        <v>rule386 = ctrl.Rule(balance['Bajo'] &amp; marital['Casado'] &amp; loan['No'] &amp; education['Segundaria'] &amp; age['Adulto Mayor'] &amp; previous['Medio'], y['Muy Alto'])</v>
      </c>
    </row>
    <row r="389">
      <c r="H389" s="30">
        <v>387.0</v>
      </c>
      <c r="I389" s="14" t="s">
        <v>33</v>
      </c>
      <c r="J389" s="14" t="s">
        <v>27</v>
      </c>
      <c r="K389" s="14" t="s">
        <v>36</v>
      </c>
      <c r="L389" s="7" t="s">
        <v>49</v>
      </c>
      <c r="M389" s="14" t="s">
        <v>29</v>
      </c>
      <c r="N389" s="14" t="s">
        <v>39</v>
      </c>
      <c r="O389" s="44" t="s">
        <v>43</v>
      </c>
      <c r="P389" s="38" t="str">
        <f t="shared" ref="P389:V389" si="388">I$2&amp;"['"&amp;I389&amp;"']"</f>
        <v>balance['Bajo']</v>
      </c>
      <c r="Q389" s="1" t="str">
        <f t="shared" si="388"/>
        <v>marital['Casado']</v>
      </c>
      <c r="R389" s="1" t="str">
        <f t="shared" si="388"/>
        <v>loan['No']</v>
      </c>
      <c r="S389" s="1" t="str">
        <f t="shared" si="388"/>
        <v>education['Universitario']</v>
      </c>
      <c r="T389" s="1" t="str">
        <f t="shared" si="388"/>
        <v>age['Adulto Mayor']</v>
      </c>
      <c r="U389" s="1" t="str">
        <f t="shared" si="388"/>
        <v>previous['Medio']</v>
      </c>
      <c r="V389" s="1" t="str">
        <f t="shared" si="388"/>
        <v>y['Muy Alto']</v>
      </c>
      <c r="W389" s="33" t="str">
        <f t="shared" si="3"/>
        <v>rule387 = ctrl.Rule(balance['Bajo'] &amp; marital['Casado'] &amp; loan['No'] &amp; education['Universitario'] &amp; age['Adulto Mayor'] &amp; previous['Medio'], y['Muy Alto'])</v>
      </c>
    </row>
    <row r="390">
      <c r="H390" s="30">
        <v>388.0</v>
      </c>
      <c r="I390" s="14" t="s">
        <v>33</v>
      </c>
      <c r="J390" s="14" t="s">
        <v>27</v>
      </c>
      <c r="K390" s="14" t="s">
        <v>41</v>
      </c>
      <c r="L390" s="7" t="s">
        <v>45</v>
      </c>
      <c r="M390" s="14" t="s">
        <v>29</v>
      </c>
      <c r="N390" s="14" t="s">
        <v>39</v>
      </c>
      <c r="O390" s="44" t="s">
        <v>33</v>
      </c>
      <c r="P390" s="38" t="str">
        <f t="shared" ref="P390:V390" si="389">I$2&amp;"['"&amp;I390&amp;"']"</f>
        <v>balance['Bajo']</v>
      </c>
      <c r="Q390" s="1" t="str">
        <f t="shared" si="389"/>
        <v>marital['Casado']</v>
      </c>
      <c r="R390" s="1" t="str">
        <f t="shared" si="389"/>
        <v>loan['Si']</v>
      </c>
      <c r="S390" s="1" t="str">
        <f t="shared" si="389"/>
        <v>education['Primaria']</v>
      </c>
      <c r="T390" s="1" t="str">
        <f t="shared" si="389"/>
        <v>age['Adulto Mayor']</v>
      </c>
      <c r="U390" s="1" t="str">
        <f t="shared" si="389"/>
        <v>previous['Medio']</v>
      </c>
      <c r="V390" s="1" t="str">
        <f t="shared" si="389"/>
        <v>y['Bajo']</v>
      </c>
      <c r="W390" s="33" t="str">
        <f t="shared" si="3"/>
        <v>rule388 = ctrl.Rule(balance['Bajo'] &amp; marital['Casado'] &amp; loan['Si'] &amp; education['Primaria'] &amp; age['Adulto Mayor'] &amp; previous['Medio'], y['Bajo'])</v>
      </c>
    </row>
    <row r="391">
      <c r="H391" s="30">
        <v>389.0</v>
      </c>
      <c r="I391" s="14" t="s">
        <v>33</v>
      </c>
      <c r="J391" s="14" t="s">
        <v>27</v>
      </c>
      <c r="K391" s="14" t="s">
        <v>41</v>
      </c>
      <c r="L391" s="7" t="s">
        <v>47</v>
      </c>
      <c r="M391" s="14" t="s">
        <v>29</v>
      </c>
      <c r="N391" s="14" t="s">
        <v>39</v>
      </c>
      <c r="O391" s="44" t="s">
        <v>33</v>
      </c>
      <c r="P391" s="38" t="str">
        <f t="shared" ref="P391:V391" si="390">I$2&amp;"['"&amp;I391&amp;"']"</f>
        <v>balance['Bajo']</v>
      </c>
      <c r="Q391" s="1" t="str">
        <f t="shared" si="390"/>
        <v>marital['Casado']</v>
      </c>
      <c r="R391" s="1" t="str">
        <f t="shared" si="390"/>
        <v>loan['Si']</v>
      </c>
      <c r="S391" s="1" t="str">
        <f t="shared" si="390"/>
        <v>education['Segundaria']</v>
      </c>
      <c r="T391" s="1" t="str">
        <f t="shared" si="390"/>
        <v>age['Adulto Mayor']</v>
      </c>
      <c r="U391" s="1" t="str">
        <f t="shared" si="390"/>
        <v>previous['Medio']</v>
      </c>
      <c r="V391" s="1" t="str">
        <f t="shared" si="390"/>
        <v>y['Bajo']</v>
      </c>
      <c r="W391" s="33" t="str">
        <f t="shared" si="3"/>
        <v>rule389 = ctrl.Rule(balance['Bajo'] &amp; marital['Casado'] &amp; loan['Si'] &amp; education['Segundaria'] &amp; age['Adulto Mayor'] &amp; previous['Medio'], y['Bajo'])</v>
      </c>
    </row>
    <row r="392">
      <c r="H392" s="30">
        <v>390.0</v>
      </c>
      <c r="I392" s="14" t="s">
        <v>33</v>
      </c>
      <c r="J392" s="14" t="s">
        <v>27</v>
      </c>
      <c r="K392" s="14" t="s">
        <v>41</v>
      </c>
      <c r="L392" s="7" t="s">
        <v>49</v>
      </c>
      <c r="M392" s="14" t="s">
        <v>29</v>
      </c>
      <c r="N392" s="14" t="s">
        <v>39</v>
      </c>
      <c r="O392" s="44" t="s">
        <v>33</v>
      </c>
      <c r="P392" s="38" t="str">
        <f t="shared" ref="P392:V392" si="391">I$2&amp;"['"&amp;I392&amp;"']"</f>
        <v>balance['Bajo']</v>
      </c>
      <c r="Q392" s="1" t="str">
        <f t="shared" si="391"/>
        <v>marital['Casado']</v>
      </c>
      <c r="R392" s="1" t="str">
        <f t="shared" si="391"/>
        <v>loan['Si']</v>
      </c>
      <c r="S392" s="1" t="str">
        <f t="shared" si="391"/>
        <v>education['Universitario']</v>
      </c>
      <c r="T392" s="1" t="str">
        <f t="shared" si="391"/>
        <v>age['Adulto Mayor']</v>
      </c>
      <c r="U392" s="1" t="str">
        <f t="shared" si="391"/>
        <v>previous['Medio']</v>
      </c>
      <c r="V392" s="1" t="str">
        <f t="shared" si="391"/>
        <v>y['Bajo']</v>
      </c>
      <c r="W392" s="33" t="str">
        <f t="shared" si="3"/>
        <v>rule390 = ctrl.Rule(balance['Bajo'] &amp; marital['Casado'] &amp; loan['Si'] &amp; education['Universitario'] &amp; age['Adulto Mayor'] &amp; previous['Medio'], y['Bajo'])</v>
      </c>
    </row>
    <row r="393">
      <c r="H393" s="30">
        <v>391.0</v>
      </c>
      <c r="I393" s="14" t="s">
        <v>33</v>
      </c>
      <c r="J393" s="14" t="s">
        <v>30</v>
      </c>
      <c r="K393" s="14" t="s">
        <v>36</v>
      </c>
      <c r="L393" s="7" t="s">
        <v>45</v>
      </c>
      <c r="M393" s="14" t="s">
        <v>29</v>
      </c>
      <c r="N393" s="14" t="s">
        <v>39</v>
      </c>
      <c r="O393" s="44" t="s">
        <v>33</v>
      </c>
      <c r="P393" s="38" t="str">
        <f t="shared" ref="P393:V393" si="392">I$2&amp;"['"&amp;I393&amp;"']"</f>
        <v>balance['Bajo']</v>
      </c>
      <c r="Q393" s="1" t="str">
        <f t="shared" si="392"/>
        <v>marital['Divorciado']</v>
      </c>
      <c r="R393" s="1" t="str">
        <f t="shared" si="392"/>
        <v>loan['No']</v>
      </c>
      <c r="S393" s="1" t="str">
        <f t="shared" si="392"/>
        <v>education['Primaria']</v>
      </c>
      <c r="T393" s="1" t="str">
        <f t="shared" si="392"/>
        <v>age['Adulto Mayor']</v>
      </c>
      <c r="U393" s="1" t="str">
        <f t="shared" si="392"/>
        <v>previous['Medio']</v>
      </c>
      <c r="V393" s="1" t="str">
        <f t="shared" si="392"/>
        <v>y['Bajo']</v>
      </c>
      <c r="W393" s="33" t="str">
        <f t="shared" si="3"/>
        <v>rule391 = ctrl.Rule(balance['Bajo'] &amp; marital['Divorciado'] &amp; loan['No'] &amp; education['Primaria'] &amp; age['Adulto Mayor'] &amp; previous['Medio'], y['Bajo'])</v>
      </c>
    </row>
    <row r="394">
      <c r="H394" s="30">
        <v>392.0</v>
      </c>
      <c r="I394" s="14" t="s">
        <v>33</v>
      </c>
      <c r="J394" s="14" t="s">
        <v>30</v>
      </c>
      <c r="K394" s="14" t="s">
        <v>36</v>
      </c>
      <c r="L394" s="7" t="s">
        <v>47</v>
      </c>
      <c r="M394" s="14" t="s">
        <v>29</v>
      </c>
      <c r="N394" s="14" t="s">
        <v>39</v>
      </c>
      <c r="O394" s="44" t="s">
        <v>38</v>
      </c>
      <c r="P394" s="38" t="str">
        <f t="shared" ref="P394:V394" si="393">I$2&amp;"['"&amp;I394&amp;"']"</f>
        <v>balance['Bajo']</v>
      </c>
      <c r="Q394" s="1" t="str">
        <f t="shared" si="393"/>
        <v>marital['Divorciado']</v>
      </c>
      <c r="R394" s="1" t="str">
        <f t="shared" si="393"/>
        <v>loan['No']</v>
      </c>
      <c r="S394" s="1" t="str">
        <f t="shared" si="393"/>
        <v>education['Segundaria']</v>
      </c>
      <c r="T394" s="1" t="str">
        <f t="shared" si="393"/>
        <v>age['Adulto Mayor']</v>
      </c>
      <c r="U394" s="1" t="str">
        <f t="shared" si="393"/>
        <v>previous['Medio']</v>
      </c>
      <c r="V394" s="1" t="str">
        <f t="shared" si="393"/>
        <v>y['Alto']</v>
      </c>
      <c r="W394" s="33" t="str">
        <f t="shared" si="3"/>
        <v>rule392 = ctrl.Rule(balance['Bajo'] &amp; marital['Divorciado'] &amp; loan['No'] &amp; education['Segundaria'] &amp; age['Adulto Mayor'] &amp; previous['Medio'], y['Alto'])</v>
      </c>
    </row>
    <row r="395">
      <c r="H395" s="30">
        <v>393.0</v>
      </c>
      <c r="I395" s="14" t="s">
        <v>33</v>
      </c>
      <c r="J395" s="14" t="s">
        <v>30</v>
      </c>
      <c r="K395" s="14" t="s">
        <v>36</v>
      </c>
      <c r="L395" s="7" t="s">
        <v>49</v>
      </c>
      <c r="M395" s="14" t="s">
        <v>29</v>
      </c>
      <c r="N395" s="14" t="s">
        <v>39</v>
      </c>
      <c r="O395" s="44" t="s">
        <v>38</v>
      </c>
      <c r="P395" s="38" t="str">
        <f t="shared" ref="P395:V395" si="394">I$2&amp;"['"&amp;I395&amp;"']"</f>
        <v>balance['Bajo']</v>
      </c>
      <c r="Q395" s="1" t="str">
        <f t="shared" si="394"/>
        <v>marital['Divorciado']</v>
      </c>
      <c r="R395" s="1" t="str">
        <f t="shared" si="394"/>
        <v>loan['No']</v>
      </c>
      <c r="S395" s="1" t="str">
        <f t="shared" si="394"/>
        <v>education['Universitario']</v>
      </c>
      <c r="T395" s="1" t="str">
        <f t="shared" si="394"/>
        <v>age['Adulto Mayor']</v>
      </c>
      <c r="U395" s="1" t="str">
        <f t="shared" si="394"/>
        <v>previous['Medio']</v>
      </c>
      <c r="V395" s="1" t="str">
        <f t="shared" si="394"/>
        <v>y['Alto']</v>
      </c>
      <c r="W395" s="33" t="str">
        <f t="shared" si="3"/>
        <v>rule393 = ctrl.Rule(balance['Bajo'] &amp; marital['Divorciado'] &amp; loan['No'] &amp; education['Universitario'] &amp; age['Adulto Mayor'] &amp; previous['Medio'], y['Alto'])</v>
      </c>
    </row>
    <row r="396">
      <c r="H396" s="30">
        <v>394.0</v>
      </c>
      <c r="I396" s="14" t="s">
        <v>33</v>
      </c>
      <c r="J396" s="14" t="s">
        <v>30</v>
      </c>
      <c r="K396" s="14" t="s">
        <v>41</v>
      </c>
      <c r="L396" s="7" t="s">
        <v>45</v>
      </c>
      <c r="M396" s="14" t="s">
        <v>29</v>
      </c>
      <c r="N396" s="14" t="s">
        <v>39</v>
      </c>
      <c r="O396" s="44" t="s">
        <v>33</v>
      </c>
      <c r="P396" s="38" t="str">
        <f t="shared" ref="P396:V396" si="395">I$2&amp;"['"&amp;I396&amp;"']"</f>
        <v>balance['Bajo']</v>
      </c>
      <c r="Q396" s="1" t="str">
        <f t="shared" si="395"/>
        <v>marital['Divorciado']</v>
      </c>
      <c r="R396" s="1" t="str">
        <f t="shared" si="395"/>
        <v>loan['Si']</v>
      </c>
      <c r="S396" s="1" t="str">
        <f t="shared" si="395"/>
        <v>education['Primaria']</v>
      </c>
      <c r="T396" s="1" t="str">
        <f t="shared" si="395"/>
        <v>age['Adulto Mayor']</v>
      </c>
      <c r="U396" s="1" t="str">
        <f t="shared" si="395"/>
        <v>previous['Medio']</v>
      </c>
      <c r="V396" s="1" t="str">
        <f t="shared" si="395"/>
        <v>y['Bajo']</v>
      </c>
      <c r="W396" s="33" t="str">
        <f t="shared" si="3"/>
        <v>rule394 = ctrl.Rule(balance['Bajo'] &amp; marital['Divorciado'] &amp; loan['Si'] &amp; education['Primaria'] &amp; age['Adulto Mayor'] &amp; previous['Medio'], y['Bajo'])</v>
      </c>
    </row>
    <row r="397">
      <c r="H397" s="30">
        <v>395.0</v>
      </c>
      <c r="I397" s="14" t="s">
        <v>33</v>
      </c>
      <c r="J397" s="14" t="s">
        <v>30</v>
      </c>
      <c r="K397" s="14" t="s">
        <v>41</v>
      </c>
      <c r="L397" s="7" t="s">
        <v>47</v>
      </c>
      <c r="M397" s="14" t="s">
        <v>29</v>
      </c>
      <c r="N397" s="14" t="s">
        <v>39</v>
      </c>
      <c r="O397" s="44" t="s">
        <v>33</v>
      </c>
      <c r="P397" s="38" t="str">
        <f t="shared" ref="P397:V397" si="396">I$2&amp;"['"&amp;I397&amp;"']"</f>
        <v>balance['Bajo']</v>
      </c>
      <c r="Q397" s="1" t="str">
        <f t="shared" si="396"/>
        <v>marital['Divorciado']</v>
      </c>
      <c r="R397" s="1" t="str">
        <f t="shared" si="396"/>
        <v>loan['Si']</v>
      </c>
      <c r="S397" s="1" t="str">
        <f t="shared" si="396"/>
        <v>education['Segundaria']</v>
      </c>
      <c r="T397" s="1" t="str">
        <f t="shared" si="396"/>
        <v>age['Adulto Mayor']</v>
      </c>
      <c r="U397" s="1" t="str">
        <f t="shared" si="396"/>
        <v>previous['Medio']</v>
      </c>
      <c r="V397" s="1" t="str">
        <f t="shared" si="396"/>
        <v>y['Bajo']</v>
      </c>
      <c r="W397" s="33" t="str">
        <f t="shared" si="3"/>
        <v>rule395 = ctrl.Rule(balance['Bajo'] &amp; marital['Divorciado'] &amp; loan['Si'] &amp; education['Segundaria'] &amp; age['Adulto Mayor'] &amp; previous['Medio'], y['Bajo'])</v>
      </c>
    </row>
    <row r="398">
      <c r="H398" s="30">
        <v>396.0</v>
      </c>
      <c r="I398" s="14" t="s">
        <v>33</v>
      </c>
      <c r="J398" s="14" t="s">
        <v>30</v>
      </c>
      <c r="K398" s="14" t="s">
        <v>41</v>
      </c>
      <c r="L398" s="7" t="s">
        <v>49</v>
      </c>
      <c r="M398" s="14" t="s">
        <v>29</v>
      </c>
      <c r="N398" s="14" t="s">
        <v>39</v>
      </c>
      <c r="O398" s="44" t="s">
        <v>33</v>
      </c>
      <c r="P398" s="38" t="str">
        <f t="shared" ref="P398:V398" si="397">I$2&amp;"['"&amp;I398&amp;"']"</f>
        <v>balance['Bajo']</v>
      </c>
      <c r="Q398" s="1" t="str">
        <f t="shared" si="397"/>
        <v>marital['Divorciado']</v>
      </c>
      <c r="R398" s="1" t="str">
        <f t="shared" si="397"/>
        <v>loan['Si']</v>
      </c>
      <c r="S398" s="1" t="str">
        <f t="shared" si="397"/>
        <v>education['Universitario']</v>
      </c>
      <c r="T398" s="1" t="str">
        <f t="shared" si="397"/>
        <v>age['Adulto Mayor']</v>
      </c>
      <c r="U398" s="1" t="str">
        <f t="shared" si="397"/>
        <v>previous['Medio']</v>
      </c>
      <c r="V398" s="1" t="str">
        <f t="shared" si="397"/>
        <v>y['Bajo']</v>
      </c>
      <c r="W398" s="33" t="str">
        <f t="shared" si="3"/>
        <v>rule396 = ctrl.Rule(balance['Bajo'] &amp; marital['Divorciado'] &amp; loan['Si'] &amp; education['Universitario'] &amp; age['Adulto Mayor'] &amp; previous['Medio'], y['Bajo'])</v>
      </c>
    </row>
    <row r="399">
      <c r="H399" s="30">
        <v>397.0</v>
      </c>
      <c r="I399" s="14" t="s">
        <v>39</v>
      </c>
      <c r="J399" s="14" t="s">
        <v>24</v>
      </c>
      <c r="K399" s="14" t="s">
        <v>36</v>
      </c>
      <c r="L399" s="7" t="s">
        <v>45</v>
      </c>
      <c r="M399" s="14" t="s">
        <v>29</v>
      </c>
      <c r="N399" s="14" t="s">
        <v>39</v>
      </c>
      <c r="O399" s="44" t="s">
        <v>33</v>
      </c>
      <c r="P399" s="38" t="str">
        <f t="shared" ref="P399:V399" si="398">I$2&amp;"['"&amp;I399&amp;"']"</f>
        <v>balance['Medio']</v>
      </c>
      <c r="Q399" s="1" t="str">
        <f t="shared" si="398"/>
        <v>marital['Soltero']</v>
      </c>
      <c r="R399" s="1" t="str">
        <f t="shared" si="398"/>
        <v>loan['No']</v>
      </c>
      <c r="S399" s="1" t="str">
        <f t="shared" si="398"/>
        <v>education['Primaria']</v>
      </c>
      <c r="T399" s="1" t="str">
        <f t="shared" si="398"/>
        <v>age['Adulto Mayor']</v>
      </c>
      <c r="U399" s="1" t="str">
        <f t="shared" si="398"/>
        <v>previous['Medio']</v>
      </c>
      <c r="V399" s="1" t="str">
        <f t="shared" si="398"/>
        <v>y['Bajo']</v>
      </c>
      <c r="W399" s="33" t="str">
        <f t="shared" si="3"/>
        <v>rule397 = ctrl.Rule(balance['Medio'] &amp; marital['Soltero'] &amp; loan['No'] &amp; education['Primaria'] &amp; age['Adulto Mayor'] &amp; previous['Medio'], y['Bajo'])</v>
      </c>
    </row>
    <row r="400">
      <c r="H400" s="30">
        <v>398.0</v>
      </c>
      <c r="I400" s="14" t="s">
        <v>39</v>
      </c>
      <c r="J400" s="14" t="s">
        <v>24</v>
      </c>
      <c r="K400" s="14" t="s">
        <v>36</v>
      </c>
      <c r="L400" s="7" t="s">
        <v>47</v>
      </c>
      <c r="M400" s="14" t="s">
        <v>29</v>
      </c>
      <c r="N400" s="14" t="s">
        <v>39</v>
      </c>
      <c r="O400" s="44" t="s">
        <v>43</v>
      </c>
      <c r="P400" s="38" t="str">
        <f t="shared" ref="P400:V400" si="399">I$2&amp;"['"&amp;I400&amp;"']"</f>
        <v>balance['Medio']</v>
      </c>
      <c r="Q400" s="1" t="str">
        <f t="shared" si="399"/>
        <v>marital['Soltero']</v>
      </c>
      <c r="R400" s="1" t="str">
        <f t="shared" si="399"/>
        <v>loan['No']</v>
      </c>
      <c r="S400" s="1" t="str">
        <f t="shared" si="399"/>
        <v>education['Segundaria']</v>
      </c>
      <c r="T400" s="1" t="str">
        <f t="shared" si="399"/>
        <v>age['Adulto Mayor']</v>
      </c>
      <c r="U400" s="1" t="str">
        <f t="shared" si="399"/>
        <v>previous['Medio']</v>
      </c>
      <c r="V400" s="1" t="str">
        <f t="shared" si="399"/>
        <v>y['Muy Alto']</v>
      </c>
      <c r="W400" s="33" t="str">
        <f t="shared" si="3"/>
        <v>rule398 = ctrl.Rule(balance['Medio'] &amp; marital['Soltero'] &amp; loan['No'] &amp; education['Segundaria'] &amp; age['Adulto Mayor'] &amp; previous['Medio'], y['Muy Alto'])</v>
      </c>
    </row>
    <row r="401">
      <c r="H401" s="30">
        <v>399.0</v>
      </c>
      <c r="I401" s="14" t="s">
        <v>39</v>
      </c>
      <c r="J401" s="14" t="s">
        <v>24</v>
      </c>
      <c r="K401" s="14" t="s">
        <v>36</v>
      </c>
      <c r="L401" s="7" t="s">
        <v>49</v>
      </c>
      <c r="M401" s="14" t="s">
        <v>29</v>
      </c>
      <c r="N401" s="14" t="s">
        <v>39</v>
      </c>
      <c r="O401" s="44" t="s">
        <v>43</v>
      </c>
      <c r="P401" s="38" t="str">
        <f t="shared" ref="P401:V401" si="400">I$2&amp;"['"&amp;I401&amp;"']"</f>
        <v>balance['Medio']</v>
      </c>
      <c r="Q401" s="1" t="str">
        <f t="shared" si="400"/>
        <v>marital['Soltero']</v>
      </c>
      <c r="R401" s="1" t="str">
        <f t="shared" si="400"/>
        <v>loan['No']</v>
      </c>
      <c r="S401" s="1" t="str">
        <f t="shared" si="400"/>
        <v>education['Universitario']</v>
      </c>
      <c r="T401" s="1" t="str">
        <f t="shared" si="400"/>
        <v>age['Adulto Mayor']</v>
      </c>
      <c r="U401" s="1" t="str">
        <f t="shared" si="400"/>
        <v>previous['Medio']</v>
      </c>
      <c r="V401" s="1" t="str">
        <f t="shared" si="400"/>
        <v>y['Muy Alto']</v>
      </c>
      <c r="W401" s="33" t="str">
        <f t="shared" si="3"/>
        <v>rule399 = ctrl.Rule(balance['Medio'] &amp; marital['Soltero'] &amp; loan['No'] &amp; education['Universitario'] &amp; age['Adulto Mayor'] &amp; previous['Medio'], y['Muy Alto'])</v>
      </c>
    </row>
    <row r="402">
      <c r="H402" s="30">
        <v>400.0</v>
      </c>
      <c r="I402" s="14" t="s">
        <v>39</v>
      </c>
      <c r="J402" s="14" t="s">
        <v>24</v>
      </c>
      <c r="K402" s="14" t="s">
        <v>41</v>
      </c>
      <c r="L402" s="7" t="s">
        <v>45</v>
      </c>
      <c r="M402" s="14" t="s">
        <v>29</v>
      </c>
      <c r="N402" s="14" t="s">
        <v>39</v>
      </c>
      <c r="O402" s="44" t="s">
        <v>33</v>
      </c>
      <c r="P402" s="38" t="str">
        <f t="shared" ref="P402:V402" si="401">I$2&amp;"['"&amp;I402&amp;"']"</f>
        <v>balance['Medio']</v>
      </c>
      <c r="Q402" s="1" t="str">
        <f t="shared" si="401"/>
        <v>marital['Soltero']</v>
      </c>
      <c r="R402" s="1" t="str">
        <f t="shared" si="401"/>
        <v>loan['Si']</v>
      </c>
      <c r="S402" s="1" t="str">
        <f t="shared" si="401"/>
        <v>education['Primaria']</v>
      </c>
      <c r="T402" s="1" t="str">
        <f t="shared" si="401"/>
        <v>age['Adulto Mayor']</v>
      </c>
      <c r="U402" s="1" t="str">
        <f t="shared" si="401"/>
        <v>previous['Medio']</v>
      </c>
      <c r="V402" s="1" t="str">
        <f t="shared" si="401"/>
        <v>y['Bajo']</v>
      </c>
      <c r="W402" s="33" t="str">
        <f t="shared" si="3"/>
        <v>rule400 = ctrl.Rule(balance['Medio'] &amp; marital['Soltero'] &amp; loan['Si'] &amp; education['Primaria'] &amp; age['Adulto Mayor'] &amp; previous['Medio'], y['Bajo'])</v>
      </c>
    </row>
    <row r="403">
      <c r="H403" s="30">
        <v>401.0</v>
      </c>
      <c r="I403" s="14" t="s">
        <v>39</v>
      </c>
      <c r="J403" s="14" t="s">
        <v>24</v>
      </c>
      <c r="K403" s="14" t="s">
        <v>41</v>
      </c>
      <c r="L403" s="7" t="s">
        <v>47</v>
      </c>
      <c r="M403" s="14" t="s">
        <v>29</v>
      </c>
      <c r="N403" s="14" t="s">
        <v>39</v>
      </c>
      <c r="O403" s="44" t="s">
        <v>33</v>
      </c>
      <c r="P403" s="38" t="str">
        <f t="shared" ref="P403:V403" si="402">I$2&amp;"['"&amp;I403&amp;"']"</f>
        <v>balance['Medio']</v>
      </c>
      <c r="Q403" s="1" t="str">
        <f t="shared" si="402"/>
        <v>marital['Soltero']</v>
      </c>
      <c r="R403" s="1" t="str">
        <f t="shared" si="402"/>
        <v>loan['Si']</v>
      </c>
      <c r="S403" s="1" t="str">
        <f t="shared" si="402"/>
        <v>education['Segundaria']</v>
      </c>
      <c r="T403" s="1" t="str">
        <f t="shared" si="402"/>
        <v>age['Adulto Mayor']</v>
      </c>
      <c r="U403" s="1" t="str">
        <f t="shared" si="402"/>
        <v>previous['Medio']</v>
      </c>
      <c r="V403" s="1" t="str">
        <f t="shared" si="402"/>
        <v>y['Bajo']</v>
      </c>
      <c r="W403" s="33" t="str">
        <f t="shared" si="3"/>
        <v>rule401 = ctrl.Rule(balance['Medio'] &amp; marital['Soltero'] &amp; loan['Si'] &amp; education['Segundaria'] &amp; age['Adulto Mayor'] &amp; previous['Medio'], y['Bajo'])</v>
      </c>
    </row>
    <row r="404">
      <c r="H404" s="30">
        <v>402.0</v>
      </c>
      <c r="I404" s="14" t="s">
        <v>39</v>
      </c>
      <c r="J404" s="14" t="s">
        <v>24</v>
      </c>
      <c r="K404" s="14" t="s">
        <v>41</v>
      </c>
      <c r="L404" s="7" t="s">
        <v>49</v>
      </c>
      <c r="M404" s="14" t="s">
        <v>29</v>
      </c>
      <c r="N404" s="14" t="s">
        <v>39</v>
      </c>
      <c r="O404" s="44" t="s">
        <v>33</v>
      </c>
      <c r="P404" s="38" t="str">
        <f t="shared" ref="P404:V404" si="403">I$2&amp;"['"&amp;I404&amp;"']"</f>
        <v>balance['Medio']</v>
      </c>
      <c r="Q404" s="1" t="str">
        <f t="shared" si="403"/>
        <v>marital['Soltero']</v>
      </c>
      <c r="R404" s="1" t="str">
        <f t="shared" si="403"/>
        <v>loan['Si']</v>
      </c>
      <c r="S404" s="1" t="str">
        <f t="shared" si="403"/>
        <v>education['Universitario']</v>
      </c>
      <c r="T404" s="1" t="str">
        <f t="shared" si="403"/>
        <v>age['Adulto Mayor']</v>
      </c>
      <c r="U404" s="1" t="str">
        <f t="shared" si="403"/>
        <v>previous['Medio']</v>
      </c>
      <c r="V404" s="1" t="str">
        <f t="shared" si="403"/>
        <v>y['Bajo']</v>
      </c>
      <c r="W404" s="33" t="str">
        <f t="shared" si="3"/>
        <v>rule402 = ctrl.Rule(balance['Medio'] &amp; marital['Soltero'] &amp; loan['Si'] &amp; education['Universitario'] &amp; age['Adulto Mayor'] &amp; previous['Medio'], y['Bajo'])</v>
      </c>
    </row>
    <row r="405">
      <c r="H405" s="30">
        <v>403.0</v>
      </c>
      <c r="I405" s="14" t="s">
        <v>39</v>
      </c>
      <c r="J405" s="14" t="s">
        <v>27</v>
      </c>
      <c r="K405" s="14" t="s">
        <v>36</v>
      </c>
      <c r="L405" s="7" t="s">
        <v>45</v>
      </c>
      <c r="M405" s="14" t="s">
        <v>29</v>
      </c>
      <c r="N405" s="14" t="s">
        <v>39</v>
      </c>
      <c r="O405" s="44" t="s">
        <v>38</v>
      </c>
      <c r="P405" s="38" t="str">
        <f t="shared" ref="P405:V405" si="404">I$2&amp;"['"&amp;I405&amp;"']"</f>
        <v>balance['Medio']</v>
      </c>
      <c r="Q405" s="1" t="str">
        <f t="shared" si="404"/>
        <v>marital['Casado']</v>
      </c>
      <c r="R405" s="1" t="str">
        <f t="shared" si="404"/>
        <v>loan['No']</v>
      </c>
      <c r="S405" s="1" t="str">
        <f t="shared" si="404"/>
        <v>education['Primaria']</v>
      </c>
      <c r="T405" s="1" t="str">
        <f t="shared" si="404"/>
        <v>age['Adulto Mayor']</v>
      </c>
      <c r="U405" s="1" t="str">
        <f t="shared" si="404"/>
        <v>previous['Medio']</v>
      </c>
      <c r="V405" s="1" t="str">
        <f t="shared" si="404"/>
        <v>y['Alto']</v>
      </c>
      <c r="W405" s="33" t="str">
        <f t="shared" si="3"/>
        <v>rule403 = ctrl.Rule(balance['Medio'] &amp; marital['Casado'] &amp; loan['No'] &amp; education['Primaria'] &amp; age['Adulto Mayor'] &amp; previous['Medio'], y['Alto'])</v>
      </c>
    </row>
    <row r="406">
      <c r="H406" s="30">
        <v>404.0</v>
      </c>
      <c r="I406" s="14" t="s">
        <v>39</v>
      </c>
      <c r="J406" s="14" t="s">
        <v>27</v>
      </c>
      <c r="K406" s="14" t="s">
        <v>36</v>
      </c>
      <c r="L406" s="7" t="s">
        <v>47</v>
      </c>
      <c r="M406" s="14" t="s">
        <v>29</v>
      </c>
      <c r="N406" s="14" t="s">
        <v>39</v>
      </c>
      <c r="O406" s="44" t="s">
        <v>38</v>
      </c>
      <c r="P406" s="38" t="str">
        <f t="shared" ref="P406:V406" si="405">I$2&amp;"['"&amp;I406&amp;"']"</f>
        <v>balance['Medio']</v>
      </c>
      <c r="Q406" s="1" t="str">
        <f t="shared" si="405"/>
        <v>marital['Casado']</v>
      </c>
      <c r="R406" s="1" t="str">
        <f t="shared" si="405"/>
        <v>loan['No']</v>
      </c>
      <c r="S406" s="1" t="str">
        <f t="shared" si="405"/>
        <v>education['Segundaria']</v>
      </c>
      <c r="T406" s="1" t="str">
        <f t="shared" si="405"/>
        <v>age['Adulto Mayor']</v>
      </c>
      <c r="U406" s="1" t="str">
        <f t="shared" si="405"/>
        <v>previous['Medio']</v>
      </c>
      <c r="V406" s="1" t="str">
        <f t="shared" si="405"/>
        <v>y['Alto']</v>
      </c>
      <c r="W406" s="33" t="str">
        <f t="shared" si="3"/>
        <v>rule404 = ctrl.Rule(balance['Medio'] &amp; marital['Casado'] &amp; loan['No'] &amp; education['Segundaria'] &amp; age['Adulto Mayor'] &amp; previous['Medio'], y['Alto'])</v>
      </c>
    </row>
    <row r="407">
      <c r="H407" s="30">
        <v>405.0</v>
      </c>
      <c r="I407" s="14" t="s">
        <v>39</v>
      </c>
      <c r="J407" s="14" t="s">
        <v>27</v>
      </c>
      <c r="K407" s="14" t="s">
        <v>36</v>
      </c>
      <c r="L407" s="7" t="s">
        <v>49</v>
      </c>
      <c r="M407" s="14" t="s">
        <v>29</v>
      </c>
      <c r="N407" s="14" t="s">
        <v>39</v>
      </c>
      <c r="O407" s="44" t="s">
        <v>33</v>
      </c>
      <c r="P407" s="38" t="str">
        <f t="shared" ref="P407:V407" si="406">I$2&amp;"['"&amp;I407&amp;"']"</f>
        <v>balance['Medio']</v>
      </c>
      <c r="Q407" s="1" t="str">
        <f t="shared" si="406"/>
        <v>marital['Casado']</v>
      </c>
      <c r="R407" s="1" t="str">
        <f t="shared" si="406"/>
        <v>loan['No']</v>
      </c>
      <c r="S407" s="1" t="str">
        <f t="shared" si="406"/>
        <v>education['Universitario']</v>
      </c>
      <c r="T407" s="1" t="str">
        <f t="shared" si="406"/>
        <v>age['Adulto Mayor']</v>
      </c>
      <c r="U407" s="1" t="str">
        <f t="shared" si="406"/>
        <v>previous['Medio']</v>
      </c>
      <c r="V407" s="1" t="str">
        <f t="shared" si="406"/>
        <v>y['Bajo']</v>
      </c>
      <c r="W407" s="33" t="str">
        <f t="shared" si="3"/>
        <v>rule405 = ctrl.Rule(balance['Medio'] &amp; marital['Casado'] &amp; loan['No'] &amp; education['Universitario'] &amp; age['Adulto Mayor'] &amp; previous['Medio'], y['Bajo'])</v>
      </c>
    </row>
    <row r="408">
      <c r="H408" s="30">
        <v>406.0</v>
      </c>
      <c r="I408" s="14" t="s">
        <v>39</v>
      </c>
      <c r="J408" s="14" t="s">
        <v>27</v>
      </c>
      <c r="K408" s="14" t="s">
        <v>41</v>
      </c>
      <c r="L408" s="7" t="s">
        <v>45</v>
      </c>
      <c r="M408" s="14" t="s">
        <v>29</v>
      </c>
      <c r="N408" s="14" t="s">
        <v>39</v>
      </c>
      <c r="O408" s="44" t="s">
        <v>33</v>
      </c>
      <c r="P408" s="38" t="str">
        <f t="shared" ref="P408:V408" si="407">I$2&amp;"['"&amp;I408&amp;"']"</f>
        <v>balance['Medio']</v>
      </c>
      <c r="Q408" s="1" t="str">
        <f t="shared" si="407"/>
        <v>marital['Casado']</v>
      </c>
      <c r="R408" s="1" t="str">
        <f t="shared" si="407"/>
        <v>loan['Si']</v>
      </c>
      <c r="S408" s="1" t="str">
        <f t="shared" si="407"/>
        <v>education['Primaria']</v>
      </c>
      <c r="T408" s="1" t="str">
        <f t="shared" si="407"/>
        <v>age['Adulto Mayor']</v>
      </c>
      <c r="U408" s="1" t="str">
        <f t="shared" si="407"/>
        <v>previous['Medio']</v>
      </c>
      <c r="V408" s="1" t="str">
        <f t="shared" si="407"/>
        <v>y['Bajo']</v>
      </c>
      <c r="W408" s="33" t="str">
        <f t="shared" si="3"/>
        <v>rule406 = ctrl.Rule(balance['Medio'] &amp; marital['Casado'] &amp; loan['Si'] &amp; education['Primaria'] &amp; age['Adulto Mayor'] &amp; previous['Medio'], y['Bajo'])</v>
      </c>
    </row>
    <row r="409">
      <c r="H409" s="30">
        <v>407.0</v>
      </c>
      <c r="I409" s="14" t="s">
        <v>39</v>
      </c>
      <c r="J409" s="14" t="s">
        <v>27</v>
      </c>
      <c r="K409" s="14" t="s">
        <v>41</v>
      </c>
      <c r="L409" s="7" t="s">
        <v>47</v>
      </c>
      <c r="M409" s="14" t="s">
        <v>29</v>
      </c>
      <c r="N409" s="14" t="s">
        <v>39</v>
      </c>
      <c r="O409" s="44" t="s">
        <v>33</v>
      </c>
      <c r="P409" s="38" t="str">
        <f t="shared" ref="P409:V409" si="408">I$2&amp;"['"&amp;I409&amp;"']"</f>
        <v>balance['Medio']</v>
      </c>
      <c r="Q409" s="1" t="str">
        <f t="shared" si="408"/>
        <v>marital['Casado']</v>
      </c>
      <c r="R409" s="1" t="str">
        <f t="shared" si="408"/>
        <v>loan['Si']</v>
      </c>
      <c r="S409" s="1" t="str">
        <f t="shared" si="408"/>
        <v>education['Segundaria']</v>
      </c>
      <c r="T409" s="1" t="str">
        <f t="shared" si="408"/>
        <v>age['Adulto Mayor']</v>
      </c>
      <c r="U409" s="1" t="str">
        <f t="shared" si="408"/>
        <v>previous['Medio']</v>
      </c>
      <c r="V409" s="1" t="str">
        <f t="shared" si="408"/>
        <v>y['Bajo']</v>
      </c>
      <c r="W409" s="33" t="str">
        <f t="shared" si="3"/>
        <v>rule407 = ctrl.Rule(balance['Medio'] &amp; marital['Casado'] &amp; loan['Si'] &amp; education['Segundaria'] &amp; age['Adulto Mayor'] &amp; previous['Medio'], y['Bajo'])</v>
      </c>
    </row>
    <row r="410">
      <c r="H410" s="30">
        <v>408.0</v>
      </c>
      <c r="I410" s="14" t="s">
        <v>39</v>
      </c>
      <c r="J410" s="14" t="s">
        <v>27</v>
      </c>
      <c r="K410" s="14" t="s">
        <v>41</v>
      </c>
      <c r="L410" s="7" t="s">
        <v>49</v>
      </c>
      <c r="M410" s="14" t="s">
        <v>29</v>
      </c>
      <c r="N410" s="14" t="s">
        <v>39</v>
      </c>
      <c r="O410" s="44" t="s">
        <v>33</v>
      </c>
      <c r="P410" s="38" t="str">
        <f t="shared" ref="P410:V410" si="409">I$2&amp;"['"&amp;I410&amp;"']"</f>
        <v>balance['Medio']</v>
      </c>
      <c r="Q410" s="1" t="str">
        <f t="shared" si="409"/>
        <v>marital['Casado']</v>
      </c>
      <c r="R410" s="1" t="str">
        <f t="shared" si="409"/>
        <v>loan['Si']</v>
      </c>
      <c r="S410" s="1" t="str">
        <f t="shared" si="409"/>
        <v>education['Universitario']</v>
      </c>
      <c r="T410" s="1" t="str">
        <f t="shared" si="409"/>
        <v>age['Adulto Mayor']</v>
      </c>
      <c r="U410" s="1" t="str">
        <f t="shared" si="409"/>
        <v>previous['Medio']</v>
      </c>
      <c r="V410" s="1" t="str">
        <f t="shared" si="409"/>
        <v>y['Bajo']</v>
      </c>
      <c r="W410" s="33" t="str">
        <f t="shared" si="3"/>
        <v>rule408 = ctrl.Rule(balance['Medio'] &amp; marital['Casado'] &amp; loan['Si'] &amp; education['Universitario'] &amp; age['Adulto Mayor'] &amp; previous['Medio'], y['Bajo'])</v>
      </c>
    </row>
    <row r="411">
      <c r="H411" s="30">
        <v>409.0</v>
      </c>
      <c r="I411" s="14" t="s">
        <v>39</v>
      </c>
      <c r="J411" s="14" t="s">
        <v>30</v>
      </c>
      <c r="K411" s="14" t="s">
        <v>36</v>
      </c>
      <c r="L411" s="7" t="s">
        <v>45</v>
      </c>
      <c r="M411" s="14" t="s">
        <v>29</v>
      </c>
      <c r="N411" s="14" t="s">
        <v>39</v>
      </c>
      <c r="O411" s="44" t="s">
        <v>33</v>
      </c>
      <c r="P411" s="38" t="str">
        <f t="shared" ref="P411:V411" si="410">I$2&amp;"['"&amp;I411&amp;"']"</f>
        <v>balance['Medio']</v>
      </c>
      <c r="Q411" s="1" t="str">
        <f t="shared" si="410"/>
        <v>marital['Divorciado']</v>
      </c>
      <c r="R411" s="1" t="str">
        <f t="shared" si="410"/>
        <v>loan['No']</v>
      </c>
      <c r="S411" s="1" t="str">
        <f t="shared" si="410"/>
        <v>education['Primaria']</v>
      </c>
      <c r="T411" s="1" t="str">
        <f t="shared" si="410"/>
        <v>age['Adulto Mayor']</v>
      </c>
      <c r="U411" s="1" t="str">
        <f t="shared" si="410"/>
        <v>previous['Medio']</v>
      </c>
      <c r="V411" s="1" t="str">
        <f t="shared" si="410"/>
        <v>y['Bajo']</v>
      </c>
      <c r="W411" s="33" t="str">
        <f t="shared" si="3"/>
        <v>rule409 = ctrl.Rule(balance['Medio'] &amp; marital['Divorciado'] &amp; loan['No'] &amp; education['Primaria'] &amp; age['Adulto Mayor'] &amp; previous['Medio'], y['Bajo'])</v>
      </c>
    </row>
    <row r="412">
      <c r="H412" s="30">
        <v>410.0</v>
      </c>
      <c r="I412" s="14" t="s">
        <v>39</v>
      </c>
      <c r="J412" s="14" t="s">
        <v>30</v>
      </c>
      <c r="K412" s="14" t="s">
        <v>36</v>
      </c>
      <c r="L412" s="7" t="s">
        <v>47</v>
      </c>
      <c r="M412" s="14" t="s">
        <v>29</v>
      </c>
      <c r="N412" s="14" t="s">
        <v>39</v>
      </c>
      <c r="O412" s="44" t="s">
        <v>43</v>
      </c>
      <c r="P412" s="38" t="str">
        <f t="shared" ref="P412:V412" si="411">I$2&amp;"['"&amp;I412&amp;"']"</f>
        <v>balance['Medio']</v>
      </c>
      <c r="Q412" s="1" t="str">
        <f t="shared" si="411"/>
        <v>marital['Divorciado']</v>
      </c>
      <c r="R412" s="1" t="str">
        <f t="shared" si="411"/>
        <v>loan['No']</v>
      </c>
      <c r="S412" s="1" t="str">
        <f t="shared" si="411"/>
        <v>education['Segundaria']</v>
      </c>
      <c r="T412" s="1" t="str">
        <f t="shared" si="411"/>
        <v>age['Adulto Mayor']</v>
      </c>
      <c r="U412" s="1" t="str">
        <f t="shared" si="411"/>
        <v>previous['Medio']</v>
      </c>
      <c r="V412" s="1" t="str">
        <f t="shared" si="411"/>
        <v>y['Muy Alto']</v>
      </c>
      <c r="W412" s="33" t="str">
        <f t="shared" si="3"/>
        <v>rule410 = ctrl.Rule(balance['Medio'] &amp; marital['Divorciado'] &amp; loan['No'] &amp; education['Segundaria'] &amp; age['Adulto Mayor'] &amp; previous['Medio'], y['Muy Alto'])</v>
      </c>
    </row>
    <row r="413">
      <c r="H413" s="30">
        <v>411.0</v>
      </c>
      <c r="I413" s="14" t="s">
        <v>39</v>
      </c>
      <c r="J413" s="14" t="s">
        <v>30</v>
      </c>
      <c r="K413" s="14" t="s">
        <v>36</v>
      </c>
      <c r="L413" s="7" t="s">
        <v>49</v>
      </c>
      <c r="M413" s="14" t="s">
        <v>29</v>
      </c>
      <c r="N413" s="14" t="s">
        <v>39</v>
      </c>
      <c r="O413" s="44" t="s">
        <v>43</v>
      </c>
      <c r="P413" s="38" t="str">
        <f t="shared" ref="P413:V413" si="412">I$2&amp;"['"&amp;I413&amp;"']"</f>
        <v>balance['Medio']</v>
      </c>
      <c r="Q413" s="1" t="str">
        <f t="shared" si="412"/>
        <v>marital['Divorciado']</v>
      </c>
      <c r="R413" s="1" t="str">
        <f t="shared" si="412"/>
        <v>loan['No']</v>
      </c>
      <c r="S413" s="1" t="str">
        <f t="shared" si="412"/>
        <v>education['Universitario']</v>
      </c>
      <c r="T413" s="1" t="str">
        <f t="shared" si="412"/>
        <v>age['Adulto Mayor']</v>
      </c>
      <c r="U413" s="1" t="str">
        <f t="shared" si="412"/>
        <v>previous['Medio']</v>
      </c>
      <c r="V413" s="1" t="str">
        <f t="shared" si="412"/>
        <v>y['Muy Alto']</v>
      </c>
      <c r="W413" s="33" t="str">
        <f t="shared" si="3"/>
        <v>rule411 = ctrl.Rule(balance['Medio'] &amp; marital['Divorciado'] &amp; loan['No'] &amp; education['Universitario'] &amp; age['Adulto Mayor'] &amp; previous['Medio'], y['Muy Alto'])</v>
      </c>
    </row>
    <row r="414">
      <c r="H414" s="30">
        <v>412.0</v>
      </c>
      <c r="I414" s="14" t="s">
        <v>39</v>
      </c>
      <c r="J414" s="14" t="s">
        <v>30</v>
      </c>
      <c r="K414" s="14" t="s">
        <v>41</v>
      </c>
      <c r="L414" s="7" t="s">
        <v>45</v>
      </c>
      <c r="M414" s="14" t="s">
        <v>29</v>
      </c>
      <c r="N414" s="14" t="s">
        <v>39</v>
      </c>
      <c r="O414" s="44" t="s">
        <v>33</v>
      </c>
      <c r="P414" s="38" t="str">
        <f t="shared" ref="P414:V414" si="413">I$2&amp;"['"&amp;I414&amp;"']"</f>
        <v>balance['Medio']</v>
      </c>
      <c r="Q414" s="1" t="str">
        <f t="shared" si="413"/>
        <v>marital['Divorciado']</v>
      </c>
      <c r="R414" s="1" t="str">
        <f t="shared" si="413"/>
        <v>loan['Si']</v>
      </c>
      <c r="S414" s="1" t="str">
        <f t="shared" si="413"/>
        <v>education['Primaria']</v>
      </c>
      <c r="T414" s="1" t="str">
        <f t="shared" si="413"/>
        <v>age['Adulto Mayor']</v>
      </c>
      <c r="U414" s="1" t="str">
        <f t="shared" si="413"/>
        <v>previous['Medio']</v>
      </c>
      <c r="V414" s="1" t="str">
        <f t="shared" si="413"/>
        <v>y['Bajo']</v>
      </c>
      <c r="W414" s="33" t="str">
        <f t="shared" si="3"/>
        <v>rule412 = ctrl.Rule(balance['Medio'] &amp; marital['Divorciado'] &amp; loan['Si'] &amp; education['Primaria'] &amp; age['Adulto Mayor'] &amp; previous['Medio'], y['Bajo'])</v>
      </c>
    </row>
    <row r="415">
      <c r="H415" s="30">
        <v>413.0</v>
      </c>
      <c r="I415" s="14" t="s">
        <v>39</v>
      </c>
      <c r="J415" s="14" t="s">
        <v>30</v>
      </c>
      <c r="K415" s="14" t="s">
        <v>41</v>
      </c>
      <c r="L415" s="7" t="s">
        <v>47</v>
      </c>
      <c r="M415" s="14" t="s">
        <v>29</v>
      </c>
      <c r="N415" s="14" t="s">
        <v>39</v>
      </c>
      <c r="O415" s="44" t="s">
        <v>33</v>
      </c>
      <c r="P415" s="38" t="str">
        <f t="shared" ref="P415:V415" si="414">I$2&amp;"['"&amp;I415&amp;"']"</f>
        <v>balance['Medio']</v>
      </c>
      <c r="Q415" s="1" t="str">
        <f t="shared" si="414"/>
        <v>marital['Divorciado']</v>
      </c>
      <c r="R415" s="1" t="str">
        <f t="shared" si="414"/>
        <v>loan['Si']</v>
      </c>
      <c r="S415" s="1" t="str">
        <f t="shared" si="414"/>
        <v>education['Segundaria']</v>
      </c>
      <c r="T415" s="1" t="str">
        <f t="shared" si="414"/>
        <v>age['Adulto Mayor']</v>
      </c>
      <c r="U415" s="1" t="str">
        <f t="shared" si="414"/>
        <v>previous['Medio']</v>
      </c>
      <c r="V415" s="1" t="str">
        <f t="shared" si="414"/>
        <v>y['Bajo']</v>
      </c>
      <c r="W415" s="33" t="str">
        <f t="shared" si="3"/>
        <v>rule413 = ctrl.Rule(balance['Medio'] &amp; marital['Divorciado'] &amp; loan['Si'] &amp; education['Segundaria'] &amp; age['Adulto Mayor'] &amp; previous['Medio'], y['Bajo'])</v>
      </c>
    </row>
    <row r="416">
      <c r="H416" s="30">
        <v>414.0</v>
      </c>
      <c r="I416" s="14" t="s">
        <v>39</v>
      </c>
      <c r="J416" s="14" t="s">
        <v>30</v>
      </c>
      <c r="K416" s="14" t="s">
        <v>41</v>
      </c>
      <c r="L416" s="7" t="s">
        <v>49</v>
      </c>
      <c r="M416" s="14" t="s">
        <v>29</v>
      </c>
      <c r="N416" s="14" t="s">
        <v>39</v>
      </c>
      <c r="O416" s="44" t="s">
        <v>33</v>
      </c>
      <c r="P416" s="38" t="str">
        <f t="shared" ref="P416:V416" si="415">I$2&amp;"['"&amp;I416&amp;"']"</f>
        <v>balance['Medio']</v>
      </c>
      <c r="Q416" s="1" t="str">
        <f t="shared" si="415"/>
        <v>marital['Divorciado']</v>
      </c>
      <c r="R416" s="1" t="str">
        <f t="shared" si="415"/>
        <v>loan['Si']</v>
      </c>
      <c r="S416" s="1" t="str">
        <f t="shared" si="415"/>
        <v>education['Universitario']</v>
      </c>
      <c r="T416" s="1" t="str">
        <f t="shared" si="415"/>
        <v>age['Adulto Mayor']</v>
      </c>
      <c r="U416" s="1" t="str">
        <f t="shared" si="415"/>
        <v>previous['Medio']</v>
      </c>
      <c r="V416" s="1" t="str">
        <f t="shared" si="415"/>
        <v>y['Bajo']</v>
      </c>
      <c r="W416" s="33" t="str">
        <f t="shared" si="3"/>
        <v>rule414 = ctrl.Rule(balance['Medio'] &amp; marital['Divorciado'] &amp; loan['Si'] &amp; education['Universitario'] &amp; age['Adulto Mayor'] &amp; previous['Medio'], y['Bajo'])</v>
      </c>
    </row>
    <row r="417">
      <c r="H417" s="30">
        <v>415.0</v>
      </c>
      <c r="I417" s="14" t="s">
        <v>38</v>
      </c>
      <c r="J417" s="14" t="s">
        <v>24</v>
      </c>
      <c r="K417" s="14" t="s">
        <v>36</v>
      </c>
      <c r="L417" s="7" t="s">
        <v>45</v>
      </c>
      <c r="M417" s="14" t="s">
        <v>29</v>
      </c>
      <c r="N417" s="14" t="s">
        <v>39</v>
      </c>
      <c r="O417" s="44" t="s">
        <v>33</v>
      </c>
      <c r="P417" s="38" t="str">
        <f t="shared" ref="P417:V417" si="416">I$2&amp;"['"&amp;I417&amp;"']"</f>
        <v>balance['Alto']</v>
      </c>
      <c r="Q417" s="1" t="str">
        <f t="shared" si="416"/>
        <v>marital['Soltero']</v>
      </c>
      <c r="R417" s="1" t="str">
        <f t="shared" si="416"/>
        <v>loan['No']</v>
      </c>
      <c r="S417" s="1" t="str">
        <f t="shared" si="416"/>
        <v>education['Primaria']</v>
      </c>
      <c r="T417" s="1" t="str">
        <f t="shared" si="416"/>
        <v>age['Adulto Mayor']</v>
      </c>
      <c r="U417" s="1" t="str">
        <f t="shared" si="416"/>
        <v>previous['Medio']</v>
      </c>
      <c r="V417" s="1" t="str">
        <f t="shared" si="416"/>
        <v>y['Bajo']</v>
      </c>
      <c r="W417" s="33" t="str">
        <f t="shared" si="3"/>
        <v>rule415 = ctrl.Rule(balance['Alto'] &amp; marital['Soltero'] &amp; loan['No'] &amp; education['Primaria'] &amp; age['Adulto Mayor'] &amp; previous['Medio'], y['Bajo'])</v>
      </c>
    </row>
    <row r="418">
      <c r="H418" s="30">
        <v>416.0</v>
      </c>
      <c r="I418" s="14" t="s">
        <v>38</v>
      </c>
      <c r="J418" s="14" t="s">
        <v>24</v>
      </c>
      <c r="K418" s="14" t="s">
        <v>36</v>
      </c>
      <c r="L418" s="7" t="s">
        <v>47</v>
      </c>
      <c r="M418" s="14" t="s">
        <v>29</v>
      </c>
      <c r="N418" s="14" t="s">
        <v>39</v>
      </c>
      <c r="O418" s="44" t="s">
        <v>38</v>
      </c>
      <c r="P418" s="38" t="str">
        <f t="shared" ref="P418:V418" si="417">I$2&amp;"['"&amp;I418&amp;"']"</f>
        <v>balance['Alto']</v>
      </c>
      <c r="Q418" s="1" t="str">
        <f t="shared" si="417"/>
        <v>marital['Soltero']</v>
      </c>
      <c r="R418" s="1" t="str">
        <f t="shared" si="417"/>
        <v>loan['No']</v>
      </c>
      <c r="S418" s="1" t="str">
        <f t="shared" si="417"/>
        <v>education['Segundaria']</v>
      </c>
      <c r="T418" s="1" t="str">
        <f t="shared" si="417"/>
        <v>age['Adulto Mayor']</v>
      </c>
      <c r="U418" s="1" t="str">
        <f t="shared" si="417"/>
        <v>previous['Medio']</v>
      </c>
      <c r="V418" s="1" t="str">
        <f t="shared" si="417"/>
        <v>y['Alto']</v>
      </c>
      <c r="W418" s="33" t="str">
        <f t="shared" si="3"/>
        <v>rule416 = ctrl.Rule(balance['Alto'] &amp; marital['Soltero'] &amp; loan['No'] &amp; education['Segundaria'] &amp; age['Adulto Mayor'] &amp; previous['Medio'], y['Alto'])</v>
      </c>
    </row>
    <row r="419">
      <c r="H419" s="30">
        <v>417.0</v>
      </c>
      <c r="I419" s="14" t="s">
        <v>38</v>
      </c>
      <c r="J419" s="14" t="s">
        <v>24</v>
      </c>
      <c r="K419" s="14" t="s">
        <v>36</v>
      </c>
      <c r="L419" s="7" t="s">
        <v>49</v>
      </c>
      <c r="M419" s="14" t="s">
        <v>29</v>
      </c>
      <c r="N419" s="14" t="s">
        <v>39</v>
      </c>
      <c r="O419" s="44" t="s">
        <v>38</v>
      </c>
      <c r="P419" s="38" t="str">
        <f t="shared" ref="P419:V419" si="418">I$2&amp;"['"&amp;I419&amp;"']"</f>
        <v>balance['Alto']</v>
      </c>
      <c r="Q419" s="1" t="str">
        <f t="shared" si="418"/>
        <v>marital['Soltero']</v>
      </c>
      <c r="R419" s="1" t="str">
        <f t="shared" si="418"/>
        <v>loan['No']</v>
      </c>
      <c r="S419" s="1" t="str">
        <f t="shared" si="418"/>
        <v>education['Universitario']</v>
      </c>
      <c r="T419" s="1" t="str">
        <f t="shared" si="418"/>
        <v>age['Adulto Mayor']</v>
      </c>
      <c r="U419" s="1" t="str">
        <f t="shared" si="418"/>
        <v>previous['Medio']</v>
      </c>
      <c r="V419" s="1" t="str">
        <f t="shared" si="418"/>
        <v>y['Alto']</v>
      </c>
      <c r="W419" s="33" t="str">
        <f t="shared" si="3"/>
        <v>rule417 = ctrl.Rule(balance['Alto'] &amp; marital['Soltero'] &amp; loan['No'] &amp; education['Universitario'] &amp; age['Adulto Mayor'] &amp; previous['Medio'], y['Alto'])</v>
      </c>
    </row>
    <row r="420">
      <c r="H420" s="30">
        <v>418.0</v>
      </c>
      <c r="I420" s="14" t="s">
        <v>38</v>
      </c>
      <c r="J420" s="14" t="s">
        <v>24</v>
      </c>
      <c r="K420" s="14" t="s">
        <v>41</v>
      </c>
      <c r="L420" s="7" t="s">
        <v>45</v>
      </c>
      <c r="M420" s="14" t="s">
        <v>29</v>
      </c>
      <c r="N420" s="14" t="s">
        <v>39</v>
      </c>
      <c r="O420" s="44" t="s">
        <v>33</v>
      </c>
      <c r="P420" s="38" t="str">
        <f t="shared" ref="P420:V420" si="419">I$2&amp;"['"&amp;I420&amp;"']"</f>
        <v>balance['Alto']</v>
      </c>
      <c r="Q420" s="1" t="str">
        <f t="shared" si="419"/>
        <v>marital['Soltero']</v>
      </c>
      <c r="R420" s="1" t="str">
        <f t="shared" si="419"/>
        <v>loan['Si']</v>
      </c>
      <c r="S420" s="1" t="str">
        <f t="shared" si="419"/>
        <v>education['Primaria']</v>
      </c>
      <c r="T420" s="1" t="str">
        <f t="shared" si="419"/>
        <v>age['Adulto Mayor']</v>
      </c>
      <c r="U420" s="1" t="str">
        <f t="shared" si="419"/>
        <v>previous['Medio']</v>
      </c>
      <c r="V420" s="1" t="str">
        <f t="shared" si="419"/>
        <v>y['Bajo']</v>
      </c>
      <c r="W420" s="33" t="str">
        <f t="shared" si="3"/>
        <v>rule418 = ctrl.Rule(balance['Alto'] &amp; marital['Soltero'] &amp; loan['Si'] &amp; education['Primaria'] &amp; age['Adulto Mayor'] &amp; previous['Medio'], y['Bajo'])</v>
      </c>
    </row>
    <row r="421">
      <c r="H421" s="30">
        <v>419.0</v>
      </c>
      <c r="I421" s="14" t="s">
        <v>38</v>
      </c>
      <c r="J421" s="14" t="s">
        <v>24</v>
      </c>
      <c r="K421" s="14" t="s">
        <v>41</v>
      </c>
      <c r="L421" s="7" t="s">
        <v>47</v>
      </c>
      <c r="M421" s="14" t="s">
        <v>29</v>
      </c>
      <c r="N421" s="14" t="s">
        <v>39</v>
      </c>
      <c r="O421" s="44" t="s">
        <v>33</v>
      </c>
      <c r="P421" s="38" t="str">
        <f t="shared" ref="P421:V421" si="420">I$2&amp;"['"&amp;I421&amp;"']"</f>
        <v>balance['Alto']</v>
      </c>
      <c r="Q421" s="1" t="str">
        <f t="shared" si="420"/>
        <v>marital['Soltero']</v>
      </c>
      <c r="R421" s="1" t="str">
        <f t="shared" si="420"/>
        <v>loan['Si']</v>
      </c>
      <c r="S421" s="1" t="str">
        <f t="shared" si="420"/>
        <v>education['Segundaria']</v>
      </c>
      <c r="T421" s="1" t="str">
        <f t="shared" si="420"/>
        <v>age['Adulto Mayor']</v>
      </c>
      <c r="U421" s="1" t="str">
        <f t="shared" si="420"/>
        <v>previous['Medio']</v>
      </c>
      <c r="V421" s="1" t="str">
        <f t="shared" si="420"/>
        <v>y['Bajo']</v>
      </c>
      <c r="W421" s="33" t="str">
        <f t="shared" si="3"/>
        <v>rule419 = ctrl.Rule(balance['Alto'] &amp; marital['Soltero'] &amp; loan['Si'] &amp; education['Segundaria'] &amp; age['Adulto Mayor'] &amp; previous['Medio'], y['Bajo'])</v>
      </c>
    </row>
    <row r="422">
      <c r="H422" s="30">
        <v>420.0</v>
      </c>
      <c r="I422" s="14" t="s">
        <v>38</v>
      </c>
      <c r="J422" s="14" t="s">
        <v>24</v>
      </c>
      <c r="K422" s="14" t="s">
        <v>41</v>
      </c>
      <c r="L422" s="7" t="s">
        <v>49</v>
      </c>
      <c r="M422" s="14" t="s">
        <v>29</v>
      </c>
      <c r="N422" s="14" t="s">
        <v>39</v>
      </c>
      <c r="O422" s="44" t="s">
        <v>33</v>
      </c>
      <c r="P422" s="38" t="str">
        <f t="shared" ref="P422:V422" si="421">I$2&amp;"['"&amp;I422&amp;"']"</f>
        <v>balance['Alto']</v>
      </c>
      <c r="Q422" s="1" t="str">
        <f t="shared" si="421"/>
        <v>marital['Soltero']</v>
      </c>
      <c r="R422" s="1" t="str">
        <f t="shared" si="421"/>
        <v>loan['Si']</v>
      </c>
      <c r="S422" s="1" t="str">
        <f t="shared" si="421"/>
        <v>education['Universitario']</v>
      </c>
      <c r="T422" s="1" t="str">
        <f t="shared" si="421"/>
        <v>age['Adulto Mayor']</v>
      </c>
      <c r="U422" s="1" t="str">
        <f t="shared" si="421"/>
        <v>previous['Medio']</v>
      </c>
      <c r="V422" s="1" t="str">
        <f t="shared" si="421"/>
        <v>y['Bajo']</v>
      </c>
      <c r="W422" s="33" t="str">
        <f t="shared" si="3"/>
        <v>rule420 = ctrl.Rule(balance['Alto'] &amp; marital['Soltero'] &amp; loan['Si'] &amp; education['Universitario'] &amp; age['Adulto Mayor'] &amp; previous['Medio'], y['Bajo'])</v>
      </c>
    </row>
    <row r="423">
      <c r="H423" s="30">
        <v>421.0</v>
      </c>
      <c r="I423" s="14" t="s">
        <v>38</v>
      </c>
      <c r="J423" s="14" t="s">
        <v>27</v>
      </c>
      <c r="K423" s="14" t="s">
        <v>36</v>
      </c>
      <c r="L423" s="7" t="s">
        <v>45</v>
      </c>
      <c r="M423" s="14" t="s">
        <v>29</v>
      </c>
      <c r="N423" s="14" t="s">
        <v>39</v>
      </c>
      <c r="O423" s="44" t="s">
        <v>33</v>
      </c>
      <c r="P423" s="38" t="str">
        <f t="shared" ref="P423:V423" si="422">I$2&amp;"['"&amp;I423&amp;"']"</f>
        <v>balance['Alto']</v>
      </c>
      <c r="Q423" s="1" t="str">
        <f t="shared" si="422"/>
        <v>marital['Casado']</v>
      </c>
      <c r="R423" s="1" t="str">
        <f t="shared" si="422"/>
        <v>loan['No']</v>
      </c>
      <c r="S423" s="1" t="str">
        <f t="shared" si="422"/>
        <v>education['Primaria']</v>
      </c>
      <c r="T423" s="1" t="str">
        <f t="shared" si="422"/>
        <v>age['Adulto Mayor']</v>
      </c>
      <c r="U423" s="1" t="str">
        <f t="shared" si="422"/>
        <v>previous['Medio']</v>
      </c>
      <c r="V423" s="1" t="str">
        <f t="shared" si="422"/>
        <v>y['Bajo']</v>
      </c>
      <c r="W423" s="33" t="str">
        <f t="shared" si="3"/>
        <v>rule421 = ctrl.Rule(balance['Alto'] &amp; marital['Casado'] &amp; loan['No'] &amp; education['Primaria'] &amp; age['Adulto Mayor'] &amp; previous['Medio'], y['Bajo'])</v>
      </c>
    </row>
    <row r="424">
      <c r="H424" s="30">
        <v>422.0</v>
      </c>
      <c r="I424" s="14" t="s">
        <v>38</v>
      </c>
      <c r="J424" s="14" t="s">
        <v>27</v>
      </c>
      <c r="K424" s="14" t="s">
        <v>36</v>
      </c>
      <c r="L424" s="7" t="s">
        <v>47</v>
      </c>
      <c r="M424" s="14" t="s">
        <v>29</v>
      </c>
      <c r="N424" s="14" t="s">
        <v>39</v>
      </c>
      <c r="O424" s="44" t="s">
        <v>43</v>
      </c>
      <c r="P424" s="38" t="str">
        <f t="shared" ref="P424:V424" si="423">I$2&amp;"['"&amp;I424&amp;"']"</f>
        <v>balance['Alto']</v>
      </c>
      <c r="Q424" s="1" t="str">
        <f t="shared" si="423"/>
        <v>marital['Casado']</v>
      </c>
      <c r="R424" s="1" t="str">
        <f t="shared" si="423"/>
        <v>loan['No']</v>
      </c>
      <c r="S424" s="1" t="str">
        <f t="shared" si="423"/>
        <v>education['Segundaria']</v>
      </c>
      <c r="T424" s="1" t="str">
        <f t="shared" si="423"/>
        <v>age['Adulto Mayor']</v>
      </c>
      <c r="U424" s="1" t="str">
        <f t="shared" si="423"/>
        <v>previous['Medio']</v>
      </c>
      <c r="V424" s="1" t="str">
        <f t="shared" si="423"/>
        <v>y['Muy Alto']</v>
      </c>
      <c r="W424" s="33" t="str">
        <f t="shared" si="3"/>
        <v>rule422 = ctrl.Rule(balance['Alto'] &amp; marital['Casado'] &amp; loan['No'] &amp; education['Segundaria'] &amp; age['Adulto Mayor'] &amp; previous['Medio'], y['Muy Alto'])</v>
      </c>
    </row>
    <row r="425">
      <c r="H425" s="30">
        <v>423.0</v>
      </c>
      <c r="I425" s="14" t="s">
        <v>38</v>
      </c>
      <c r="J425" s="14" t="s">
        <v>27</v>
      </c>
      <c r="K425" s="14" t="s">
        <v>36</v>
      </c>
      <c r="L425" s="7" t="s">
        <v>49</v>
      </c>
      <c r="M425" s="14" t="s">
        <v>29</v>
      </c>
      <c r="N425" s="14" t="s">
        <v>39</v>
      </c>
      <c r="O425" s="44" t="s">
        <v>43</v>
      </c>
      <c r="P425" s="38" t="str">
        <f t="shared" ref="P425:V425" si="424">I$2&amp;"['"&amp;I425&amp;"']"</f>
        <v>balance['Alto']</v>
      </c>
      <c r="Q425" s="1" t="str">
        <f t="shared" si="424"/>
        <v>marital['Casado']</v>
      </c>
      <c r="R425" s="1" t="str">
        <f t="shared" si="424"/>
        <v>loan['No']</v>
      </c>
      <c r="S425" s="1" t="str">
        <f t="shared" si="424"/>
        <v>education['Universitario']</v>
      </c>
      <c r="T425" s="1" t="str">
        <f t="shared" si="424"/>
        <v>age['Adulto Mayor']</v>
      </c>
      <c r="U425" s="1" t="str">
        <f t="shared" si="424"/>
        <v>previous['Medio']</v>
      </c>
      <c r="V425" s="1" t="str">
        <f t="shared" si="424"/>
        <v>y['Muy Alto']</v>
      </c>
      <c r="W425" s="33" t="str">
        <f t="shared" si="3"/>
        <v>rule423 = ctrl.Rule(balance['Alto'] &amp; marital['Casado'] &amp; loan['No'] &amp; education['Universitario'] &amp; age['Adulto Mayor'] &amp; previous['Medio'], y['Muy Alto'])</v>
      </c>
    </row>
    <row r="426">
      <c r="H426" s="30">
        <v>424.0</v>
      </c>
      <c r="I426" s="14" t="s">
        <v>38</v>
      </c>
      <c r="J426" s="14" t="s">
        <v>27</v>
      </c>
      <c r="K426" s="14" t="s">
        <v>41</v>
      </c>
      <c r="L426" s="7" t="s">
        <v>45</v>
      </c>
      <c r="M426" s="14" t="s">
        <v>29</v>
      </c>
      <c r="N426" s="14" t="s">
        <v>39</v>
      </c>
      <c r="O426" s="44" t="s">
        <v>33</v>
      </c>
      <c r="P426" s="38" t="str">
        <f t="shared" ref="P426:V426" si="425">I$2&amp;"['"&amp;I426&amp;"']"</f>
        <v>balance['Alto']</v>
      </c>
      <c r="Q426" s="1" t="str">
        <f t="shared" si="425"/>
        <v>marital['Casado']</v>
      </c>
      <c r="R426" s="1" t="str">
        <f t="shared" si="425"/>
        <v>loan['Si']</v>
      </c>
      <c r="S426" s="1" t="str">
        <f t="shared" si="425"/>
        <v>education['Primaria']</v>
      </c>
      <c r="T426" s="1" t="str">
        <f t="shared" si="425"/>
        <v>age['Adulto Mayor']</v>
      </c>
      <c r="U426" s="1" t="str">
        <f t="shared" si="425"/>
        <v>previous['Medio']</v>
      </c>
      <c r="V426" s="1" t="str">
        <f t="shared" si="425"/>
        <v>y['Bajo']</v>
      </c>
      <c r="W426" s="33" t="str">
        <f t="shared" si="3"/>
        <v>rule424 = ctrl.Rule(balance['Alto'] &amp; marital['Casado'] &amp; loan['Si'] &amp; education['Primaria'] &amp; age['Adulto Mayor'] &amp; previous['Medio'], y['Bajo'])</v>
      </c>
    </row>
    <row r="427">
      <c r="H427" s="30">
        <v>425.0</v>
      </c>
      <c r="I427" s="14" t="s">
        <v>38</v>
      </c>
      <c r="J427" s="14" t="s">
        <v>27</v>
      </c>
      <c r="K427" s="14" t="s">
        <v>41</v>
      </c>
      <c r="L427" s="7" t="s">
        <v>47</v>
      </c>
      <c r="M427" s="14" t="s">
        <v>29</v>
      </c>
      <c r="N427" s="14" t="s">
        <v>39</v>
      </c>
      <c r="O427" s="44" t="s">
        <v>33</v>
      </c>
      <c r="P427" s="38" t="str">
        <f t="shared" ref="P427:V427" si="426">I$2&amp;"['"&amp;I427&amp;"']"</f>
        <v>balance['Alto']</v>
      </c>
      <c r="Q427" s="1" t="str">
        <f t="shared" si="426"/>
        <v>marital['Casado']</v>
      </c>
      <c r="R427" s="1" t="str">
        <f t="shared" si="426"/>
        <v>loan['Si']</v>
      </c>
      <c r="S427" s="1" t="str">
        <f t="shared" si="426"/>
        <v>education['Segundaria']</v>
      </c>
      <c r="T427" s="1" t="str">
        <f t="shared" si="426"/>
        <v>age['Adulto Mayor']</v>
      </c>
      <c r="U427" s="1" t="str">
        <f t="shared" si="426"/>
        <v>previous['Medio']</v>
      </c>
      <c r="V427" s="1" t="str">
        <f t="shared" si="426"/>
        <v>y['Bajo']</v>
      </c>
      <c r="W427" s="33" t="str">
        <f t="shared" si="3"/>
        <v>rule425 = ctrl.Rule(balance['Alto'] &amp; marital['Casado'] &amp; loan['Si'] &amp; education['Segundaria'] &amp; age['Adulto Mayor'] &amp; previous['Medio'], y['Bajo'])</v>
      </c>
    </row>
    <row r="428">
      <c r="H428" s="30">
        <v>426.0</v>
      </c>
      <c r="I428" s="14" t="s">
        <v>38</v>
      </c>
      <c r="J428" s="14" t="s">
        <v>27</v>
      </c>
      <c r="K428" s="14" t="s">
        <v>41</v>
      </c>
      <c r="L428" s="7" t="s">
        <v>49</v>
      </c>
      <c r="M428" s="14" t="s">
        <v>29</v>
      </c>
      <c r="N428" s="14" t="s">
        <v>39</v>
      </c>
      <c r="O428" s="44" t="s">
        <v>33</v>
      </c>
      <c r="P428" s="38" t="str">
        <f t="shared" ref="P428:V428" si="427">I$2&amp;"['"&amp;I428&amp;"']"</f>
        <v>balance['Alto']</v>
      </c>
      <c r="Q428" s="1" t="str">
        <f t="shared" si="427"/>
        <v>marital['Casado']</v>
      </c>
      <c r="R428" s="1" t="str">
        <f t="shared" si="427"/>
        <v>loan['Si']</v>
      </c>
      <c r="S428" s="1" t="str">
        <f t="shared" si="427"/>
        <v>education['Universitario']</v>
      </c>
      <c r="T428" s="1" t="str">
        <f t="shared" si="427"/>
        <v>age['Adulto Mayor']</v>
      </c>
      <c r="U428" s="1" t="str">
        <f t="shared" si="427"/>
        <v>previous['Medio']</v>
      </c>
      <c r="V428" s="1" t="str">
        <f t="shared" si="427"/>
        <v>y['Bajo']</v>
      </c>
      <c r="W428" s="33" t="str">
        <f t="shared" si="3"/>
        <v>rule426 = ctrl.Rule(balance['Alto'] &amp; marital['Casado'] &amp; loan['Si'] &amp; education['Universitario'] &amp; age['Adulto Mayor'] &amp; previous['Medio'], y['Bajo'])</v>
      </c>
    </row>
    <row r="429">
      <c r="H429" s="30">
        <v>427.0</v>
      </c>
      <c r="I429" s="14" t="s">
        <v>38</v>
      </c>
      <c r="J429" s="14" t="s">
        <v>30</v>
      </c>
      <c r="K429" s="14" t="s">
        <v>36</v>
      </c>
      <c r="L429" s="7" t="s">
        <v>45</v>
      </c>
      <c r="M429" s="14" t="s">
        <v>29</v>
      </c>
      <c r="N429" s="14" t="s">
        <v>39</v>
      </c>
      <c r="O429" s="44" t="s">
        <v>33</v>
      </c>
      <c r="P429" s="38" t="str">
        <f t="shared" ref="P429:V429" si="428">I$2&amp;"['"&amp;I429&amp;"']"</f>
        <v>balance['Alto']</v>
      </c>
      <c r="Q429" s="1" t="str">
        <f t="shared" si="428"/>
        <v>marital['Divorciado']</v>
      </c>
      <c r="R429" s="1" t="str">
        <f t="shared" si="428"/>
        <v>loan['No']</v>
      </c>
      <c r="S429" s="1" t="str">
        <f t="shared" si="428"/>
        <v>education['Primaria']</v>
      </c>
      <c r="T429" s="1" t="str">
        <f t="shared" si="428"/>
        <v>age['Adulto Mayor']</v>
      </c>
      <c r="U429" s="1" t="str">
        <f t="shared" si="428"/>
        <v>previous['Medio']</v>
      </c>
      <c r="V429" s="1" t="str">
        <f t="shared" si="428"/>
        <v>y['Bajo']</v>
      </c>
      <c r="W429" s="33" t="str">
        <f t="shared" si="3"/>
        <v>rule427 = ctrl.Rule(balance['Alto'] &amp; marital['Divorciado'] &amp; loan['No'] &amp; education['Primaria'] &amp; age['Adulto Mayor'] &amp; previous['Medio'], y['Bajo'])</v>
      </c>
    </row>
    <row r="430">
      <c r="H430" s="30">
        <v>428.0</v>
      </c>
      <c r="I430" s="14" t="s">
        <v>38</v>
      </c>
      <c r="J430" s="14" t="s">
        <v>30</v>
      </c>
      <c r="K430" s="14" t="s">
        <v>36</v>
      </c>
      <c r="L430" s="7" t="s">
        <v>47</v>
      </c>
      <c r="M430" s="14" t="s">
        <v>29</v>
      </c>
      <c r="N430" s="14" t="s">
        <v>39</v>
      </c>
      <c r="O430" s="44" t="s">
        <v>43</v>
      </c>
      <c r="P430" s="38" t="str">
        <f t="shared" ref="P430:V430" si="429">I$2&amp;"['"&amp;I430&amp;"']"</f>
        <v>balance['Alto']</v>
      </c>
      <c r="Q430" s="1" t="str">
        <f t="shared" si="429"/>
        <v>marital['Divorciado']</v>
      </c>
      <c r="R430" s="1" t="str">
        <f t="shared" si="429"/>
        <v>loan['No']</v>
      </c>
      <c r="S430" s="1" t="str">
        <f t="shared" si="429"/>
        <v>education['Segundaria']</v>
      </c>
      <c r="T430" s="1" t="str">
        <f t="shared" si="429"/>
        <v>age['Adulto Mayor']</v>
      </c>
      <c r="U430" s="1" t="str">
        <f t="shared" si="429"/>
        <v>previous['Medio']</v>
      </c>
      <c r="V430" s="1" t="str">
        <f t="shared" si="429"/>
        <v>y['Muy Alto']</v>
      </c>
      <c r="W430" s="33" t="str">
        <f t="shared" si="3"/>
        <v>rule428 = ctrl.Rule(balance['Alto'] &amp; marital['Divorciado'] &amp; loan['No'] &amp; education['Segundaria'] &amp; age['Adulto Mayor'] &amp; previous['Medio'], y['Muy Alto'])</v>
      </c>
    </row>
    <row r="431">
      <c r="H431" s="30">
        <v>429.0</v>
      </c>
      <c r="I431" s="14" t="s">
        <v>38</v>
      </c>
      <c r="J431" s="14" t="s">
        <v>30</v>
      </c>
      <c r="K431" s="14" t="s">
        <v>36</v>
      </c>
      <c r="L431" s="7" t="s">
        <v>49</v>
      </c>
      <c r="M431" s="14" t="s">
        <v>29</v>
      </c>
      <c r="N431" s="14" t="s">
        <v>39</v>
      </c>
      <c r="O431" s="44" t="s">
        <v>43</v>
      </c>
      <c r="P431" s="38" t="str">
        <f t="shared" ref="P431:V431" si="430">I$2&amp;"['"&amp;I431&amp;"']"</f>
        <v>balance['Alto']</v>
      </c>
      <c r="Q431" s="1" t="str">
        <f t="shared" si="430"/>
        <v>marital['Divorciado']</v>
      </c>
      <c r="R431" s="1" t="str">
        <f t="shared" si="430"/>
        <v>loan['No']</v>
      </c>
      <c r="S431" s="1" t="str">
        <f t="shared" si="430"/>
        <v>education['Universitario']</v>
      </c>
      <c r="T431" s="1" t="str">
        <f t="shared" si="430"/>
        <v>age['Adulto Mayor']</v>
      </c>
      <c r="U431" s="1" t="str">
        <f t="shared" si="430"/>
        <v>previous['Medio']</v>
      </c>
      <c r="V431" s="1" t="str">
        <f t="shared" si="430"/>
        <v>y['Muy Alto']</v>
      </c>
      <c r="W431" s="33" t="str">
        <f t="shared" si="3"/>
        <v>rule429 = ctrl.Rule(balance['Alto'] &amp; marital['Divorciado'] &amp; loan['No'] &amp; education['Universitario'] &amp; age['Adulto Mayor'] &amp; previous['Medio'], y['Muy Alto'])</v>
      </c>
    </row>
    <row r="432">
      <c r="H432" s="30">
        <v>430.0</v>
      </c>
      <c r="I432" s="14" t="s">
        <v>38</v>
      </c>
      <c r="J432" s="14" t="s">
        <v>30</v>
      </c>
      <c r="K432" s="14" t="s">
        <v>41</v>
      </c>
      <c r="L432" s="7" t="s">
        <v>45</v>
      </c>
      <c r="M432" s="14" t="s">
        <v>29</v>
      </c>
      <c r="N432" s="14" t="s">
        <v>39</v>
      </c>
      <c r="O432" s="44" t="s">
        <v>33</v>
      </c>
      <c r="P432" s="38" t="str">
        <f t="shared" ref="P432:V432" si="431">I$2&amp;"['"&amp;I432&amp;"']"</f>
        <v>balance['Alto']</v>
      </c>
      <c r="Q432" s="1" t="str">
        <f t="shared" si="431"/>
        <v>marital['Divorciado']</v>
      </c>
      <c r="R432" s="1" t="str">
        <f t="shared" si="431"/>
        <v>loan['Si']</v>
      </c>
      <c r="S432" s="1" t="str">
        <f t="shared" si="431"/>
        <v>education['Primaria']</v>
      </c>
      <c r="T432" s="1" t="str">
        <f t="shared" si="431"/>
        <v>age['Adulto Mayor']</v>
      </c>
      <c r="U432" s="1" t="str">
        <f t="shared" si="431"/>
        <v>previous['Medio']</v>
      </c>
      <c r="V432" s="1" t="str">
        <f t="shared" si="431"/>
        <v>y['Bajo']</v>
      </c>
      <c r="W432" s="33" t="str">
        <f t="shared" si="3"/>
        <v>rule430 = ctrl.Rule(balance['Alto'] &amp; marital['Divorciado'] &amp; loan['Si'] &amp; education['Primaria'] &amp; age['Adulto Mayor'] &amp; previous['Medio'], y['Bajo'])</v>
      </c>
    </row>
    <row r="433">
      <c r="H433" s="30">
        <v>431.0</v>
      </c>
      <c r="I433" s="14" t="s">
        <v>38</v>
      </c>
      <c r="J433" s="14" t="s">
        <v>30</v>
      </c>
      <c r="K433" s="14" t="s">
        <v>41</v>
      </c>
      <c r="L433" s="7" t="s">
        <v>47</v>
      </c>
      <c r="M433" s="14" t="s">
        <v>29</v>
      </c>
      <c r="N433" s="14" t="s">
        <v>39</v>
      </c>
      <c r="O433" s="44" t="s">
        <v>33</v>
      </c>
      <c r="P433" s="38" t="str">
        <f t="shared" ref="P433:V433" si="432">I$2&amp;"['"&amp;I433&amp;"']"</f>
        <v>balance['Alto']</v>
      </c>
      <c r="Q433" s="1" t="str">
        <f t="shared" si="432"/>
        <v>marital['Divorciado']</v>
      </c>
      <c r="R433" s="1" t="str">
        <f t="shared" si="432"/>
        <v>loan['Si']</v>
      </c>
      <c r="S433" s="1" t="str">
        <f t="shared" si="432"/>
        <v>education['Segundaria']</v>
      </c>
      <c r="T433" s="1" t="str">
        <f t="shared" si="432"/>
        <v>age['Adulto Mayor']</v>
      </c>
      <c r="U433" s="1" t="str">
        <f t="shared" si="432"/>
        <v>previous['Medio']</v>
      </c>
      <c r="V433" s="1" t="str">
        <f t="shared" si="432"/>
        <v>y['Bajo']</v>
      </c>
      <c r="W433" s="33" t="str">
        <f t="shared" si="3"/>
        <v>rule431 = ctrl.Rule(balance['Alto'] &amp; marital['Divorciado'] &amp; loan['Si'] &amp; education['Segundaria'] &amp; age['Adulto Mayor'] &amp; previous['Medio'], y['Bajo'])</v>
      </c>
    </row>
    <row r="434">
      <c r="H434" s="30">
        <v>432.0</v>
      </c>
      <c r="I434" s="14" t="s">
        <v>38</v>
      </c>
      <c r="J434" s="14" t="s">
        <v>30</v>
      </c>
      <c r="K434" s="14" t="s">
        <v>41</v>
      </c>
      <c r="L434" s="7" t="s">
        <v>49</v>
      </c>
      <c r="M434" s="14" t="s">
        <v>29</v>
      </c>
      <c r="N434" s="14" t="s">
        <v>39</v>
      </c>
      <c r="O434" s="44" t="s">
        <v>33</v>
      </c>
      <c r="P434" s="38" t="str">
        <f t="shared" ref="P434:V434" si="433">I$2&amp;"['"&amp;I434&amp;"']"</f>
        <v>balance['Alto']</v>
      </c>
      <c r="Q434" s="1" t="str">
        <f t="shared" si="433"/>
        <v>marital['Divorciado']</v>
      </c>
      <c r="R434" s="1" t="str">
        <f t="shared" si="433"/>
        <v>loan['Si']</v>
      </c>
      <c r="S434" s="1" t="str">
        <f t="shared" si="433"/>
        <v>education['Universitario']</v>
      </c>
      <c r="T434" s="1" t="str">
        <f t="shared" si="433"/>
        <v>age['Adulto Mayor']</v>
      </c>
      <c r="U434" s="1" t="str">
        <f t="shared" si="433"/>
        <v>previous['Medio']</v>
      </c>
      <c r="V434" s="1" t="str">
        <f t="shared" si="433"/>
        <v>y['Bajo']</v>
      </c>
      <c r="W434" s="33" t="str">
        <f t="shared" si="3"/>
        <v>rule432 = ctrl.Rule(balance['Alto'] &amp; marital['Divorciado'] &amp; loan['Si'] &amp; education['Universitario'] &amp; age['Adulto Mayor'] &amp; previous['Medio'], y['Bajo'])</v>
      </c>
    </row>
    <row r="435">
      <c r="H435" s="30">
        <v>433.0</v>
      </c>
      <c r="I435" s="14" t="s">
        <v>33</v>
      </c>
      <c r="J435" s="14" t="s">
        <v>24</v>
      </c>
      <c r="K435" s="14" t="s">
        <v>36</v>
      </c>
      <c r="L435" s="7" t="s">
        <v>45</v>
      </c>
      <c r="M435" s="14" t="s">
        <v>29</v>
      </c>
      <c r="N435" s="14" t="s">
        <v>38</v>
      </c>
      <c r="O435" s="43" t="s">
        <v>33</v>
      </c>
      <c r="P435" s="38" t="str">
        <f t="shared" ref="P435:V435" si="434">I$2&amp;"['"&amp;I435&amp;"']"</f>
        <v>balance['Bajo']</v>
      </c>
      <c r="Q435" s="1" t="str">
        <f t="shared" si="434"/>
        <v>marital['Soltero']</v>
      </c>
      <c r="R435" s="1" t="str">
        <f t="shared" si="434"/>
        <v>loan['No']</v>
      </c>
      <c r="S435" s="1" t="str">
        <f t="shared" si="434"/>
        <v>education['Primaria']</v>
      </c>
      <c r="T435" s="1" t="str">
        <f t="shared" si="434"/>
        <v>age['Adulto Mayor']</v>
      </c>
      <c r="U435" s="1" t="str">
        <f t="shared" si="434"/>
        <v>previous['Alto']</v>
      </c>
      <c r="V435" s="1" t="str">
        <f t="shared" si="434"/>
        <v>y['Bajo']</v>
      </c>
      <c r="W435" s="33" t="str">
        <f t="shared" si="3"/>
        <v>rule433 = ctrl.Rule(balance['Bajo'] &amp; marital['Soltero'] &amp; loan['No'] &amp; education['Primaria'] &amp; age['Adulto Mayor'] &amp; previous['Alto'], y['Bajo'])</v>
      </c>
    </row>
    <row r="436">
      <c r="H436" s="30">
        <v>434.0</v>
      </c>
      <c r="I436" s="14" t="s">
        <v>33</v>
      </c>
      <c r="J436" s="14" t="s">
        <v>24</v>
      </c>
      <c r="K436" s="14" t="s">
        <v>36</v>
      </c>
      <c r="L436" s="7" t="s">
        <v>47</v>
      </c>
      <c r="M436" s="14" t="s">
        <v>29</v>
      </c>
      <c r="N436" s="14" t="s">
        <v>38</v>
      </c>
      <c r="O436" s="43" t="s">
        <v>38</v>
      </c>
      <c r="P436" s="38" t="str">
        <f t="shared" ref="P436:V436" si="435">I$2&amp;"['"&amp;I436&amp;"']"</f>
        <v>balance['Bajo']</v>
      </c>
      <c r="Q436" s="1" t="str">
        <f t="shared" si="435"/>
        <v>marital['Soltero']</v>
      </c>
      <c r="R436" s="1" t="str">
        <f t="shared" si="435"/>
        <v>loan['No']</v>
      </c>
      <c r="S436" s="1" t="str">
        <f t="shared" si="435"/>
        <v>education['Segundaria']</v>
      </c>
      <c r="T436" s="1" t="str">
        <f t="shared" si="435"/>
        <v>age['Adulto Mayor']</v>
      </c>
      <c r="U436" s="1" t="str">
        <f t="shared" si="435"/>
        <v>previous['Alto']</v>
      </c>
      <c r="V436" s="1" t="str">
        <f t="shared" si="435"/>
        <v>y['Alto']</v>
      </c>
      <c r="W436" s="33" t="str">
        <f t="shared" si="3"/>
        <v>rule434 = ctrl.Rule(balance['Bajo'] &amp; marital['Soltero'] &amp; loan['No'] &amp; education['Segundaria'] &amp; age['Adulto Mayor'] &amp; previous['Alto'], y['Alto'])</v>
      </c>
    </row>
    <row r="437">
      <c r="H437" s="30">
        <v>435.0</v>
      </c>
      <c r="I437" s="14" t="s">
        <v>33</v>
      </c>
      <c r="J437" s="14" t="s">
        <v>24</v>
      </c>
      <c r="K437" s="14" t="s">
        <v>36</v>
      </c>
      <c r="L437" s="7" t="s">
        <v>49</v>
      </c>
      <c r="M437" s="14" t="s">
        <v>29</v>
      </c>
      <c r="N437" s="14" t="s">
        <v>38</v>
      </c>
      <c r="O437" s="43" t="s">
        <v>38</v>
      </c>
      <c r="P437" s="38" t="str">
        <f t="shared" ref="P437:V437" si="436">I$2&amp;"['"&amp;I437&amp;"']"</f>
        <v>balance['Bajo']</v>
      </c>
      <c r="Q437" s="1" t="str">
        <f t="shared" si="436"/>
        <v>marital['Soltero']</v>
      </c>
      <c r="R437" s="1" t="str">
        <f t="shared" si="436"/>
        <v>loan['No']</v>
      </c>
      <c r="S437" s="1" t="str">
        <f t="shared" si="436"/>
        <v>education['Universitario']</v>
      </c>
      <c r="T437" s="1" t="str">
        <f t="shared" si="436"/>
        <v>age['Adulto Mayor']</v>
      </c>
      <c r="U437" s="1" t="str">
        <f t="shared" si="436"/>
        <v>previous['Alto']</v>
      </c>
      <c r="V437" s="1" t="str">
        <f t="shared" si="436"/>
        <v>y['Alto']</v>
      </c>
      <c r="W437" s="33" t="str">
        <f t="shared" si="3"/>
        <v>rule435 = ctrl.Rule(balance['Bajo'] &amp; marital['Soltero'] &amp; loan['No'] &amp; education['Universitario'] &amp; age['Adulto Mayor'] &amp; previous['Alto'], y['Alto'])</v>
      </c>
    </row>
    <row r="438">
      <c r="H438" s="30">
        <v>436.0</v>
      </c>
      <c r="I438" s="14" t="s">
        <v>33</v>
      </c>
      <c r="J438" s="14" t="s">
        <v>24</v>
      </c>
      <c r="K438" s="14" t="s">
        <v>41</v>
      </c>
      <c r="L438" s="7" t="s">
        <v>45</v>
      </c>
      <c r="M438" s="14" t="s">
        <v>29</v>
      </c>
      <c r="N438" s="14" t="s">
        <v>38</v>
      </c>
      <c r="O438" s="43" t="s">
        <v>33</v>
      </c>
      <c r="P438" s="38" t="str">
        <f t="shared" ref="P438:V438" si="437">I$2&amp;"['"&amp;I438&amp;"']"</f>
        <v>balance['Bajo']</v>
      </c>
      <c r="Q438" s="1" t="str">
        <f t="shared" si="437"/>
        <v>marital['Soltero']</v>
      </c>
      <c r="R438" s="1" t="str">
        <f t="shared" si="437"/>
        <v>loan['Si']</v>
      </c>
      <c r="S438" s="1" t="str">
        <f t="shared" si="437"/>
        <v>education['Primaria']</v>
      </c>
      <c r="T438" s="1" t="str">
        <f t="shared" si="437"/>
        <v>age['Adulto Mayor']</v>
      </c>
      <c r="U438" s="1" t="str">
        <f t="shared" si="437"/>
        <v>previous['Alto']</v>
      </c>
      <c r="V438" s="1" t="str">
        <f t="shared" si="437"/>
        <v>y['Bajo']</v>
      </c>
      <c r="W438" s="33" t="str">
        <f t="shared" si="3"/>
        <v>rule436 = ctrl.Rule(balance['Bajo'] &amp; marital['Soltero'] &amp; loan['Si'] &amp; education['Primaria'] &amp; age['Adulto Mayor'] &amp; previous['Alto'], y['Bajo'])</v>
      </c>
    </row>
    <row r="439">
      <c r="H439" s="30">
        <v>437.0</v>
      </c>
      <c r="I439" s="14" t="s">
        <v>33</v>
      </c>
      <c r="J439" s="14" t="s">
        <v>24</v>
      </c>
      <c r="K439" s="14" t="s">
        <v>41</v>
      </c>
      <c r="L439" s="7" t="s">
        <v>47</v>
      </c>
      <c r="M439" s="14" t="s">
        <v>29</v>
      </c>
      <c r="N439" s="14" t="s">
        <v>38</v>
      </c>
      <c r="O439" s="43" t="s">
        <v>33</v>
      </c>
      <c r="P439" s="38" t="str">
        <f t="shared" ref="P439:V439" si="438">I$2&amp;"['"&amp;I439&amp;"']"</f>
        <v>balance['Bajo']</v>
      </c>
      <c r="Q439" s="1" t="str">
        <f t="shared" si="438"/>
        <v>marital['Soltero']</v>
      </c>
      <c r="R439" s="1" t="str">
        <f t="shared" si="438"/>
        <v>loan['Si']</v>
      </c>
      <c r="S439" s="1" t="str">
        <f t="shared" si="438"/>
        <v>education['Segundaria']</v>
      </c>
      <c r="T439" s="1" t="str">
        <f t="shared" si="438"/>
        <v>age['Adulto Mayor']</v>
      </c>
      <c r="U439" s="1" t="str">
        <f t="shared" si="438"/>
        <v>previous['Alto']</v>
      </c>
      <c r="V439" s="1" t="str">
        <f t="shared" si="438"/>
        <v>y['Bajo']</v>
      </c>
      <c r="W439" s="33" t="str">
        <f t="shared" si="3"/>
        <v>rule437 = ctrl.Rule(balance['Bajo'] &amp; marital['Soltero'] &amp; loan['Si'] &amp; education['Segundaria'] &amp; age['Adulto Mayor'] &amp; previous['Alto'], y['Bajo'])</v>
      </c>
    </row>
    <row r="440">
      <c r="H440" s="30">
        <v>438.0</v>
      </c>
      <c r="I440" s="14" t="s">
        <v>33</v>
      </c>
      <c r="J440" s="14" t="s">
        <v>24</v>
      </c>
      <c r="K440" s="14" t="s">
        <v>41</v>
      </c>
      <c r="L440" s="7" t="s">
        <v>49</v>
      </c>
      <c r="M440" s="14" t="s">
        <v>29</v>
      </c>
      <c r="N440" s="14" t="s">
        <v>38</v>
      </c>
      <c r="O440" s="43" t="s">
        <v>33</v>
      </c>
      <c r="P440" s="38" t="str">
        <f t="shared" ref="P440:V440" si="439">I$2&amp;"['"&amp;I440&amp;"']"</f>
        <v>balance['Bajo']</v>
      </c>
      <c r="Q440" s="1" t="str">
        <f t="shared" si="439"/>
        <v>marital['Soltero']</v>
      </c>
      <c r="R440" s="1" t="str">
        <f t="shared" si="439"/>
        <v>loan['Si']</v>
      </c>
      <c r="S440" s="1" t="str">
        <f t="shared" si="439"/>
        <v>education['Universitario']</v>
      </c>
      <c r="T440" s="1" t="str">
        <f t="shared" si="439"/>
        <v>age['Adulto Mayor']</v>
      </c>
      <c r="U440" s="1" t="str">
        <f t="shared" si="439"/>
        <v>previous['Alto']</v>
      </c>
      <c r="V440" s="1" t="str">
        <f t="shared" si="439"/>
        <v>y['Bajo']</v>
      </c>
      <c r="W440" s="33" t="str">
        <f t="shared" si="3"/>
        <v>rule438 = ctrl.Rule(balance['Bajo'] &amp; marital['Soltero'] &amp; loan['Si'] &amp; education['Universitario'] &amp; age['Adulto Mayor'] &amp; previous['Alto'], y['Bajo'])</v>
      </c>
    </row>
    <row r="441">
      <c r="H441" s="30">
        <v>439.0</v>
      </c>
      <c r="I441" s="14" t="s">
        <v>33</v>
      </c>
      <c r="J441" s="14" t="s">
        <v>27</v>
      </c>
      <c r="K441" s="14" t="s">
        <v>36</v>
      </c>
      <c r="L441" s="7" t="s">
        <v>45</v>
      </c>
      <c r="M441" s="14" t="s">
        <v>29</v>
      </c>
      <c r="N441" s="14" t="s">
        <v>38</v>
      </c>
      <c r="O441" s="43" t="s">
        <v>33</v>
      </c>
      <c r="P441" s="38" t="str">
        <f t="shared" ref="P441:V441" si="440">I$2&amp;"['"&amp;I441&amp;"']"</f>
        <v>balance['Bajo']</v>
      </c>
      <c r="Q441" s="1" t="str">
        <f t="shared" si="440"/>
        <v>marital['Casado']</v>
      </c>
      <c r="R441" s="1" t="str">
        <f t="shared" si="440"/>
        <v>loan['No']</v>
      </c>
      <c r="S441" s="1" t="str">
        <f t="shared" si="440"/>
        <v>education['Primaria']</v>
      </c>
      <c r="T441" s="1" t="str">
        <f t="shared" si="440"/>
        <v>age['Adulto Mayor']</v>
      </c>
      <c r="U441" s="1" t="str">
        <f t="shared" si="440"/>
        <v>previous['Alto']</v>
      </c>
      <c r="V441" s="1" t="str">
        <f t="shared" si="440"/>
        <v>y['Bajo']</v>
      </c>
      <c r="W441" s="33" t="str">
        <f t="shared" si="3"/>
        <v>rule439 = ctrl.Rule(balance['Bajo'] &amp; marital['Casado'] &amp; loan['No'] &amp; education['Primaria'] &amp; age['Adulto Mayor'] &amp; previous['Alto'], y['Bajo'])</v>
      </c>
    </row>
    <row r="442">
      <c r="H442" s="30">
        <v>440.0</v>
      </c>
      <c r="I442" s="14" t="s">
        <v>33</v>
      </c>
      <c r="J442" s="14" t="s">
        <v>27</v>
      </c>
      <c r="K442" s="14" t="s">
        <v>36</v>
      </c>
      <c r="L442" s="7" t="s">
        <v>47</v>
      </c>
      <c r="M442" s="14" t="s">
        <v>29</v>
      </c>
      <c r="N442" s="14" t="s">
        <v>38</v>
      </c>
      <c r="O442" s="43" t="s">
        <v>43</v>
      </c>
      <c r="P442" s="38" t="str">
        <f t="shared" ref="P442:V442" si="441">I$2&amp;"['"&amp;I442&amp;"']"</f>
        <v>balance['Bajo']</v>
      </c>
      <c r="Q442" s="1" t="str">
        <f t="shared" si="441"/>
        <v>marital['Casado']</v>
      </c>
      <c r="R442" s="1" t="str">
        <f t="shared" si="441"/>
        <v>loan['No']</v>
      </c>
      <c r="S442" s="1" t="str">
        <f t="shared" si="441"/>
        <v>education['Segundaria']</v>
      </c>
      <c r="T442" s="1" t="str">
        <f t="shared" si="441"/>
        <v>age['Adulto Mayor']</v>
      </c>
      <c r="U442" s="1" t="str">
        <f t="shared" si="441"/>
        <v>previous['Alto']</v>
      </c>
      <c r="V442" s="1" t="str">
        <f t="shared" si="441"/>
        <v>y['Muy Alto']</v>
      </c>
      <c r="W442" s="33" t="str">
        <f t="shared" si="3"/>
        <v>rule440 = ctrl.Rule(balance['Bajo'] &amp; marital['Casado'] &amp; loan['No'] &amp; education['Segundaria'] &amp; age['Adulto Mayor'] &amp; previous['Alto'], y['Muy Alto'])</v>
      </c>
    </row>
    <row r="443">
      <c r="H443" s="30">
        <v>441.0</v>
      </c>
      <c r="I443" s="14" t="s">
        <v>33</v>
      </c>
      <c r="J443" s="14" t="s">
        <v>27</v>
      </c>
      <c r="K443" s="14" t="s">
        <v>36</v>
      </c>
      <c r="L443" s="7" t="s">
        <v>49</v>
      </c>
      <c r="M443" s="14" t="s">
        <v>29</v>
      </c>
      <c r="N443" s="14" t="s">
        <v>38</v>
      </c>
      <c r="O443" s="43" t="s">
        <v>43</v>
      </c>
      <c r="P443" s="38" t="str">
        <f t="shared" ref="P443:V443" si="442">I$2&amp;"['"&amp;I443&amp;"']"</f>
        <v>balance['Bajo']</v>
      </c>
      <c r="Q443" s="1" t="str">
        <f t="shared" si="442"/>
        <v>marital['Casado']</v>
      </c>
      <c r="R443" s="1" t="str">
        <f t="shared" si="442"/>
        <v>loan['No']</v>
      </c>
      <c r="S443" s="1" t="str">
        <f t="shared" si="442"/>
        <v>education['Universitario']</v>
      </c>
      <c r="T443" s="1" t="str">
        <f t="shared" si="442"/>
        <v>age['Adulto Mayor']</v>
      </c>
      <c r="U443" s="1" t="str">
        <f t="shared" si="442"/>
        <v>previous['Alto']</v>
      </c>
      <c r="V443" s="1" t="str">
        <f t="shared" si="442"/>
        <v>y['Muy Alto']</v>
      </c>
      <c r="W443" s="33" t="str">
        <f t="shared" si="3"/>
        <v>rule441 = ctrl.Rule(balance['Bajo'] &amp; marital['Casado'] &amp; loan['No'] &amp; education['Universitario'] &amp; age['Adulto Mayor'] &amp; previous['Alto'], y['Muy Alto'])</v>
      </c>
    </row>
    <row r="444">
      <c r="H444" s="30">
        <v>442.0</v>
      </c>
      <c r="I444" s="14" t="s">
        <v>33</v>
      </c>
      <c r="J444" s="14" t="s">
        <v>27</v>
      </c>
      <c r="K444" s="14" t="s">
        <v>41</v>
      </c>
      <c r="L444" s="7" t="s">
        <v>45</v>
      </c>
      <c r="M444" s="14" t="s">
        <v>29</v>
      </c>
      <c r="N444" s="14" t="s">
        <v>38</v>
      </c>
      <c r="O444" s="43" t="s">
        <v>33</v>
      </c>
      <c r="P444" s="38" t="str">
        <f t="shared" ref="P444:V444" si="443">I$2&amp;"['"&amp;I444&amp;"']"</f>
        <v>balance['Bajo']</v>
      </c>
      <c r="Q444" s="1" t="str">
        <f t="shared" si="443"/>
        <v>marital['Casado']</v>
      </c>
      <c r="R444" s="1" t="str">
        <f t="shared" si="443"/>
        <v>loan['Si']</v>
      </c>
      <c r="S444" s="1" t="str">
        <f t="shared" si="443"/>
        <v>education['Primaria']</v>
      </c>
      <c r="T444" s="1" t="str">
        <f t="shared" si="443"/>
        <v>age['Adulto Mayor']</v>
      </c>
      <c r="U444" s="1" t="str">
        <f t="shared" si="443"/>
        <v>previous['Alto']</v>
      </c>
      <c r="V444" s="1" t="str">
        <f t="shared" si="443"/>
        <v>y['Bajo']</v>
      </c>
      <c r="W444" s="33" t="str">
        <f t="shared" si="3"/>
        <v>rule442 = ctrl.Rule(balance['Bajo'] &amp; marital['Casado'] &amp; loan['Si'] &amp; education['Primaria'] &amp; age['Adulto Mayor'] &amp; previous['Alto'], y['Bajo'])</v>
      </c>
    </row>
    <row r="445">
      <c r="H445" s="30">
        <v>443.0</v>
      </c>
      <c r="I445" s="14" t="s">
        <v>33</v>
      </c>
      <c r="J445" s="14" t="s">
        <v>27</v>
      </c>
      <c r="K445" s="14" t="s">
        <v>41</v>
      </c>
      <c r="L445" s="7" t="s">
        <v>47</v>
      </c>
      <c r="M445" s="14" t="s">
        <v>29</v>
      </c>
      <c r="N445" s="14" t="s">
        <v>38</v>
      </c>
      <c r="O445" s="43" t="s">
        <v>33</v>
      </c>
      <c r="P445" s="38" t="str">
        <f t="shared" ref="P445:V445" si="444">I$2&amp;"['"&amp;I445&amp;"']"</f>
        <v>balance['Bajo']</v>
      </c>
      <c r="Q445" s="1" t="str">
        <f t="shared" si="444"/>
        <v>marital['Casado']</v>
      </c>
      <c r="R445" s="1" t="str">
        <f t="shared" si="444"/>
        <v>loan['Si']</v>
      </c>
      <c r="S445" s="1" t="str">
        <f t="shared" si="444"/>
        <v>education['Segundaria']</v>
      </c>
      <c r="T445" s="1" t="str">
        <f t="shared" si="444"/>
        <v>age['Adulto Mayor']</v>
      </c>
      <c r="U445" s="1" t="str">
        <f t="shared" si="444"/>
        <v>previous['Alto']</v>
      </c>
      <c r="V445" s="1" t="str">
        <f t="shared" si="444"/>
        <v>y['Bajo']</v>
      </c>
      <c r="W445" s="33" t="str">
        <f t="shared" si="3"/>
        <v>rule443 = ctrl.Rule(balance['Bajo'] &amp; marital['Casado'] &amp; loan['Si'] &amp; education['Segundaria'] &amp; age['Adulto Mayor'] &amp; previous['Alto'], y['Bajo'])</v>
      </c>
    </row>
    <row r="446">
      <c r="H446" s="30">
        <v>444.0</v>
      </c>
      <c r="I446" s="14" t="s">
        <v>33</v>
      </c>
      <c r="J446" s="14" t="s">
        <v>27</v>
      </c>
      <c r="K446" s="14" t="s">
        <v>41</v>
      </c>
      <c r="L446" s="7" t="s">
        <v>49</v>
      </c>
      <c r="M446" s="14" t="s">
        <v>29</v>
      </c>
      <c r="N446" s="14" t="s">
        <v>38</v>
      </c>
      <c r="O446" s="43" t="s">
        <v>38</v>
      </c>
      <c r="P446" s="38" t="str">
        <f t="shared" ref="P446:V446" si="445">I$2&amp;"['"&amp;I446&amp;"']"</f>
        <v>balance['Bajo']</v>
      </c>
      <c r="Q446" s="1" t="str">
        <f t="shared" si="445"/>
        <v>marital['Casado']</v>
      </c>
      <c r="R446" s="1" t="str">
        <f t="shared" si="445"/>
        <v>loan['Si']</v>
      </c>
      <c r="S446" s="1" t="str">
        <f t="shared" si="445"/>
        <v>education['Universitario']</v>
      </c>
      <c r="T446" s="1" t="str">
        <f t="shared" si="445"/>
        <v>age['Adulto Mayor']</v>
      </c>
      <c r="U446" s="1" t="str">
        <f t="shared" si="445"/>
        <v>previous['Alto']</v>
      </c>
      <c r="V446" s="1" t="str">
        <f t="shared" si="445"/>
        <v>y['Alto']</v>
      </c>
      <c r="W446" s="33" t="str">
        <f t="shared" si="3"/>
        <v>rule444 = ctrl.Rule(balance['Bajo'] &amp; marital['Casado'] &amp; loan['Si'] &amp; education['Universitario'] &amp; age['Adulto Mayor'] &amp; previous['Alto'], y['Alto'])</v>
      </c>
    </row>
    <row r="447">
      <c r="H447" s="30">
        <v>445.0</v>
      </c>
      <c r="I447" s="14" t="s">
        <v>33</v>
      </c>
      <c r="J447" s="14" t="s">
        <v>30</v>
      </c>
      <c r="K447" s="14" t="s">
        <v>36</v>
      </c>
      <c r="L447" s="7" t="s">
        <v>45</v>
      </c>
      <c r="M447" s="14" t="s">
        <v>29</v>
      </c>
      <c r="N447" s="14" t="s">
        <v>38</v>
      </c>
      <c r="O447" s="43" t="s">
        <v>33</v>
      </c>
      <c r="P447" s="38" t="str">
        <f t="shared" ref="P447:V447" si="446">I$2&amp;"['"&amp;I447&amp;"']"</f>
        <v>balance['Bajo']</v>
      </c>
      <c r="Q447" s="1" t="str">
        <f t="shared" si="446"/>
        <v>marital['Divorciado']</v>
      </c>
      <c r="R447" s="1" t="str">
        <f t="shared" si="446"/>
        <v>loan['No']</v>
      </c>
      <c r="S447" s="1" t="str">
        <f t="shared" si="446"/>
        <v>education['Primaria']</v>
      </c>
      <c r="T447" s="1" t="str">
        <f t="shared" si="446"/>
        <v>age['Adulto Mayor']</v>
      </c>
      <c r="U447" s="1" t="str">
        <f t="shared" si="446"/>
        <v>previous['Alto']</v>
      </c>
      <c r="V447" s="1" t="str">
        <f t="shared" si="446"/>
        <v>y['Bajo']</v>
      </c>
      <c r="W447" s="33" t="str">
        <f t="shared" si="3"/>
        <v>rule445 = ctrl.Rule(balance['Bajo'] &amp; marital['Divorciado'] &amp; loan['No'] &amp; education['Primaria'] &amp; age['Adulto Mayor'] &amp; previous['Alto'], y['Bajo'])</v>
      </c>
    </row>
    <row r="448">
      <c r="H448" s="30">
        <v>446.0</v>
      </c>
      <c r="I448" s="14" t="s">
        <v>33</v>
      </c>
      <c r="J448" s="14" t="s">
        <v>30</v>
      </c>
      <c r="K448" s="14" t="s">
        <v>36</v>
      </c>
      <c r="L448" s="7" t="s">
        <v>47</v>
      </c>
      <c r="M448" s="14" t="s">
        <v>29</v>
      </c>
      <c r="N448" s="14" t="s">
        <v>38</v>
      </c>
      <c r="O448" s="43" t="s">
        <v>38</v>
      </c>
      <c r="P448" s="38" t="str">
        <f t="shared" ref="P448:V448" si="447">I$2&amp;"['"&amp;I448&amp;"']"</f>
        <v>balance['Bajo']</v>
      </c>
      <c r="Q448" s="1" t="str">
        <f t="shared" si="447"/>
        <v>marital['Divorciado']</v>
      </c>
      <c r="R448" s="1" t="str">
        <f t="shared" si="447"/>
        <v>loan['No']</v>
      </c>
      <c r="S448" s="1" t="str">
        <f t="shared" si="447"/>
        <v>education['Segundaria']</v>
      </c>
      <c r="T448" s="1" t="str">
        <f t="shared" si="447"/>
        <v>age['Adulto Mayor']</v>
      </c>
      <c r="U448" s="1" t="str">
        <f t="shared" si="447"/>
        <v>previous['Alto']</v>
      </c>
      <c r="V448" s="1" t="str">
        <f t="shared" si="447"/>
        <v>y['Alto']</v>
      </c>
      <c r="W448" s="33" t="str">
        <f t="shared" si="3"/>
        <v>rule446 = ctrl.Rule(balance['Bajo'] &amp; marital['Divorciado'] &amp; loan['No'] &amp; education['Segundaria'] &amp; age['Adulto Mayor'] &amp; previous['Alto'], y['Alto'])</v>
      </c>
    </row>
    <row r="449">
      <c r="H449" s="30">
        <v>447.0</v>
      </c>
      <c r="I449" s="14" t="s">
        <v>33</v>
      </c>
      <c r="J449" s="14" t="s">
        <v>30</v>
      </c>
      <c r="K449" s="14" t="s">
        <v>36</v>
      </c>
      <c r="L449" s="7" t="s">
        <v>49</v>
      </c>
      <c r="M449" s="14" t="s">
        <v>29</v>
      </c>
      <c r="N449" s="14" t="s">
        <v>38</v>
      </c>
      <c r="O449" s="43" t="s">
        <v>38</v>
      </c>
      <c r="P449" s="38" t="str">
        <f t="shared" ref="P449:V449" si="448">I$2&amp;"['"&amp;I449&amp;"']"</f>
        <v>balance['Bajo']</v>
      </c>
      <c r="Q449" s="1" t="str">
        <f t="shared" si="448"/>
        <v>marital['Divorciado']</v>
      </c>
      <c r="R449" s="1" t="str">
        <f t="shared" si="448"/>
        <v>loan['No']</v>
      </c>
      <c r="S449" s="1" t="str">
        <f t="shared" si="448"/>
        <v>education['Universitario']</v>
      </c>
      <c r="T449" s="1" t="str">
        <f t="shared" si="448"/>
        <v>age['Adulto Mayor']</v>
      </c>
      <c r="U449" s="1" t="str">
        <f t="shared" si="448"/>
        <v>previous['Alto']</v>
      </c>
      <c r="V449" s="1" t="str">
        <f t="shared" si="448"/>
        <v>y['Alto']</v>
      </c>
      <c r="W449" s="33" t="str">
        <f t="shared" si="3"/>
        <v>rule447 = ctrl.Rule(balance['Bajo'] &amp; marital['Divorciado'] &amp; loan['No'] &amp; education['Universitario'] &amp; age['Adulto Mayor'] &amp; previous['Alto'], y['Alto'])</v>
      </c>
    </row>
    <row r="450">
      <c r="H450" s="30">
        <v>448.0</v>
      </c>
      <c r="I450" s="14" t="s">
        <v>33</v>
      </c>
      <c r="J450" s="14" t="s">
        <v>30</v>
      </c>
      <c r="K450" s="14" t="s">
        <v>41</v>
      </c>
      <c r="L450" s="7" t="s">
        <v>45</v>
      </c>
      <c r="M450" s="14" t="s">
        <v>29</v>
      </c>
      <c r="N450" s="14" t="s">
        <v>38</v>
      </c>
      <c r="O450" s="43" t="s">
        <v>33</v>
      </c>
      <c r="P450" s="38" t="str">
        <f t="shared" ref="P450:V450" si="449">I$2&amp;"['"&amp;I450&amp;"']"</f>
        <v>balance['Bajo']</v>
      </c>
      <c r="Q450" s="1" t="str">
        <f t="shared" si="449"/>
        <v>marital['Divorciado']</v>
      </c>
      <c r="R450" s="1" t="str">
        <f t="shared" si="449"/>
        <v>loan['Si']</v>
      </c>
      <c r="S450" s="1" t="str">
        <f t="shared" si="449"/>
        <v>education['Primaria']</v>
      </c>
      <c r="T450" s="1" t="str">
        <f t="shared" si="449"/>
        <v>age['Adulto Mayor']</v>
      </c>
      <c r="U450" s="1" t="str">
        <f t="shared" si="449"/>
        <v>previous['Alto']</v>
      </c>
      <c r="V450" s="1" t="str">
        <f t="shared" si="449"/>
        <v>y['Bajo']</v>
      </c>
      <c r="W450" s="33" t="str">
        <f t="shared" si="3"/>
        <v>rule448 = ctrl.Rule(balance['Bajo'] &amp; marital['Divorciado'] &amp; loan['Si'] &amp; education['Primaria'] &amp; age['Adulto Mayor'] &amp; previous['Alto'], y['Bajo'])</v>
      </c>
    </row>
    <row r="451">
      <c r="H451" s="30">
        <v>449.0</v>
      </c>
      <c r="I451" s="14" t="s">
        <v>33</v>
      </c>
      <c r="J451" s="14" t="s">
        <v>30</v>
      </c>
      <c r="K451" s="14" t="s">
        <v>41</v>
      </c>
      <c r="L451" s="7" t="s">
        <v>47</v>
      </c>
      <c r="M451" s="14" t="s">
        <v>29</v>
      </c>
      <c r="N451" s="14" t="s">
        <v>38</v>
      </c>
      <c r="O451" s="43" t="s">
        <v>33</v>
      </c>
      <c r="P451" s="38" t="str">
        <f t="shared" ref="P451:V451" si="450">I$2&amp;"['"&amp;I451&amp;"']"</f>
        <v>balance['Bajo']</v>
      </c>
      <c r="Q451" s="1" t="str">
        <f t="shared" si="450"/>
        <v>marital['Divorciado']</v>
      </c>
      <c r="R451" s="1" t="str">
        <f t="shared" si="450"/>
        <v>loan['Si']</v>
      </c>
      <c r="S451" s="1" t="str">
        <f t="shared" si="450"/>
        <v>education['Segundaria']</v>
      </c>
      <c r="T451" s="1" t="str">
        <f t="shared" si="450"/>
        <v>age['Adulto Mayor']</v>
      </c>
      <c r="U451" s="1" t="str">
        <f t="shared" si="450"/>
        <v>previous['Alto']</v>
      </c>
      <c r="V451" s="1" t="str">
        <f t="shared" si="450"/>
        <v>y['Bajo']</v>
      </c>
      <c r="W451" s="33" t="str">
        <f t="shared" si="3"/>
        <v>rule449 = ctrl.Rule(balance['Bajo'] &amp; marital['Divorciado'] &amp; loan['Si'] &amp; education['Segundaria'] &amp; age['Adulto Mayor'] &amp; previous['Alto'], y['Bajo'])</v>
      </c>
    </row>
    <row r="452">
      <c r="H452" s="30">
        <v>450.0</v>
      </c>
      <c r="I452" s="14" t="s">
        <v>33</v>
      </c>
      <c r="J452" s="14" t="s">
        <v>30</v>
      </c>
      <c r="K452" s="14" t="s">
        <v>41</v>
      </c>
      <c r="L452" s="7" t="s">
        <v>49</v>
      </c>
      <c r="M452" s="14" t="s">
        <v>29</v>
      </c>
      <c r="N452" s="14" t="s">
        <v>38</v>
      </c>
      <c r="O452" s="43" t="s">
        <v>33</v>
      </c>
      <c r="P452" s="38" t="str">
        <f t="shared" ref="P452:V452" si="451">I$2&amp;"['"&amp;I452&amp;"']"</f>
        <v>balance['Bajo']</v>
      </c>
      <c r="Q452" s="1" t="str">
        <f t="shared" si="451"/>
        <v>marital['Divorciado']</v>
      </c>
      <c r="R452" s="1" t="str">
        <f t="shared" si="451"/>
        <v>loan['Si']</v>
      </c>
      <c r="S452" s="1" t="str">
        <f t="shared" si="451"/>
        <v>education['Universitario']</v>
      </c>
      <c r="T452" s="1" t="str">
        <f t="shared" si="451"/>
        <v>age['Adulto Mayor']</v>
      </c>
      <c r="U452" s="1" t="str">
        <f t="shared" si="451"/>
        <v>previous['Alto']</v>
      </c>
      <c r="V452" s="1" t="str">
        <f t="shared" si="451"/>
        <v>y['Bajo']</v>
      </c>
      <c r="W452" s="33" t="str">
        <f t="shared" si="3"/>
        <v>rule450 = ctrl.Rule(balance['Bajo'] &amp; marital['Divorciado'] &amp; loan['Si'] &amp; education['Universitario'] &amp; age['Adulto Mayor'] &amp; previous['Alto'], y['Bajo'])</v>
      </c>
    </row>
    <row r="453">
      <c r="H453" s="30">
        <v>451.0</v>
      </c>
      <c r="I453" s="14" t="s">
        <v>39</v>
      </c>
      <c r="J453" s="14" t="s">
        <v>24</v>
      </c>
      <c r="K453" s="14" t="s">
        <v>36</v>
      </c>
      <c r="L453" s="7" t="s">
        <v>45</v>
      </c>
      <c r="M453" s="14" t="s">
        <v>29</v>
      </c>
      <c r="N453" s="14" t="s">
        <v>38</v>
      </c>
      <c r="O453" s="43" t="s">
        <v>33</v>
      </c>
      <c r="P453" s="38" t="str">
        <f t="shared" ref="P453:V453" si="452">I$2&amp;"['"&amp;I453&amp;"']"</f>
        <v>balance['Medio']</v>
      </c>
      <c r="Q453" s="1" t="str">
        <f t="shared" si="452"/>
        <v>marital['Soltero']</v>
      </c>
      <c r="R453" s="1" t="str">
        <f t="shared" si="452"/>
        <v>loan['No']</v>
      </c>
      <c r="S453" s="1" t="str">
        <f t="shared" si="452"/>
        <v>education['Primaria']</v>
      </c>
      <c r="T453" s="1" t="str">
        <f t="shared" si="452"/>
        <v>age['Adulto Mayor']</v>
      </c>
      <c r="U453" s="1" t="str">
        <f t="shared" si="452"/>
        <v>previous['Alto']</v>
      </c>
      <c r="V453" s="1" t="str">
        <f t="shared" si="452"/>
        <v>y['Bajo']</v>
      </c>
      <c r="W453" s="33" t="str">
        <f t="shared" si="3"/>
        <v>rule451 = ctrl.Rule(balance['Medio'] &amp; marital['Soltero'] &amp; loan['No'] &amp; education['Primaria'] &amp; age['Adulto Mayor'] &amp; previous['Alto'], y['Bajo'])</v>
      </c>
    </row>
    <row r="454">
      <c r="H454" s="30">
        <v>452.0</v>
      </c>
      <c r="I454" s="14" t="s">
        <v>39</v>
      </c>
      <c r="J454" s="14" t="s">
        <v>24</v>
      </c>
      <c r="K454" s="14" t="s">
        <v>36</v>
      </c>
      <c r="L454" s="7" t="s">
        <v>47</v>
      </c>
      <c r="M454" s="14" t="s">
        <v>29</v>
      </c>
      <c r="N454" s="14" t="s">
        <v>38</v>
      </c>
      <c r="O454" s="43" t="s">
        <v>43</v>
      </c>
      <c r="P454" s="38" t="str">
        <f t="shared" ref="P454:V454" si="453">I$2&amp;"['"&amp;I454&amp;"']"</f>
        <v>balance['Medio']</v>
      </c>
      <c r="Q454" s="1" t="str">
        <f t="shared" si="453"/>
        <v>marital['Soltero']</v>
      </c>
      <c r="R454" s="1" t="str">
        <f t="shared" si="453"/>
        <v>loan['No']</v>
      </c>
      <c r="S454" s="1" t="str">
        <f t="shared" si="453"/>
        <v>education['Segundaria']</v>
      </c>
      <c r="T454" s="1" t="str">
        <f t="shared" si="453"/>
        <v>age['Adulto Mayor']</v>
      </c>
      <c r="U454" s="1" t="str">
        <f t="shared" si="453"/>
        <v>previous['Alto']</v>
      </c>
      <c r="V454" s="1" t="str">
        <f t="shared" si="453"/>
        <v>y['Muy Alto']</v>
      </c>
      <c r="W454" s="33" t="str">
        <f t="shared" si="3"/>
        <v>rule452 = ctrl.Rule(balance['Medio'] &amp; marital['Soltero'] &amp; loan['No'] &amp; education['Segundaria'] &amp; age['Adulto Mayor'] &amp; previous['Alto'], y['Muy Alto'])</v>
      </c>
    </row>
    <row r="455">
      <c r="H455" s="30">
        <v>453.0</v>
      </c>
      <c r="I455" s="14" t="s">
        <v>39</v>
      </c>
      <c r="J455" s="14" t="s">
        <v>24</v>
      </c>
      <c r="K455" s="14" t="s">
        <v>36</v>
      </c>
      <c r="L455" s="7" t="s">
        <v>49</v>
      </c>
      <c r="M455" s="14" t="s">
        <v>29</v>
      </c>
      <c r="N455" s="14" t="s">
        <v>38</v>
      </c>
      <c r="O455" s="43" t="s">
        <v>43</v>
      </c>
      <c r="P455" s="38" t="str">
        <f t="shared" ref="P455:V455" si="454">I$2&amp;"['"&amp;I455&amp;"']"</f>
        <v>balance['Medio']</v>
      </c>
      <c r="Q455" s="1" t="str">
        <f t="shared" si="454"/>
        <v>marital['Soltero']</v>
      </c>
      <c r="R455" s="1" t="str">
        <f t="shared" si="454"/>
        <v>loan['No']</v>
      </c>
      <c r="S455" s="1" t="str">
        <f t="shared" si="454"/>
        <v>education['Universitario']</v>
      </c>
      <c r="T455" s="1" t="str">
        <f t="shared" si="454"/>
        <v>age['Adulto Mayor']</v>
      </c>
      <c r="U455" s="1" t="str">
        <f t="shared" si="454"/>
        <v>previous['Alto']</v>
      </c>
      <c r="V455" s="1" t="str">
        <f t="shared" si="454"/>
        <v>y['Muy Alto']</v>
      </c>
      <c r="W455" s="33" t="str">
        <f t="shared" si="3"/>
        <v>rule453 = ctrl.Rule(balance['Medio'] &amp; marital['Soltero'] &amp; loan['No'] &amp; education['Universitario'] &amp; age['Adulto Mayor'] &amp; previous['Alto'], y['Muy Alto'])</v>
      </c>
    </row>
    <row r="456">
      <c r="H456" s="30">
        <v>454.0</v>
      </c>
      <c r="I456" s="14" t="s">
        <v>39</v>
      </c>
      <c r="J456" s="14" t="s">
        <v>24</v>
      </c>
      <c r="K456" s="14" t="s">
        <v>41</v>
      </c>
      <c r="L456" s="7" t="s">
        <v>45</v>
      </c>
      <c r="M456" s="14" t="s">
        <v>29</v>
      </c>
      <c r="N456" s="14" t="s">
        <v>38</v>
      </c>
      <c r="O456" s="43" t="s">
        <v>33</v>
      </c>
      <c r="P456" s="38" t="str">
        <f t="shared" ref="P456:V456" si="455">I$2&amp;"['"&amp;I456&amp;"']"</f>
        <v>balance['Medio']</v>
      </c>
      <c r="Q456" s="1" t="str">
        <f t="shared" si="455"/>
        <v>marital['Soltero']</v>
      </c>
      <c r="R456" s="1" t="str">
        <f t="shared" si="455"/>
        <v>loan['Si']</v>
      </c>
      <c r="S456" s="1" t="str">
        <f t="shared" si="455"/>
        <v>education['Primaria']</v>
      </c>
      <c r="T456" s="1" t="str">
        <f t="shared" si="455"/>
        <v>age['Adulto Mayor']</v>
      </c>
      <c r="U456" s="1" t="str">
        <f t="shared" si="455"/>
        <v>previous['Alto']</v>
      </c>
      <c r="V456" s="1" t="str">
        <f t="shared" si="455"/>
        <v>y['Bajo']</v>
      </c>
      <c r="W456" s="33" t="str">
        <f t="shared" si="3"/>
        <v>rule454 = ctrl.Rule(balance['Medio'] &amp; marital['Soltero'] &amp; loan['Si'] &amp; education['Primaria'] &amp; age['Adulto Mayor'] &amp; previous['Alto'], y['Bajo'])</v>
      </c>
    </row>
    <row r="457">
      <c r="H457" s="30">
        <v>455.0</v>
      </c>
      <c r="I457" s="14" t="s">
        <v>39</v>
      </c>
      <c r="J457" s="14" t="s">
        <v>24</v>
      </c>
      <c r="K457" s="14" t="s">
        <v>41</v>
      </c>
      <c r="L457" s="7" t="s">
        <v>47</v>
      </c>
      <c r="M457" s="14" t="s">
        <v>29</v>
      </c>
      <c r="N457" s="14" t="s">
        <v>38</v>
      </c>
      <c r="O457" s="43" t="s">
        <v>33</v>
      </c>
      <c r="P457" s="38" t="str">
        <f t="shared" ref="P457:V457" si="456">I$2&amp;"['"&amp;I457&amp;"']"</f>
        <v>balance['Medio']</v>
      </c>
      <c r="Q457" s="1" t="str">
        <f t="shared" si="456"/>
        <v>marital['Soltero']</v>
      </c>
      <c r="R457" s="1" t="str">
        <f t="shared" si="456"/>
        <v>loan['Si']</v>
      </c>
      <c r="S457" s="1" t="str">
        <f t="shared" si="456"/>
        <v>education['Segundaria']</v>
      </c>
      <c r="T457" s="1" t="str">
        <f t="shared" si="456"/>
        <v>age['Adulto Mayor']</v>
      </c>
      <c r="U457" s="1" t="str">
        <f t="shared" si="456"/>
        <v>previous['Alto']</v>
      </c>
      <c r="V457" s="1" t="str">
        <f t="shared" si="456"/>
        <v>y['Bajo']</v>
      </c>
      <c r="W457" s="33" t="str">
        <f t="shared" si="3"/>
        <v>rule455 = ctrl.Rule(balance['Medio'] &amp; marital['Soltero'] &amp; loan['Si'] &amp; education['Segundaria'] &amp; age['Adulto Mayor'] &amp; previous['Alto'], y['Bajo'])</v>
      </c>
    </row>
    <row r="458">
      <c r="H458" s="30">
        <v>456.0</v>
      </c>
      <c r="I458" s="14" t="s">
        <v>39</v>
      </c>
      <c r="J458" s="14" t="s">
        <v>24</v>
      </c>
      <c r="K458" s="14" t="s">
        <v>41</v>
      </c>
      <c r="L458" s="7" t="s">
        <v>49</v>
      </c>
      <c r="M458" s="14" t="s">
        <v>29</v>
      </c>
      <c r="N458" s="14" t="s">
        <v>38</v>
      </c>
      <c r="O458" s="43" t="s">
        <v>33</v>
      </c>
      <c r="P458" s="38" t="str">
        <f t="shared" ref="P458:V458" si="457">I$2&amp;"['"&amp;I458&amp;"']"</f>
        <v>balance['Medio']</v>
      </c>
      <c r="Q458" s="1" t="str">
        <f t="shared" si="457"/>
        <v>marital['Soltero']</v>
      </c>
      <c r="R458" s="1" t="str">
        <f t="shared" si="457"/>
        <v>loan['Si']</v>
      </c>
      <c r="S458" s="1" t="str">
        <f t="shared" si="457"/>
        <v>education['Universitario']</v>
      </c>
      <c r="T458" s="1" t="str">
        <f t="shared" si="457"/>
        <v>age['Adulto Mayor']</v>
      </c>
      <c r="U458" s="1" t="str">
        <f t="shared" si="457"/>
        <v>previous['Alto']</v>
      </c>
      <c r="V458" s="1" t="str">
        <f t="shared" si="457"/>
        <v>y['Bajo']</v>
      </c>
      <c r="W458" s="33" t="str">
        <f t="shared" si="3"/>
        <v>rule456 = ctrl.Rule(balance['Medio'] &amp; marital['Soltero'] &amp; loan['Si'] &amp; education['Universitario'] &amp; age['Adulto Mayor'] &amp; previous['Alto'], y['Bajo'])</v>
      </c>
    </row>
    <row r="459">
      <c r="H459" s="30">
        <v>457.0</v>
      </c>
      <c r="I459" s="14" t="s">
        <v>39</v>
      </c>
      <c r="J459" s="14" t="s">
        <v>27</v>
      </c>
      <c r="K459" s="14" t="s">
        <v>36</v>
      </c>
      <c r="L459" s="7" t="s">
        <v>45</v>
      </c>
      <c r="M459" s="14" t="s">
        <v>29</v>
      </c>
      <c r="N459" s="14" t="s">
        <v>38</v>
      </c>
      <c r="O459" s="43" t="s">
        <v>38</v>
      </c>
      <c r="P459" s="38" t="str">
        <f t="shared" ref="P459:V459" si="458">I$2&amp;"['"&amp;I459&amp;"']"</f>
        <v>balance['Medio']</v>
      </c>
      <c r="Q459" s="1" t="str">
        <f t="shared" si="458"/>
        <v>marital['Casado']</v>
      </c>
      <c r="R459" s="1" t="str">
        <f t="shared" si="458"/>
        <v>loan['No']</v>
      </c>
      <c r="S459" s="1" t="str">
        <f t="shared" si="458"/>
        <v>education['Primaria']</v>
      </c>
      <c r="T459" s="1" t="str">
        <f t="shared" si="458"/>
        <v>age['Adulto Mayor']</v>
      </c>
      <c r="U459" s="1" t="str">
        <f t="shared" si="458"/>
        <v>previous['Alto']</v>
      </c>
      <c r="V459" s="1" t="str">
        <f t="shared" si="458"/>
        <v>y['Alto']</v>
      </c>
      <c r="W459" s="33" t="str">
        <f t="shared" si="3"/>
        <v>rule457 = ctrl.Rule(balance['Medio'] &amp; marital['Casado'] &amp; loan['No'] &amp; education['Primaria'] &amp; age['Adulto Mayor'] &amp; previous['Alto'], y['Alto'])</v>
      </c>
    </row>
    <row r="460">
      <c r="H460" s="30">
        <v>458.0</v>
      </c>
      <c r="I460" s="14" t="s">
        <v>39</v>
      </c>
      <c r="J460" s="14" t="s">
        <v>27</v>
      </c>
      <c r="K460" s="14" t="s">
        <v>36</v>
      </c>
      <c r="L460" s="7" t="s">
        <v>47</v>
      </c>
      <c r="M460" s="14" t="s">
        <v>29</v>
      </c>
      <c r="N460" s="14" t="s">
        <v>38</v>
      </c>
      <c r="O460" s="43" t="s">
        <v>38</v>
      </c>
      <c r="P460" s="38" t="str">
        <f t="shared" ref="P460:V460" si="459">I$2&amp;"['"&amp;I460&amp;"']"</f>
        <v>balance['Medio']</v>
      </c>
      <c r="Q460" s="1" t="str">
        <f t="shared" si="459"/>
        <v>marital['Casado']</v>
      </c>
      <c r="R460" s="1" t="str">
        <f t="shared" si="459"/>
        <v>loan['No']</v>
      </c>
      <c r="S460" s="1" t="str">
        <f t="shared" si="459"/>
        <v>education['Segundaria']</v>
      </c>
      <c r="T460" s="1" t="str">
        <f t="shared" si="459"/>
        <v>age['Adulto Mayor']</v>
      </c>
      <c r="U460" s="1" t="str">
        <f t="shared" si="459"/>
        <v>previous['Alto']</v>
      </c>
      <c r="V460" s="1" t="str">
        <f t="shared" si="459"/>
        <v>y['Alto']</v>
      </c>
      <c r="W460" s="33" t="str">
        <f t="shared" si="3"/>
        <v>rule458 = ctrl.Rule(balance['Medio'] &amp; marital['Casado'] &amp; loan['No'] &amp; education['Segundaria'] &amp; age['Adulto Mayor'] &amp; previous['Alto'], y['Alto'])</v>
      </c>
    </row>
    <row r="461">
      <c r="H461" s="30">
        <v>459.0</v>
      </c>
      <c r="I461" s="14" t="s">
        <v>39</v>
      </c>
      <c r="J461" s="14" t="s">
        <v>27</v>
      </c>
      <c r="K461" s="14" t="s">
        <v>36</v>
      </c>
      <c r="L461" s="7" t="s">
        <v>49</v>
      </c>
      <c r="M461" s="14" t="s">
        <v>29</v>
      </c>
      <c r="N461" s="14" t="s">
        <v>38</v>
      </c>
      <c r="O461" s="43" t="s">
        <v>33</v>
      </c>
      <c r="P461" s="38" t="str">
        <f t="shared" ref="P461:V461" si="460">I$2&amp;"['"&amp;I461&amp;"']"</f>
        <v>balance['Medio']</v>
      </c>
      <c r="Q461" s="1" t="str">
        <f t="shared" si="460"/>
        <v>marital['Casado']</v>
      </c>
      <c r="R461" s="1" t="str">
        <f t="shared" si="460"/>
        <v>loan['No']</v>
      </c>
      <c r="S461" s="1" t="str">
        <f t="shared" si="460"/>
        <v>education['Universitario']</v>
      </c>
      <c r="T461" s="1" t="str">
        <f t="shared" si="460"/>
        <v>age['Adulto Mayor']</v>
      </c>
      <c r="U461" s="1" t="str">
        <f t="shared" si="460"/>
        <v>previous['Alto']</v>
      </c>
      <c r="V461" s="1" t="str">
        <f t="shared" si="460"/>
        <v>y['Bajo']</v>
      </c>
      <c r="W461" s="33" t="str">
        <f t="shared" si="3"/>
        <v>rule459 = ctrl.Rule(balance['Medio'] &amp; marital['Casado'] &amp; loan['No'] &amp; education['Universitario'] &amp; age['Adulto Mayor'] &amp; previous['Alto'], y['Bajo'])</v>
      </c>
    </row>
    <row r="462">
      <c r="H462" s="30">
        <v>460.0</v>
      </c>
      <c r="I462" s="14" t="s">
        <v>39</v>
      </c>
      <c r="J462" s="14" t="s">
        <v>27</v>
      </c>
      <c r="K462" s="14" t="s">
        <v>41</v>
      </c>
      <c r="L462" s="7" t="s">
        <v>45</v>
      </c>
      <c r="M462" s="14" t="s">
        <v>29</v>
      </c>
      <c r="N462" s="14" t="s">
        <v>38</v>
      </c>
      <c r="O462" s="43" t="s">
        <v>33</v>
      </c>
      <c r="P462" s="38" t="str">
        <f t="shared" ref="P462:V462" si="461">I$2&amp;"['"&amp;I462&amp;"']"</f>
        <v>balance['Medio']</v>
      </c>
      <c r="Q462" s="1" t="str">
        <f t="shared" si="461"/>
        <v>marital['Casado']</v>
      </c>
      <c r="R462" s="1" t="str">
        <f t="shared" si="461"/>
        <v>loan['Si']</v>
      </c>
      <c r="S462" s="1" t="str">
        <f t="shared" si="461"/>
        <v>education['Primaria']</v>
      </c>
      <c r="T462" s="1" t="str">
        <f t="shared" si="461"/>
        <v>age['Adulto Mayor']</v>
      </c>
      <c r="U462" s="1" t="str">
        <f t="shared" si="461"/>
        <v>previous['Alto']</v>
      </c>
      <c r="V462" s="1" t="str">
        <f t="shared" si="461"/>
        <v>y['Bajo']</v>
      </c>
      <c r="W462" s="33" t="str">
        <f t="shared" si="3"/>
        <v>rule460 = ctrl.Rule(balance['Medio'] &amp; marital['Casado'] &amp; loan['Si'] &amp; education['Primaria'] &amp; age['Adulto Mayor'] &amp; previous['Alto'], y['Bajo'])</v>
      </c>
    </row>
    <row r="463">
      <c r="H463" s="30">
        <v>461.0</v>
      </c>
      <c r="I463" s="14" t="s">
        <v>39</v>
      </c>
      <c r="J463" s="14" t="s">
        <v>27</v>
      </c>
      <c r="K463" s="14" t="s">
        <v>41</v>
      </c>
      <c r="L463" s="7" t="s">
        <v>47</v>
      </c>
      <c r="M463" s="14" t="s">
        <v>29</v>
      </c>
      <c r="N463" s="14" t="s">
        <v>38</v>
      </c>
      <c r="O463" s="43" t="s">
        <v>33</v>
      </c>
      <c r="P463" s="38" t="str">
        <f t="shared" ref="P463:V463" si="462">I$2&amp;"['"&amp;I463&amp;"']"</f>
        <v>balance['Medio']</v>
      </c>
      <c r="Q463" s="1" t="str">
        <f t="shared" si="462"/>
        <v>marital['Casado']</v>
      </c>
      <c r="R463" s="1" t="str">
        <f t="shared" si="462"/>
        <v>loan['Si']</v>
      </c>
      <c r="S463" s="1" t="str">
        <f t="shared" si="462"/>
        <v>education['Segundaria']</v>
      </c>
      <c r="T463" s="1" t="str">
        <f t="shared" si="462"/>
        <v>age['Adulto Mayor']</v>
      </c>
      <c r="U463" s="1" t="str">
        <f t="shared" si="462"/>
        <v>previous['Alto']</v>
      </c>
      <c r="V463" s="1" t="str">
        <f t="shared" si="462"/>
        <v>y['Bajo']</v>
      </c>
      <c r="W463" s="33" t="str">
        <f t="shared" si="3"/>
        <v>rule461 = ctrl.Rule(balance['Medio'] &amp; marital['Casado'] &amp; loan['Si'] &amp; education['Segundaria'] &amp; age['Adulto Mayor'] &amp; previous['Alto'], y['Bajo'])</v>
      </c>
    </row>
    <row r="464">
      <c r="H464" s="30">
        <v>462.0</v>
      </c>
      <c r="I464" s="14" t="s">
        <v>39</v>
      </c>
      <c r="J464" s="14" t="s">
        <v>27</v>
      </c>
      <c r="K464" s="14" t="s">
        <v>41</v>
      </c>
      <c r="L464" s="7" t="s">
        <v>49</v>
      </c>
      <c r="M464" s="14" t="s">
        <v>29</v>
      </c>
      <c r="N464" s="14" t="s">
        <v>38</v>
      </c>
      <c r="O464" s="43" t="s">
        <v>33</v>
      </c>
      <c r="P464" s="38" t="str">
        <f t="shared" ref="P464:V464" si="463">I$2&amp;"['"&amp;I464&amp;"']"</f>
        <v>balance['Medio']</v>
      </c>
      <c r="Q464" s="1" t="str">
        <f t="shared" si="463"/>
        <v>marital['Casado']</v>
      </c>
      <c r="R464" s="1" t="str">
        <f t="shared" si="463"/>
        <v>loan['Si']</v>
      </c>
      <c r="S464" s="1" t="str">
        <f t="shared" si="463"/>
        <v>education['Universitario']</v>
      </c>
      <c r="T464" s="1" t="str">
        <f t="shared" si="463"/>
        <v>age['Adulto Mayor']</v>
      </c>
      <c r="U464" s="1" t="str">
        <f t="shared" si="463"/>
        <v>previous['Alto']</v>
      </c>
      <c r="V464" s="1" t="str">
        <f t="shared" si="463"/>
        <v>y['Bajo']</v>
      </c>
      <c r="W464" s="33" t="str">
        <f t="shared" si="3"/>
        <v>rule462 = ctrl.Rule(balance['Medio'] &amp; marital['Casado'] &amp; loan['Si'] &amp; education['Universitario'] &amp; age['Adulto Mayor'] &amp; previous['Alto'], y['Bajo'])</v>
      </c>
    </row>
    <row r="465">
      <c r="H465" s="30">
        <v>463.0</v>
      </c>
      <c r="I465" s="14" t="s">
        <v>39</v>
      </c>
      <c r="J465" s="14" t="s">
        <v>30</v>
      </c>
      <c r="K465" s="14" t="s">
        <v>36</v>
      </c>
      <c r="L465" s="7" t="s">
        <v>45</v>
      </c>
      <c r="M465" s="14" t="s">
        <v>29</v>
      </c>
      <c r="N465" s="14" t="s">
        <v>38</v>
      </c>
      <c r="O465" s="43" t="s">
        <v>33</v>
      </c>
      <c r="P465" s="38" t="str">
        <f t="shared" ref="P465:V465" si="464">I$2&amp;"['"&amp;I465&amp;"']"</f>
        <v>balance['Medio']</v>
      </c>
      <c r="Q465" s="1" t="str">
        <f t="shared" si="464"/>
        <v>marital['Divorciado']</v>
      </c>
      <c r="R465" s="1" t="str">
        <f t="shared" si="464"/>
        <v>loan['No']</v>
      </c>
      <c r="S465" s="1" t="str">
        <f t="shared" si="464"/>
        <v>education['Primaria']</v>
      </c>
      <c r="T465" s="1" t="str">
        <f t="shared" si="464"/>
        <v>age['Adulto Mayor']</v>
      </c>
      <c r="U465" s="1" t="str">
        <f t="shared" si="464"/>
        <v>previous['Alto']</v>
      </c>
      <c r="V465" s="1" t="str">
        <f t="shared" si="464"/>
        <v>y['Bajo']</v>
      </c>
      <c r="W465" s="33" t="str">
        <f t="shared" si="3"/>
        <v>rule463 = ctrl.Rule(balance['Medio'] &amp; marital['Divorciado'] &amp; loan['No'] &amp; education['Primaria'] &amp; age['Adulto Mayor'] &amp; previous['Alto'], y['Bajo'])</v>
      </c>
    </row>
    <row r="466">
      <c r="H466" s="30">
        <v>464.0</v>
      </c>
      <c r="I466" s="14" t="s">
        <v>39</v>
      </c>
      <c r="J466" s="14" t="s">
        <v>30</v>
      </c>
      <c r="K466" s="14" t="s">
        <v>36</v>
      </c>
      <c r="L466" s="7" t="s">
        <v>47</v>
      </c>
      <c r="M466" s="14" t="s">
        <v>29</v>
      </c>
      <c r="N466" s="14" t="s">
        <v>38</v>
      </c>
      <c r="O466" s="43" t="s">
        <v>43</v>
      </c>
      <c r="P466" s="38" t="str">
        <f t="shared" ref="P466:V466" si="465">I$2&amp;"['"&amp;I466&amp;"']"</f>
        <v>balance['Medio']</v>
      </c>
      <c r="Q466" s="1" t="str">
        <f t="shared" si="465"/>
        <v>marital['Divorciado']</v>
      </c>
      <c r="R466" s="1" t="str">
        <f t="shared" si="465"/>
        <v>loan['No']</v>
      </c>
      <c r="S466" s="1" t="str">
        <f t="shared" si="465"/>
        <v>education['Segundaria']</v>
      </c>
      <c r="T466" s="1" t="str">
        <f t="shared" si="465"/>
        <v>age['Adulto Mayor']</v>
      </c>
      <c r="U466" s="1" t="str">
        <f t="shared" si="465"/>
        <v>previous['Alto']</v>
      </c>
      <c r="V466" s="1" t="str">
        <f t="shared" si="465"/>
        <v>y['Muy Alto']</v>
      </c>
      <c r="W466" s="33" t="str">
        <f t="shared" si="3"/>
        <v>rule464 = ctrl.Rule(balance['Medio'] &amp; marital['Divorciado'] &amp; loan['No'] &amp; education['Segundaria'] &amp; age['Adulto Mayor'] &amp; previous['Alto'], y['Muy Alto'])</v>
      </c>
    </row>
    <row r="467">
      <c r="H467" s="30">
        <v>465.0</v>
      </c>
      <c r="I467" s="14" t="s">
        <v>39</v>
      </c>
      <c r="J467" s="14" t="s">
        <v>30</v>
      </c>
      <c r="K467" s="14" t="s">
        <v>36</v>
      </c>
      <c r="L467" s="7" t="s">
        <v>49</v>
      </c>
      <c r="M467" s="14" t="s">
        <v>29</v>
      </c>
      <c r="N467" s="14" t="s">
        <v>38</v>
      </c>
      <c r="O467" s="43" t="s">
        <v>43</v>
      </c>
      <c r="P467" s="38" t="str">
        <f t="shared" ref="P467:V467" si="466">I$2&amp;"['"&amp;I467&amp;"']"</f>
        <v>balance['Medio']</v>
      </c>
      <c r="Q467" s="1" t="str">
        <f t="shared" si="466"/>
        <v>marital['Divorciado']</v>
      </c>
      <c r="R467" s="1" t="str">
        <f t="shared" si="466"/>
        <v>loan['No']</v>
      </c>
      <c r="S467" s="1" t="str">
        <f t="shared" si="466"/>
        <v>education['Universitario']</v>
      </c>
      <c r="T467" s="1" t="str">
        <f t="shared" si="466"/>
        <v>age['Adulto Mayor']</v>
      </c>
      <c r="U467" s="1" t="str">
        <f t="shared" si="466"/>
        <v>previous['Alto']</v>
      </c>
      <c r="V467" s="1" t="str">
        <f t="shared" si="466"/>
        <v>y['Muy Alto']</v>
      </c>
      <c r="W467" s="33" t="str">
        <f t="shared" si="3"/>
        <v>rule465 = ctrl.Rule(balance['Medio'] &amp; marital['Divorciado'] &amp; loan['No'] &amp; education['Universitario'] &amp; age['Adulto Mayor'] &amp; previous['Alto'], y['Muy Alto'])</v>
      </c>
    </row>
    <row r="468">
      <c r="H468" s="30">
        <v>466.0</v>
      </c>
      <c r="I468" s="14" t="s">
        <v>39</v>
      </c>
      <c r="J468" s="14" t="s">
        <v>30</v>
      </c>
      <c r="K468" s="14" t="s">
        <v>41</v>
      </c>
      <c r="L468" s="7" t="s">
        <v>45</v>
      </c>
      <c r="M468" s="14" t="s">
        <v>29</v>
      </c>
      <c r="N468" s="14" t="s">
        <v>38</v>
      </c>
      <c r="O468" s="43" t="s">
        <v>33</v>
      </c>
      <c r="P468" s="38" t="str">
        <f t="shared" ref="P468:V468" si="467">I$2&amp;"['"&amp;I468&amp;"']"</f>
        <v>balance['Medio']</v>
      </c>
      <c r="Q468" s="1" t="str">
        <f t="shared" si="467"/>
        <v>marital['Divorciado']</v>
      </c>
      <c r="R468" s="1" t="str">
        <f t="shared" si="467"/>
        <v>loan['Si']</v>
      </c>
      <c r="S468" s="1" t="str">
        <f t="shared" si="467"/>
        <v>education['Primaria']</v>
      </c>
      <c r="T468" s="1" t="str">
        <f t="shared" si="467"/>
        <v>age['Adulto Mayor']</v>
      </c>
      <c r="U468" s="1" t="str">
        <f t="shared" si="467"/>
        <v>previous['Alto']</v>
      </c>
      <c r="V468" s="1" t="str">
        <f t="shared" si="467"/>
        <v>y['Bajo']</v>
      </c>
      <c r="W468" s="33" t="str">
        <f t="shared" si="3"/>
        <v>rule466 = ctrl.Rule(balance['Medio'] &amp; marital['Divorciado'] &amp; loan['Si'] &amp; education['Primaria'] &amp; age['Adulto Mayor'] &amp; previous['Alto'], y['Bajo'])</v>
      </c>
    </row>
    <row r="469">
      <c r="H469" s="30">
        <v>467.0</v>
      </c>
      <c r="I469" s="14" t="s">
        <v>39</v>
      </c>
      <c r="J469" s="14" t="s">
        <v>30</v>
      </c>
      <c r="K469" s="14" t="s">
        <v>41</v>
      </c>
      <c r="L469" s="7" t="s">
        <v>47</v>
      </c>
      <c r="M469" s="14" t="s">
        <v>29</v>
      </c>
      <c r="N469" s="14" t="s">
        <v>38</v>
      </c>
      <c r="O469" s="43" t="s">
        <v>33</v>
      </c>
      <c r="P469" s="38" t="str">
        <f t="shared" ref="P469:V469" si="468">I$2&amp;"['"&amp;I469&amp;"']"</f>
        <v>balance['Medio']</v>
      </c>
      <c r="Q469" s="1" t="str">
        <f t="shared" si="468"/>
        <v>marital['Divorciado']</v>
      </c>
      <c r="R469" s="1" t="str">
        <f t="shared" si="468"/>
        <v>loan['Si']</v>
      </c>
      <c r="S469" s="1" t="str">
        <f t="shared" si="468"/>
        <v>education['Segundaria']</v>
      </c>
      <c r="T469" s="1" t="str">
        <f t="shared" si="468"/>
        <v>age['Adulto Mayor']</v>
      </c>
      <c r="U469" s="1" t="str">
        <f t="shared" si="468"/>
        <v>previous['Alto']</v>
      </c>
      <c r="V469" s="1" t="str">
        <f t="shared" si="468"/>
        <v>y['Bajo']</v>
      </c>
      <c r="W469" s="33" t="str">
        <f t="shared" si="3"/>
        <v>rule467 = ctrl.Rule(balance['Medio'] &amp; marital['Divorciado'] &amp; loan['Si'] &amp; education['Segundaria'] &amp; age['Adulto Mayor'] &amp; previous['Alto'], y['Bajo'])</v>
      </c>
    </row>
    <row r="470">
      <c r="H470" s="30">
        <v>468.0</v>
      </c>
      <c r="I470" s="14" t="s">
        <v>39</v>
      </c>
      <c r="J470" s="14" t="s">
        <v>30</v>
      </c>
      <c r="K470" s="14" t="s">
        <v>41</v>
      </c>
      <c r="L470" s="7" t="s">
        <v>49</v>
      </c>
      <c r="M470" s="14" t="s">
        <v>29</v>
      </c>
      <c r="N470" s="14" t="s">
        <v>38</v>
      </c>
      <c r="O470" s="43" t="s">
        <v>33</v>
      </c>
      <c r="P470" s="38" t="str">
        <f t="shared" ref="P470:V470" si="469">I$2&amp;"['"&amp;I470&amp;"']"</f>
        <v>balance['Medio']</v>
      </c>
      <c r="Q470" s="1" t="str">
        <f t="shared" si="469"/>
        <v>marital['Divorciado']</v>
      </c>
      <c r="R470" s="1" t="str">
        <f t="shared" si="469"/>
        <v>loan['Si']</v>
      </c>
      <c r="S470" s="1" t="str">
        <f t="shared" si="469"/>
        <v>education['Universitario']</v>
      </c>
      <c r="T470" s="1" t="str">
        <f t="shared" si="469"/>
        <v>age['Adulto Mayor']</v>
      </c>
      <c r="U470" s="1" t="str">
        <f t="shared" si="469"/>
        <v>previous['Alto']</v>
      </c>
      <c r="V470" s="1" t="str">
        <f t="shared" si="469"/>
        <v>y['Bajo']</v>
      </c>
      <c r="W470" s="33" t="str">
        <f t="shared" si="3"/>
        <v>rule468 = ctrl.Rule(balance['Medio'] &amp; marital['Divorciado'] &amp; loan['Si'] &amp; education['Universitario'] &amp; age['Adulto Mayor'] &amp; previous['Alto'], y['Bajo'])</v>
      </c>
    </row>
    <row r="471">
      <c r="H471" s="30">
        <v>469.0</v>
      </c>
      <c r="I471" s="14" t="s">
        <v>38</v>
      </c>
      <c r="J471" s="14" t="s">
        <v>24</v>
      </c>
      <c r="K471" s="14" t="s">
        <v>36</v>
      </c>
      <c r="L471" s="7" t="s">
        <v>45</v>
      </c>
      <c r="M471" s="14" t="s">
        <v>29</v>
      </c>
      <c r="N471" s="14" t="s">
        <v>38</v>
      </c>
      <c r="O471" s="43" t="s">
        <v>33</v>
      </c>
      <c r="P471" s="38" t="str">
        <f t="shared" ref="P471:V471" si="470">I$2&amp;"['"&amp;I471&amp;"']"</f>
        <v>balance['Alto']</v>
      </c>
      <c r="Q471" s="1" t="str">
        <f t="shared" si="470"/>
        <v>marital['Soltero']</v>
      </c>
      <c r="R471" s="1" t="str">
        <f t="shared" si="470"/>
        <v>loan['No']</v>
      </c>
      <c r="S471" s="1" t="str">
        <f t="shared" si="470"/>
        <v>education['Primaria']</v>
      </c>
      <c r="T471" s="1" t="str">
        <f t="shared" si="470"/>
        <v>age['Adulto Mayor']</v>
      </c>
      <c r="U471" s="1" t="str">
        <f t="shared" si="470"/>
        <v>previous['Alto']</v>
      </c>
      <c r="V471" s="1" t="str">
        <f t="shared" si="470"/>
        <v>y['Bajo']</v>
      </c>
      <c r="W471" s="33" t="str">
        <f t="shared" si="3"/>
        <v>rule469 = ctrl.Rule(balance['Alto'] &amp; marital['Soltero'] &amp; loan['No'] &amp; education['Primaria'] &amp; age['Adulto Mayor'] &amp; previous['Alto'], y['Bajo'])</v>
      </c>
    </row>
    <row r="472">
      <c r="H472" s="30">
        <v>470.0</v>
      </c>
      <c r="I472" s="14" t="s">
        <v>38</v>
      </c>
      <c r="J472" s="14" t="s">
        <v>24</v>
      </c>
      <c r="K472" s="14" t="s">
        <v>36</v>
      </c>
      <c r="L472" s="7" t="s">
        <v>47</v>
      </c>
      <c r="M472" s="14" t="s">
        <v>29</v>
      </c>
      <c r="N472" s="14" t="s">
        <v>38</v>
      </c>
      <c r="O472" s="43" t="s">
        <v>38</v>
      </c>
      <c r="P472" s="38" t="str">
        <f t="shared" ref="P472:V472" si="471">I$2&amp;"['"&amp;I472&amp;"']"</f>
        <v>balance['Alto']</v>
      </c>
      <c r="Q472" s="1" t="str">
        <f t="shared" si="471"/>
        <v>marital['Soltero']</v>
      </c>
      <c r="R472" s="1" t="str">
        <f t="shared" si="471"/>
        <v>loan['No']</v>
      </c>
      <c r="S472" s="1" t="str">
        <f t="shared" si="471"/>
        <v>education['Segundaria']</v>
      </c>
      <c r="T472" s="1" t="str">
        <f t="shared" si="471"/>
        <v>age['Adulto Mayor']</v>
      </c>
      <c r="U472" s="1" t="str">
        <f t="shared" si="471"/>
        <v>previous['Alto']</v>
      </c>
      <c r="V472" s="1" t="str">
        <f t="shared" si="471"/>
        <v>y['Alto']</v>
      </c>
      <c r="W472" s="33" t="str">
        <f t="shared" si="3"/>
        <v>rule470 = ctrl.Rule(balance['Alto'] &amp; marital['Soltero'] &amp; loan['No'] &amp; education['Segundaria'] &amp; age['Adulto Mayor'] &amp; previous['Alto'], y['Alto'])</v>
      </c>
    </row>
    <row r="473">
      <c r="H473" s="30">
        <v>471.0</v>
      </c>
      <c r="I473" s="14" t="s">
        <v>38</v>
      </c>
      <c r="J473" s="14" t="s">
        <v>24</v>
      </c>
      <c r="K473" s="14" t="s">
        <v>36</v>
      </c>
      <c r="L473" s="7" t="s">
        <v>49</v>
      </c>
      <c r="M473" s="14" t="s">
        <v>29</v>
      </c>
      <c r="N473" s="14" t="s">
        <v>38</v>
      </c>
      <c r="O473" s="43" t="s">
        <v>38</v>
      </c>
      <c r="P473" s="38" t="str">
        <f t="shared" ref="P473:V473" si="472">I$2&amp;"['"&amp;I473&amp;"']"</f>
        <v>balance['Alto']</v>
      </c>
      <c r="Q473" s="1" t="str">
        <f t="shared" si="472"/>
        <v>marital['Soltero']</v>
      </c>
      <c r="R473" s="1" t="str">
        <f t="shared" si="472"/>
        <v>loan['No']</v>
      </c>
      <c r="S473" s="1" t="str">
        <f t="shared" si="472"/>
        <v>education['Universitario']</v>
      </c>
      <c r="T473" s="1" t="str">
        <f t="shared" si="472"/>
        <v>age['Adulto Mayor']</v>
      </c>
      <c r="U473" s="1" t="str">
        <f t="shared" si="472"/>
        <v>previous['Alto']</v>
      </c>
      <c r="V473" s="1" t="str">
        <f t="shared" si="472"/>
        <v>y['Alto']</v>
      </c>
      <c r="W473" s="33" t="str">
        <f t="shared" si="3"/>
        <v>rule471 = ctrl.Rule(balance['Alto'] &amp; marital['Soltero'] &amp; loan['No'] &amp; education['Universitario'] &amp; age['Adulto Mayor'] &amp; previous['Alto'], y['Alto'])</v>
      </c>
    </row>
    <row r="474">
      <c r="H474" s="30">
        <v>472.0</v>
      </c>
      <c r="I474" s="14" t="s">
        <v>38</v>
      </c>
      <c r="J474" s="14" t="s">
        <v>24</v>
      </c>
      <c r="K474" s="14" t="s">
        <v>41</v>
      </c>
      <c r="L474" s="7" t="s">
        <v>45</v>
      </c>
      <c r="M474" s="14" t="s">
        <v>29</v>
      </c>
      <c r="N474" s="14" t="s">
        <v>38</v>
      </c>
      <c r="O474" s="43" t="s">
        <v>33</v>
      </c>
      <c r="P474" s="38" t="str">
        <f t="shared" ref="P474:V474" si="473">I$2&amp;"['"&amp;I474&amp;"']"</f>
        <v>balance['Alto']</v>
      </c>
      <c r="Q474" s="1" t="str">
        <f t="shared" si="473"/>
        <v>marital['Soltero']</v>
      </c>
      <c r="R474" s="1" t="str">
        <f t="shared" si="473"/>
        <v>loan['Si']</v>
      </c>
      <c r="S474" s="1" t="str">
        <f t="shared" si="473"/>
        <v>education['Primaria']</v>
      </c>
      <c r="T474" s="1" t="str">
        <f t="shared" si="473"/>
        <v>age['Adulto Mayor']</v>
      </c>
      <c r="U474" s="1" t="str">
        <f t="shared" si="473"/>
        <v>previous['Alto']</v>
      </c>
      <c r="V474" s="1" t="str">
        <f t="shared" si="473"/>
        <v>y['Bajo']</v>
      </c>
      <c r="W474" s="33" t="str">
        <f t="shared" si="3"/>
        <v>rule472 = ctrl.Rule(balance['Alto'] &amp; marital['Soltero'] &amp; loan['Si'] &amp; education['Primaria'] &amp; age['Adulto Mayor'] &amp; previous['Alto'], y['Bajo'])</v>
      </c>
    </row>
    <row r="475">
      <c r="H475" s="30">
        <v>473.0</v>
      </c>
      <c r="I475" s="14" t="s">
        <v>38</v>
      </c>
      <c r="J475" s="14" t="s">
        <v>24</v>
      </c>
      <c r="K475" s="14" t="s">
        <v>41</v>
      </c>
      <c r="L475" s="7" t="s">
        <v>47</v>
      </c>
      <c r="M475" s="14" t="s">
        <v>29</v>
      </c>
      <c r="N475" s="14" t="s">
        <v>38</v>
      </c>
      <c r="O475" s="43" t="s">
        <v>33</v>
      </c>
      <c r="P475" s="38" t="str">
        <f t="shared" ref="P475:V475" si="474">I$2&amp;"['"&amp;I475&amp;"']"</f>
        <v>balance['Alto']</v>
      </c>
      <c r="Q475" s="1" t="str">
        <f t="shared" si="474"/>
        <v>marital['Soltero']</v>
      </c>
      <c r="R475" s="1" t="str">
        <f t="shared" si="474"/>
        <v>loan['Si']</v>
      </c>
      <c r="S475" s="1" t="str">
        <f t="shared" si="474"/>
        <v>education['Segundaria']</v>
      </c>
      <c r="T475" s="1" t="str">
        <f t="shared" si="474"/>
        <v>age['Adulto Mayor']</v>
      </c>
      <c r="U475" s="1" t="str">
        <f t="shared" si="474"/>
        <v>previous['Alto']</v>
      </c>
      <c r="V475" s="1" t="str">
        <f t="shared" si="474"/>
        <v>y['Bajo']</v>
      </c>
      <c r="W475" s="33" t="str">
        <f t="shared" si="3"/>
        <v>rule473 = ctrl.Rule(balance['Alto'] &amp; marital['Soltero'] &amp; loan['Si'] &amp; education['Segundaria'] &amp; age['Adulto Mayor'] &amp; previous['Alto'], y['Bajo'])</v>
      </c>
    </row>
    <row r="476">
      <c r="H476" s="30">
        <v>474.0</v>
      </c>
      <c r="I476" s="14" t="s">
        <v>38</v>
      </c>
      <c r="J476" s="14" t="s">
        <v>24</v>
      </c>
      <c r="K476" s="14" t="s">
        <v>41</v>
      </c>
      <c r="L476" s="7" t="s">
        <v>49</v>
      </c>
      <c r="M476" s="14" t="s">
        <v>29</v>
      </c>
      <c r="N476" s="14" t="s">
        <v>38</v>
      </c>
      <c r="O476" s="43" t="s">
        <v>33</v>
      </c>
      <c r="P476" s="38" t="str">
        <f t="shared" ref="P476:V476" si="475">I$2&amp;"['"&amp;I476&amp;"']"</f>
        <v>balance['Alto']</v>
      </c>
      <c r="Q476" s="1" t="str">
        <f t="shared" si="475"/>
        <v>marital['Soltero']</v>
      </c>
      <c r="R476" s="1" t="str">
        <f t="shared" si="475"/>
        <v>loan['Si']</v>
      </c>
      <c r="S476" s="1" t="str">
        <f t="shared" si="475"/>
        <v>education['Universitario']</v>
      </c>
      <c r="T476" s="1" t="str">
        <f t="shared" si="475"/>
        <v>age['Adulto Mayor']</v>
      </c>
      <c r="U476" s="1" t="str">
        <f t="shared" si="475"/>
        <v>previous['Alto']</v>
      </c>
      <c r="V476" s="1" t="str">
        <f t="shared" si="475"/>
        <v>y['Bajo']</v>
      </c>
      <c r="W476" s="33" t="str">
        <f t="shared" si="3"/>
        <v>rule474 = ctrl.Rule(balance['Alto'] &amp; marital['Soltero'] &amp; loan['Si'] &amp; education['Universitario'] &amp; age['Adulto Mayor'] &amp; previous['Alto'], y['Bajo'])</v>
      </c>
    </row>
    <row r="477">
      <c r="H477" s="30">
        <v>475.0</v>
      </c>
      <c r="I477" s="14" t="s">
        <v>38</v>
      </c>
      <c r="J477" s="14" t="s">
        <v>27</v>
      </c>
      <c r="K477" s="14" t="s">
        <v>36</v>
      </c>
      <c r="L477" s="7" t="s">
        <v>45</v>
      </c>
      <c r="M477" s="14" t="s">
        <v>29</v>
      </c>
      <c r="N477" s="14" t="s">
        <v>38</v>
      </c>
      <c r="O477" s="43" t="s">
        <v>33</v>
      </c>
      <c r="P477" s="38" t="str">
        <f t="shared" ref="P477:V477" si="476">I$2&amp;"['"&amp;I477&amp;"']"</f>
        <v>balance['Alto']</v>
      </c>
      <c r="Q477" s="1" t="str">
        <f t="shared" si="476"/>
        <v>marital['Casado']</v>
      </c>
      <c r="R477" s="1" t="str">
        <f t="shared" si="476"/>
        <v>loan['No']</v>
      </c>
      <c r="S477" s="1" t="str">
        <f t="shared" si="476"/>
        <v>education['Primaria']</v>
      </c>
      <c r="T477" s="1" t="str">
        <f t="shared" si="476"/>
        <v>age['Adulto Mayor']</v>
      </c>
      <c r="U477" s="1" t="str">
        <f t="shared" si="476"/>
        <v>previous['Alto']</v>
      </c>
      <c r="V477" s="1" t="str">
        <f t="shared" si="476"/>
        <v>y['Bajo']</v>
      </c>
      <c r="W477" s="33" t="str">
        <f t="shared" si="3"/>
        <v>rule475 = ctrl.Rule(balance['Alto'] &amp; marital['Casado'] &amp; loan['No'] &amp; education['Primaria'] &amp; age['Adulto Mayor'] &amp; previous['Alto'], y['Bajo'])</v>
      </c>
    </row>
    <row r="478">
      <c r="H478" s="30">
        <v>476.0</v>
      </c>
      <c r="I478" s="14" t="s">
        <v>38</v>
      </c>
      <c r="J478" s="14" t="s">
        <v>27</v>
      </c>
      <c r="K478" s="14" t="s">
        <v>36</v>
      </c>
      <c r="L478" s="7" t="s">
        <v>47</v>
      </c>
      <c r="M478" s="14" t="s">
        <v>29</v>
      </c>
      <c r="N478" s="14" t="s">
        <v>38</v>
      </c>
      <c r="O478" s="43" t="s">
        <v>43</v>
      </c>
      <c r="P478" s="38" t="str">
        <f t="shared" ref="P478:V478" si="477">I$2&amp;"['"&amp;I478&amp;"']"</f>
        <v>balance['Alto']</v>
      </c>
      <c r="Q478" s="1" t="str">
        <f t="shared" si="477"/>
        <v>marital['Casado']</v>
      </c>
      <c r="R478" s="1" t="str">
        <f t="shared" si="477"/>
        <v>loan['No']</v>
      </c>
      <c r="S478" s="1" t="str">
        <f t="shared" si="477"/>
        <v>education['Segundaria']</v>
      </c>
      <c r="T478" s="1" t="str">
        <f t="shared" si="477"/>
        <v>age['Adulto Mayor']</v>
      </c>
      <c r="U478" s="1" t="str">
        <f t="shared" si="477"/>
        <v>previous['Alto']</v>
      </c>
      <c r="V478" s="1" t="str">
        <f t="shared" si="477"/>
        <v>y['Muy Alto']</v>
      </c>
      <c r="W478" s="33" t="str">
        <f t="shared" si="3"/>
        <v>rule476 = ctrl.Rule(balance['Alto'] &amp; marital['Casado'] &amp; loan['No'] &amp; education['Segundaria'] &amp; age['Adulto Mayor'] &amp; previous['Alto'], y['Muy Alto'])</v>
      </c>
    </row>
    <row r="479">
      <c r="H479" s="30">
        <v>477.0</v>
      </c>
      <c r="I479" s="14" t="s">
        <v>38</v>
      </c>
      <c r="J479" s="14" t="s">
        <v>27</v>
      </c>
      <c r="K479" s="14" t="s">
        <v>36</v>
      </c>
      <c r="L479" s="7" t="s">
        <v>49</v>
      </c>
      <c r="M479" s="14" t="s">
        <v>29</v>
      </c>
      <c r="N479" s="14" t="s">
        <v>38</v>
      </c>
      <c r="O479" s="43" t="s">
        <v>43</v>
      </c>
      <c r="P479" s="38" t="str">
        <f t="shared" ref="P479:V479" si="478">I$2&amp;"['"&amp;I479&amp;"']"</f>
        <v>balance['Alto']</v>
      </c>
      <c r="Q479" s="1" t="str">
        <f t="shared" si="478"/>
        <v>marital['Casado']</v>
      </c>
      <c r="R479" s="1" t="str">
        <f t="shared" si="478"/>
        <v>loan['No']</v>
      </c>
      <c r="S479" s="1" t="str">
        <f t="shared" si="478"/>
        <v>education['Universitario']</v>
      </c>
      <c r="T479" s="1" t="str">
        <f t="shared" si="478"/>
        <v>age['Adulto Mayor']</v>
      </c>
      <c r="U479" s="1" t="str">
        <f t="shared" si="478"/>
        <v>previous['Alto']</v>
      </c>
      <c r="V479" s="1" t="str">
        <f t="shared" si="478"/>
        <v>y['Muy Alto']</v>
      </c>
      <c r="W479" s="33" t="str">
        <f t="shared" si="3"/>
        <v>rule477 = ctrl.Rule(balance['Alto'] &amp; marital['Casado'] &amp; loan['No'] &amp; education['Universitario'] &amp; age['Adulto Mayor'] &amp; previous['Alto'], y['Muy Alto'])</v>
      </c>
    </row>
    <row r="480">
      <c r="H480" s="30">
        <v>478.0</v>
      </c>
      <c r="I480" s="14" t="s">
        <v>38</v>
      </c>
      <c r="J480" s="14" t="s">
        <v>27</v>
      </c>
      <c r="K480" s="14" t="s">
        <v>41</v>
      </c>
      <c r="L480" s="7" t="s">
        <v>45</v>
      </c>
      <c r="M480" s="14" t="s">
        <v>29</v>
      </c>
      <c r="N480" s="14" t="s">
        <v>38</v>
      </c>
      <c r="O480" s="43" t="s">
        <v>33</v>
      </c>
      <c r="P480" s="38" t="str">
        <f t="shared" ref="P480:V480" si="479">I$2&amp;"['"&amp;I480&amp;"']"</f>
        <v>balance['Alto']</v>
      </c>
      <c r="Q480" s="1" t="str">
        <f t="shared" si="479"/>
        <v>marital['Casado']</v>
      </c>
      <c r="R480" s="1" t="str">
        <f t="shared" si="479"/>
        <v>loan['Si']</v>
      </c>
      <c r="S480" s="1" t="str">
        <f t="shared" si="479"/>
        <v>education['Primaria']</v>
      </c>
      <c r="T480" s="1" t="str">
        <f t="shared" si="479"/>
        <v>age['Adulto Mayor']</v>
      </c>
      <c r="U480" s="1" t="str">
        <f t="shared" si="479"/>
        <v>previous['Alto']</v>
      </c>
      <c r="V480" s="1" t="str">
        <f t="shared" si="479"/>
        <v>y['Bajo']</v>
      </c>
      <c r="W480" s="33" t="str">
        <f t="shared" si="3"/>
        <v>rule478 = ctrl.Rule(balance['Alto'] &amp; marital['Casado'] &amp; loan['Si'] &amp; education['Primaria'] &amp; age['Adulto Mayor'] &amp; previous['Alto'], y['Bajo'])</v>
      </c>
    </row>
    <row r="481">
      <c r="H481" s="30">
        <v>479.0</v>
      </c>
      <c r="I481" s="14" t="s">
        <v>38</v>
      </c>
      <c r="J481" s="14" t="s">
        <v>27</v>
      </c>
      <c r="K481" s="14" t="s">
        <v>41</v>
      </c>
      <c r="L481" s="7" t="s">
        <v>47</v>
      </c>
      <c r="M481" s="14" t="s">
        <v>29</v>
      </c>
      <c r="N481" s="14" t="s">
        <v>38</v>
      </c>
      <c r="O481" s="43" t="s">
        <v>38</v>
      </c>
      <c r="P481" s="38" t="str">
        <f t="shared" ref="P481:V481" si="480">I$2&amp;"['"&amp;I481&amp;"']"</f>
        <v>balance['Alto']</v>
      </c>
      <c r="Q481" s="1" t="str">
        <f t="shared" si="480"/>
        <v>marital['Casado']</v>
      </c>
      <c r="R481" s="1" t="str">
        <f t="shared" si="480"/>
        <v>loan['Si']</v>
      </c>
      <c r="S481" s="1" t="str">
        <f t="shared" si="480"/>
        <v>education['Segundaria']</v>
      </c>
      <c r="T481" s="1" t="str">
        <f t="shared" si="480"/>
        <v>age['Adulto Mayor']</v>
      </c>
      <c r="U481" s="1" t="str">
        <f t="shared" si="480"/>
        <v>previous['Alto']</v>
      </c>
      <c r="V481" s="1" t="str">
        <f t="shared" si="480"/>
        <v>y['Alto']</v>
      </c>
      <c r="W481" s="33" t="str">
        <f t="shared" si="3"/>
        <v>rule479 = ctrl.Rule(balance['Alto'] &amp; marital['Casado'] &amp; loan['Si'] &amp; education['Segundaria'] &amp; age['Adulto Mayor'] &amp; previous['Alto'], y['Alto'])</v>
      </c>
    </row>
    <row r="482">
      <c r="H482" s="30">
        <v>480.0</v>
      </c>
      <c r="I482" s="14" t="s">
        <v>38</v>
      </c>
      <c r="J482" s="14" t="s">
        <v>27</v>
      </c>
      <c r="K482" s="14" t="s">
        <v>41</v>
      </c>
      <c r="L482" s="7" t="s">
        <v>49</v>
      </c>
      <c r="M482" s="14" t="s">
        <v>29</v>
      </c>
      <c r="N482" s="14" t="s">
        <v>38</v>
      </c>
      <c r="O482" s="43" t="s">
        <v>38</v>
      </c>
      <c r="P482" s="38" t="str">
        <f t="shared" ref="P482:V482" si="481">I$2&amp;"['"&amp;I482&amp;"']"</f>
        <v>balance['Alto']</v>
      </c>
      <c r="Q482" s="1" t="str">
        <f t="shared" si="481"/>
        <v>marital['Casado']</v>
      </c>
      <c r="R482" s="1" t="str">
        <f t="shared" si="481"/>
        <v>loan['Si']</v>
      </c>
      <c r="S482" s="1" t="str">
        <f t="shared" si="481"/>
        <v>education['Universitario']</v>
      </c>
      <c r="T482" s="1" t="str">
        <f t="shared" si="481"/>
        <v>age['Adulto Mayor']</v>
      </c>
      <c r="U482" s="1" t="str">
        <f t="shared" si="481"/>
        <v>previous['Alto']</v>
      </c>
      <c r="V482" s="1" t="str">
        <f t="shared" si="481"/>
        <v>y['Alto']</v>
      </c>
      <c r="W482" s="33" t="str">
        <f t="shared" si="3"/>
        <v>rule480 = ctrl.Rule(balance['Alto'] &amp; marital['Casado'] &amp; loan['Si'] &amp; education['Universitario'] &amp; age['Adulto Mayor'] &amp; previous['Alto'], y['Alto'])</v>
      </c>
    </row>
    <row r="483">
      <c r="H483" s="30">
        <v>481.0</v>
      </c>
      <c r="I483" s="14" t="s">
        <v>38</v>
      </c>
      <c r="J483" s="14" t="s">
        <v>30</v>
      </c>
      <c r="K483" s="14" t="s">
        <v>36</v>
      </c>
      <c r="L483" s="7" t="s">
        <v>45</v>
      </c>
      <c r="M483" s="14" t="s">
        <v>29</v>
      </c>
      <c r="N483" s="14" t="s">
        <v>38</v>
      </c>
      <c r="O483" s="43" t="s">
        <v>33</v>
      </c>
      <c r="P483" s="38" t="str">
        <f t="shared" ref="P483:V483" si="482">I$2&amp;"['"&amp;I483&amp;"']"</f>
        <v>balance['Alto']</v>
      </c>
      <c r="Q483" s="1" t="str">
        <f t="shared" si="482"/>
        <v>marital['Divorciado']</v>
      </c>
      <c r="R483" s="1" t="str">
        <f t="shared" si="482"/>
        <v>loan['No']</v>
      </c>
      <c r="S483" s="1" t="str">
        <f t="shared" si="482"/>
        <v>education['Primaria']</v>
      </c>
      <c r="T483" s="1" t="str">
        <f t="shared" si="482"/>
        <v>age['Adulto Mayor']</v>
      </c>
      <c r="U483" s="1" t="str">
        <f t="shared" si="482"/>
        <v>previous['Alto']</v>
      </c>
      <c r="V483" s="1" t="str">
        <f t="shared" si="482"/>
        <v>y['Bajo']</v>
      </c>
      <c r="W483" s="33" t="str">
        <f t="shared" si="3"/>
        <v>rule481 = ctrl.Rule(balance['Alto'] &amp; marital['Divorciado'] &amp; loan['No'] &amp; education['Primaria'] &amp; age['Adulto Mayor'] &amp; previous['Alto'], y['Bajo'])</v>
      </c>
    </row>
    <row r="484">
      <c r="H484" s="30">
        <v>482.0</v>
      </c>
      <c r="I484" s="14" t="s">
        <v>38</v>
      </c>
      <c r="J484" s="14" t="s">
        <v>30</v>
      </c>
      <c r="K484" s="14" t="s">
        <v>36</v>
      </c>
      <c r="L484" s="7" t="s">
        <v>47</v>
      </c>
      <c r="M484" s="14" t="s">
        <v>29</v>
      </c>
      <c r="N484" s="14" t="s">
        <v>38</v>
      </c>
      <c r="O484" s="43" t="s">
        <v>43</v>
      </c>
      <c r="P484" s="38" t="str">
        <f t="shared" ref="P484:V484" si="483">I$2&amp;"['"&amp;I484&amp;"']"</f>
        <v>balance['Alto']</v>
      </c>
      <c r="Q484" s="1" t="str">
        <f t="shared" si="483"/>
        <v>marital['Divorciado']</v>
      </c>
      <c r="R484" s="1" t="str">
        <f t="shared" si="483"/>
        <v>loan['No']</v>
      </c>
      <c r="S484" s="1" t="str">
        <f t="shared" si="483"/>
        <v>education['Segundaria']</v>
      </c>
      <c r="T484" s="1" t="str">
        <f t="shared" si="483"/>
        <v>age['Adulto Mayor']</v>
      </c>
      <c r="U484" s="1" t="str">
        <f t="shared" si="483"/>
        <v>previous['Alto']</v>
      </c>
      <c r="V484" s="1" t="str">
        <f t="shared" si="483"/>
        <v>y['Muy Alto']</v>
      </c>
      <c r="W484" s="33" t="str">
        <f t="shared" si="3"/>
        <v>rule482 = ctrl.Rule(balance['Alto'] &amp; marital['Divorciado'] &amp; loan['No'] &amp; education['Segundaria'] &amp; age['Adulto Mayor'] &amp; previous['Alto'], y['Muy Alto'])</v>
      </c>
    </row>
    <row r="485">
      <c r="H485" s="30">
        <v>483.0</v>
      </c>
      <c r="I485" s="14" t="s">
        <v>38</v>
      </c>
      <c r="J485" s="14" t="s">
        <v>30</v>
      </c>
      <c r="K485" s="14" t="s">
        <v>36</v>
      </c>
      <c r="L485" s="7" t="s">
        <v>49</v>
      </c>
      <c r="M485" s="14" t="s">
        <v>29</v>
      </c>
      <c r="N485" s="14" t="s">
        <v>38</v>
      </c>
      <c r="O485" s="43" t="s">
        <v>43</v>
      </c>
      <c r="P485" s="38" t="str">
        <f t="shared" ref="P485:V485" si="484">I$2&amp;"['"&amp;I485&amp;"']"</f>
        <v>balance['Alto']</v>
      </c>
      <c r="Q485" s="1" t="str">
        <f t="shared" si="484"/>
        <v>marital['Divorciado']</v>
      </c>
      <c r="R485" s="1" t="str">
        <f t="shared" si="484"/>
        <v>loan['No']</v>
      </c>
      <c r="S485" s="1" t="str">
        <f t="shared" si="484"/>
        <v>education['Universitario']</v>
      </c>
      <c r="T485" s="1" t="str">
        <f t="shared" si="484"/>
        <v>age['Adulto Mayor']</v>
      </c>
      <c r="U485" s="1" t="str">
        <f t="shared" si="484"/>
        <v>previous['Alto']</v>
      </c>
      <c r="V485" s="1" t="str">
        <f t="shared" si="484"/>
        <v>y['Muy Alto']</v>
      </c>
      <c r="W485" s="33" t="str">
        <f t="shared" si="3"/>
        <v>rule483 = ctrl.Rule(balance['Alto'] &amp; marital['Divorciado'] &amp; loan['No'] &amp; education['Universitario'] &amp; age['Adulto Mayor'] &amp; previous['Alto'], y['Muy Alto'])</v>
      </c>
    </row>
    <row r="486">
      <c r="H486" s="30">
        <v>484.0</v>
      </c>
      <c r="I486" s="14" t="s">
        <v>38</v>
      </c>
      <c r="J486" s="14" t="s">
        <v>30</v>
      </c>
      <c r="K486" s="14" t="s">
        <v>41</v>
      </c>
      <c r="L486" s="7" t="s">
        <v>45</v>
      </c>
      <c r="M486" s="14" t="s">
        <v>29</v>
      </c>
      <c r="N486" s="14" t="s">
        <v>38</v>
      </c>
      <c r="O486" s="43" t="s">
        <v>33</v>
      </c>
      <c r="P486" s="38" t="str">
        <f t="shared" ref="P486:V486" si="485">I$2&amp;"['"&amp;I486&amp;"']"</f>
        <v>balance['Alto']</v>
      </c>
      <c r="Q486" s="1" t="str">
        <f t="shared" si="485"/>
        <v>marital['Divorciado']</v>
      </c>
      <c r="R486" s="1" t="str">
        <f t="shared" si="485"/>
        <v>loan['Si']</v>
      </c>
      <c r="S486" s="1" t="str">
        <f t="shared" si="485"/>
        <v>education['Primaria']</v>
      </c>
      <c r="T486" s="1" t="str">
        <f t="shared" si="485"/>
        <v>age['Adulto Mayor']</v>
      </c>
      <c r="U486" s="1" t="str">
        <f t="shared" si="485"/>
        <v>previous['Alto']</v>
      </c>
      <c r="V486" s="1" t="str">
        <f t="shared" si="485"/>
        <v>y['Bajo']</v>
      </c>
      <c r="W486" s="33" t="str">
        <f t="shared" si="3"/>
        <v>rule484 = ctrl.Rule(balance['Alto'] &amp; marital['Divorciado'] &amp; loan['Si'] &amp; education['Primaria'] &amp; age['Adulto Mayor'] &amp; previous['Alto'], y['Bajo'])</v>
      </c>
    </row>
    <row r="487">
      <c r="H487" s="30">
        <v>485.0</v>
      </c>
      <c r="I487" s="14" t="s">
        <v>38</v>
      </c>
      <c r="J487" s="14" t="s">
        <v>30</v>
      </c>
      <c r="K487" s="14" t="s">
        <v>41</v>
      </c>
      <c r="L487" s="7" t="s">
        <v>47</v>
      </c>
      <c r="M487" s="14" t="s">
        <v>29</v>
      </c>
      <c r="N487" s="14" t="s">
        <v>38</v>
      </c>
      <c r="O487" s="43" t="s">
        <v>33</v>
      </c>
      <c r="P487" s="38" t="str">
        <f t="shared" ref="P487:V487" si="486">I$2&amp;"['"&amp;I487&amp;"']"</f>
        <v>balance['Alto']</v>
      </c>
      <c r="Q487" s="1" t="str">
        <f t="shared" si="486"/>
        <v>marital['Divorciado']</v>
      </c>
      <c r="R487" s="1" t="str">
        <f t="shared" si="486"/>
        <v>loan['Si']</v>
      </c>
      <c r="S487" s="1" t="str">
        <f t="shared" si="486"/>
        <v>education['Segundaria']</v>
      </c>
      <c r="T487" s="1" t="str">
        <f t="shared" si="486"/>
        <v>age['Adulto Mayor']</v>
      </c>
      <c r="U487" s="1" t="str">
        <f t="shared" si="486"/>
        <v>previous['Alto']</v>
      </c>
      <c r="V487" s="1" t="str">
        <f t="shared" si="486"/>
        <v>y['Bajo']</v>
      </c>
      <c r="W487" s="33" t="str">
        <f t="shared" si="3"/>
        <v>rule485 = ctrl.Rule(balance['Alto'] &amp; marital['Divorciado'] &amp; loan['Si'] &amp; education['Segundaria'] &amp; age['Adulto Mayor'] &amp; previous['Alto'], y['Bajo'])</v>
      </c>
    </row>
    <row r="488">
      <c r="H488" s="30">
        <v>486.0</v>
      </c>
      <c r="I488" s="14" t="s">
        <v>38</v>
      </c>
      <c r="J488" s="14" t="s">
        <v>30</v>
      </c>
      <c r="K488" s="14" t="s">
        <v>41</v>
      </c>
      <c r="L488" s="7" t="s">
        <v>49</v>
      </c>
      <c r="M488" s="14" t="s">
        <v>29</v>
      </c>
      <c r="N488" s="14" t="s">
        <v>38</v>
      </c>
      <c r="O488" s="43" t="s">
        <v>33</v>
      </c>
      <c r="P488" s="38" t="str">
        <f t="shared" ref="P488:V488" si="487">I$2&amp;"['"&amp;I488&amp;"']"</f>
        <v>balance['Alto']</v>
      </c>
      <c r="Q488" s="1" t="str">
        <f t="shared" si="487"/>
        <v>marital['Divorciado']</v>
      </c>
      <c r="R488" s="1" t="str">
        <f t="shared" si="487"/>
        <v>loan['Si']</v>
      </c>
      <c r="S488" s="1" t="str">
        <f t="shared" si="487"/>
        <v>education['Universitario']</v>
      </c>
      <c r="T488" s="1" t="str">
        <f t="shared" si="487"/>
        <v>age['Adulto Mayor']</v>
      </c>
      <c r="U488" s="1" t="str">
        <f t="shared" si="487"/>
        <v>previous['Alto']</v>
      </c>
      <c r="V488" s="1" t="str">
        <f t="shared" si="487"/>
        <v>y['Bajo']</v>
      </c>
      <c r="W488" s="33" t="str">
        <f t="shared" si="3"/>
        <v>rule486 = ctrl.Rule(balance['Alto'] &amp; marital['Divorciado'] &amp; loan['Si'] &amp; education['Universitario'] &amp; age['Adulto Mayor'] &amp; previous['Alto'], y['Bajo'])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3" t="s">
        <v>63</v>
      </c>
      <c r="C2" s="11" t="s">
        <v>64</v>
      </c>
      <c r="D2" s="23" t="s">
        <v>65</v>
      </c>
      <c r="E2" s="11" t="s">
        <v>66</v>
      </c>
      <c r="F2" s="11" t="s">
        <v>67</v>
      </c>
      <c r="H2" s="34"/>
      <c r="I2" s="23" t="s">
        <v>63</v>
      </c>
      <c r="J2" s="11" t="s">
        <v>64</v>
      </c>
      <c r="K2" s="23" t="s">
        <v>65</v>
      </c>
      <c r="L2" s="11" t="s">
        <v>66</v>
      </c>
      <c r="M2" s="6" t="s">
        <v>61</v>
      </c>
      <c r="N2" s="36" t="s">
        <v>62</v>
      </c>
      <c r="O2" s="11" t="s">
        <v>67</v>
      </c>
    </row>
    <row r="3">
      <c r="B3" s="14" t="s">
        <v>33</v>
      </c>
      <c r="C3" s="14" t="s">
        <v>24</v>
      </c>
      <c r="D3" s="14" t="s">
        <v>36</v>
      </c>
      <c r="E3" s="7" t="s">
        <v>45</v>
      </c>
      <c r="F3" s="7" t="s">
        <v>33</v>
      </c>
      <c r="H3" s="30">
        <v>1.0</v>
      </c>
      <c r="I3" s="14" t="s">
        <v>33</v>
      </c>
      <c r="J3" s="14" t="s">
        <v>24</v>
      </c>
      <c r="K3" s="14" t="s">
        <v>36</v>
      </c>
      <c r="L3" s="7" t="s">
        <v>45</v>
      </c>
      <c r="M3" s="14" t="s">
        <v>22</v>
      </c>
      <c r="N3" s="14" t="s">
        <v>33</v>
      </c>
      <c r="O3" s="7" t="s">
        <v>33</v>
      </c>
      <c r="P3" s="38" t="str">
        <f t="shared" ref="P3:V3" si="1">I$2&amp;"['"&amp;I3&amp;"']"</f>
        <v>balance['Bajo']</v>
      </c>
      <c r="Q3" s="1" t="str">
        <f t="shared" si="1"/>
        <v>marital['Soltero']</v>
      </c>
      <c r="R3" s="1" t="str">
        <f t="shared" si="1"/>
        <v>loan['No']</v>
      </c>
      <c r="S3" s="1" t="str">
        <f t="shared" si="1"/>
        <v>education['Primaria']</v>
      </c>
      <c r="T3" s="1" t="str">
        <f t="shared" si="1"/>
        <v>age['Joven']</v>
      </c>
      <c r="U3" s="1" t="str">
        <f t="shared" si="1"/>
        <v>previous['Bajo']</v>
      </c>
      <c r="V3" s="1" t="str">
        <f t="shared" si="1"/>
        <v>y['Bajo']</v>
      </c>
      <c r="W3" s="33" t="str">
        <f t="shared" ref="W3:W488" si="3">"rule"&amp;H3&amp;" = "&amp;"ctrl.Rule("&amp;P3&amp;" &amp; "&amp;Q3&amp;" &amp; "&amp;R3&amp;" &amp; "&amp;S3&amp;" &amp; "&amp;T3&amp;" &amp; "&amp;U3&amp;", "&amp;V3&amp;")"</f>
        <v>rule1 = ctrl.Rule(balance['Bajo'] &amp; marital['Soltero'] &amp; loan['No'] &amp; education['Primaria'] &amp; age['Joven'] &amp; previous['Bajo'], y['Bajo'])</v>
      </c>
    </row>
    <row r="4">
      <c r="B4" s="14" t="s">
        <v>33</v>
      </c>
      <c r="C4" s="14" t="s">
        <v>24</v>
      </c>
      <c r="D4" s="14" t="s">
        <v>36</v>
      </c>
      <c r="E4" s="7" t="s">
        <v>47</v>
      </c>
      <c r="F4" s="7" t="s">
        <v>38</v>
      </c>
      <c r="H4" s="30">
        <v>2.0</v>
      </c>
      <c r="I4" s="14" t="s">
        <v>33</v>
      </c>
      <c r="J4" s="14" t="s">
        <v>24</v>
      </c>
      <c r="K4" s="14" t="s">
        <v>36</v>
      </c>
      <c r="L4" s="7" t="s">
        <v>47</v>
      </c>
      <c r="M4" s="14" t="s">
        <v>22</v>
      </c>
      <c r="N4" s="14" t="s">
        <v>33</v>
      </c>
      <c r="O4" s="7" t="s">
        <v>38</v>
      </c>
      <c r="P4" s="38" t="str">
        <f t="shared" ref="P4:V4" si="2">I$2&amp;"['"&amp;I4&amp;"']"</f>
        <v>balance['Bajo']</v>
      </c>
      <c r="Q4" s="1" t="str">
        <f t="shared" si="2"/>
        <v>marital['Soltero']</v>
      </c>
      <c r="R4" s="1" t="str">
        <f t="shared" si="2"/>
        <v>loan['No']</v>
      </c>
      <c r="S4" s="1" t="str">
        <f t="shared" si="2"/>
        <v>education['Segundaria']</v>
      </c>
      <c r="T4" s="1" t="str">
        <f t="shared" si="2"/>
        <v>age['Joven']</v>
      </c>
      <c r="U4" s="1" t="str">
        <f t="shared" si="2"/>
        <v>previous['Bajo']</v>
      </c>
      <c r="V4" s="1" t="str">
        <f t="shared" si="2"/>
        <v>y['Alto']</v>
      </c>
      <c r="W4" s="33" t="str">
        <f t="shared" si="3"/>
        <v>rule2 = ctrl.Rule(balance['Bajo'] &amp; marital['Soltero'] &amp; loan['No'] &amp; education['Segundaria'] &amp; age['Joven'] &amp; previous['Bajo'], y['Alto'])</v>
      </c>
    </row>
    <row r="5">
      <c r="B5" s="14" t="s">
        <v>33</v>
      </c>
      <c r="C5" s="14" t="s">
        <v>24</v>
      </c>
      <c r="D5" s="14" t="s">
        <v>36</v>
      </c>
      <c r="E5" s="7" t="s">
        <v>49</v>
      </c>
      <c r="F5" s="7" t="s">
        <v>38</v>
      </c>
      <c r="H5" s="30">
        <v>3.0</v>
      </c>
      <c r="I5" s="14" t="s">
        <v>33</v>
      </c>
      <c r="J5" s="14" t="s">
        <v>24</v>
      </c>
      <c r="K5" s="14" t="s">
        <v>36</v>
      </c>
      <c r="L5" s="7" t="s">
        <v>49</v>
      </c>
      <c r="M5" s="14" t="s">
        <v>22</v>
      </c>
      <c r="N5" s="14" t="s">
        <v>33</v>
      </c>
      <c r="O5" s="7" t="s">
        <v>38</v>
      </c>
      <c r="P5" s="38" t="str">
        <f t="shared" ref="P5:V5" si="4">I$2&amp;"['"&amp;I5&amp;"']"</f>
        <v>balance['Bajo']</v>
      </c>
      <c r="Q5" s="1" t="str">
        <f t="shared" si="4"/>
        <v>marital['Soltero']</v>
      </c>
      <c r="R5" s="1" t="str">
        <f t="shared" si="4"/>
        <v>loan['No']</v>
      </c>
      <c r="S5" s="1" t="str">
        <f t="shared" si="4"/>
        <v>education['Universitario']</v>
      </c>
      <c r="T5" s="1" t="str">
        <f t="shared" si="4"/>
        <v>age['Joven']</v>
      </c>
      <c r="U5" s="1" t="str">
        <f t="shared" si="4"/>
        <v>previous['Bajo']</v>
      </c>
      <c r="V5" s="1" t="str">
        <f t="shared" si="4"/>
        <v>y['Alto']</v>
      </c>
      <c r="W5" s="33" t="str">
        <f t="shared" si="3"/>
        <v>rule3 = ctrl.Rule(balance['Bajo'] &amp; marital['Soltero'] &amp; loan['No'] &amp; education['Universitario'] &amp; age['Joven'] &amp; previous['Bajo'], y['Alto'])</v>
      </c>
    </row>
    <row r="6">
      <c r="B6" s="14" t="s">
        <v>33</v>
      </c>
      <c r="C6" s="14" t="s">
        <v>24</v>
      </c>
      <c r="D6" s="14" t="s">
        <v>41</v>
      </c>
      <c r="E6" s="7" t="s">
        <v>45</v>
      </c>
      <c r="F6" s="7" t="s">
        <v>33</v>
      </c>
      <c r="H6" s="30">
        <v>4.0</v>
      </c>
      <c r="I6" s="14" t="s">
        <v>33</v>
      </c>
      <c r="J6" s="14" t="s">
        <v>24</v>
      </c>
      <c r="K6" s="14" t="s">
        <v>41</v>
      </c>
      <c r="L6" s="7" t="s">
        <v>45</v>
      </c>
      <c r="M6" s="14" t="s">
        <v>22</v>
      </c>
      <c r="N6" s="14" t="s">
        <v>33</v>
      </c>
      <c r="O6" s="7" t="s">
        <v>33</v>
      </c>
      <c r="P6" s="38" t="str">
        <f t="shared" ref="P6:V6" si="5">I$2&amp;"['"&amp;I6&amp;"']"</f>
        <v>balance['Bajo']</v>
      </c>
      <c r="Q6" s="1" t="str">
        <f t="shared" si="5"/>
        <v>marital['Soltero']</v>
      </c>
      <c r="R6" s="1" t="str">
        <f t="shared" si="5"/>
        <v>loan['Si']</v>
      </c>
      <c r="S6" s="1" t="str">
        <f t="shared" si="5"/>
        <v>education['Primaria']</v>
      </c>
      <c r="T6" s="1" t="str">
        <f t="shared" si="5"/>
        <v>age['Joven']</v>
      </c>
      <c r="U6" s="1" t="str">
        <f t="shared" si="5"/>
        <v>previous['Bajo']</v>
      </c>
      <c r="V6" s="1" t="str">
        <f t="shared" si="5"/>
        <v>y['Bajo']</v>
      </c>
      <c r="W6" s="33" t="str">
        <f t="shared" si="3"/>
        <v>rule4 = ctrl.Rule(balance['Bajo'] &amp; marital['Soltero'] &amp; loan['Si'] &amp; education['Primaria'] &amp; age['Joven'] &amp; previous['Bajo'], y['Bajo'])</v>
      </c>
    </row>
    <row r="7">
      <c r="B7" s="14" t="s">
        <v>33</v>
      </c>
      <c r="C7" s="14" t="s">
        <v>24</v>
      </c>
      <c r="D7" s="14" t="s">
        <v>41</v>
      </c>
      <c r="E7" s="7" t="s">
        <v>47</v>
      </c>
      <c r="F7" s="7" t="s">
        <v>33</v>
      </c>
      <c r="H7" s="30">
        <v>5.0</v>
      </c>
      <c r="I7" s="14" t="s">
        <v>33</v>
      </c>
      <c r="J7" s="14" t="s">
        <v>24</v>
      </c>
      <c r="K7" s="14" t="s">
        <v>41</v>
      </c>
      <c r="L7" s="7" t="s">
        <v>47</v>
      </c>
      <c r="M7" s="14" t="s">
        <v>22</v>
      </c>
      <c r="N7" s="14" t="s">
        <v>33</v>
      </c>
      <c r="O7" s="7" t="s">
        <v>33</v>
      </c>
      <c r="P7" s="38" t="str">
        <f t="shared" ref="P7:V7" si="6">I$2&amp;"['"&amp;I7&amp;"']"</f>
        <v>balance['Bajo']</v>
      </c>
      <c r="Q7" s="1" t="str">
        <f t="shared" si="6"/>
        <v>marital['Soltero']</v>
      </c>
      <c r="R7" s="1" t="str">
        <f t="shared" si="6"/>
        <v>loan['Si']</v>
      </c>
      <c r="S7" s="1" t="str">
        <f t="shared" si="6"/>
        <v>education['Segundaria']</v>
      </c>
      <c r="T7" s="1" t="str">
        <f t="shared" si="6"/>
        <v>age['Joven']</v>
      </c>
      <c r="U7" s="1" t="str">
        <f t="shared" si="6"/>
        <v>previous['Bajo']</v>
      </c>
      <c r="V7" s="1" t="str">
        <f t="shared" si="6"/>
        <v>y['Bajo']</v>
      </c>
      <c r="W7" s="33" t="str">
        <f t="shared" si="3"/>
        <v>rule5 = ctrl.Rule(balance['Bajo'] &amp; marital['Soltero'] &amp; loan['Si'] &amp; education['Segundaria'] &amp; age['Joven'] &amp; previous['Bajo'], y['Bajo'])</v>
      </c>
    </row>
    <row r="8">
      <c r="B8" s="14" t="s">
        <v>33</v>
      </c>
      <c r="C8" s="14" t="s">
        <v>24</v>
      </c>
      <c r="D8" s="14" t="s">
        <v>41</v>
      </c>
      <c r="E8" s="7" t="s">
        <v>49</v>
      </c>
      <c r="F8" s="7" t="s">
        <v>33</v>
      </c>
      <c r="H8" s="30">
        <v>6.0</v>
      </c>
      <c r="I8" s="14" t="s">
        <v>33</v>
      </c>
      <c r="J8" s="14" t="s">
        <v>24</v>
      </c>
      <c r="K8" s="14" t="s">
        <v>41</v>
      </c>
      <c r="L8" s="7" t="s">
        <v>49</v>
      </c>
      <c r="M8" s="14" t="s">
        <v>22</v>
      </c>
      <c r="N8" s="14" t="s">
        <v>33</v>
      </c>
      <c r="O8" s="7" t="s">
        <v>33</v>
      </c>
      <c r="P8" s="38" t="str">
        <f t="shared" ref="P8:V8" si="7">I$2&amp;"['"&amp;I8&amp;"']"</f>
        <v>balance['Bajo']</v>
      </c>
      <c r="Q8" s="1" t="str">
        <f t="shared" si="7"/>
        <v>marital['Soltero']</v>
      </c>
      <c r="R8" s="1" t="str">
        <f t="shared" si="7"/>
        <v>loan['Si']</v>
      </c>
      <c r="S8" s="1" t="str">
        <f t="shared" si="7"/>
        <v>education['Universitario']</v>
      </c>
      <c r="T8" s="1" t="str">
        <f t="shared" si="7"/>
        <v>age['Joven']</v>
      </c>
      <c r="U8" s="1" t="str">
        <f t="shared" si="7"/>
        <v>previous['Bajo']</v>
      </c>
      <c r="V8" s="1" t="str">
        <f t="shared" si="7"/>
        <v>y['Bajo']</v>
      </c>
      <c r="W8" s="33" t="str">
        <f t="shared" si="3"/>
        <v>rule6 = ctrl.Rule(balance['Bajo'] &amp; marital['Soltero'] &amp; loan['Si'] &amp; education['Universitario'] &amp; age['Joven'] &amp; previous['Bajo'], y['Bajo'])</v>
      </c>
    </row>
    <row r="9">
      <c r="B9" s="14" t="s">
        <v>33</v>
      </c>
      <c r="C9" s="14" t="s">
        <v>27</v>
      </c>
      <c r="D9" s="14" t="s">
        <v>36</v>
      </c>
      <c r="E9" s="7" t="s">
        <v>45</v>
      </c>
      <c r="F9" s="7" t="s">
        <v>38</v>
      </c>
      <c r="H9" s="30">
        <v>7.0</v>
      </c>
      <c r="I9" s="14" t="s">
        <v>33</v>
      </c>
      <c r="J9" s="14" t="s">
        <v>27</v>
      </c>
      <c r="K9" s="14" t="s">
        <v>36</v>
      </c>
      <c r="L9" s="7" t="s">
        <v>45</v>
      </c>
      <c r="M9" s="14" t="s">
        <v>22</v>
      </c>
      <c r="N9" s="14" t="s">
        <v>33</v>
      </c>
      <c r="O9" s="7" t="s">
        <v>38</v>
      </c>
      <c r="P9" s="38" t="str">
        <f t="shared" ref="P9:V9" si="8">I$2&amp;"['"&amp;I9&amp;"']"</f>
        <v>balance['Bajo']</v>
      </c>
      <c r="Q9" s="1" t="str">
        <f t="shared" si="8"/>
        <v>marital['Casado']</v>
      </c>
      <c r="R9" s="1" t="str">
        <f t="shared" si="8"/>
        <v>loan['No']</v>
      </c>
      <c r="S9" s="1" t="str">
        <f t="shared" si="8"/>
        <v>education['Primaria']</v>
      </c>
      <c r="T9" s="1" t="str">
        <f t="shared" si="8"/>
        <v>age['Joven']</v>
      </c>
      <c r="U9" s="1" t="str">
        <f t="shared" si="8"/>
        <v>previous['Bajo']</v>
      </c>
      <c r="V9" s="1" t="str">
        <f t="shared" si="8"/>
        <v>y['Alto']</v>
      </c>
      <c r="W9" s="33" t="str">
        <f t="shared" si="3"/>
        <v>rule7 = ctrl.Rule(balance['Bajo'] &amp; marital['Casado'] &amp; loan['No'] &amp; education['Primaria'] &amp; age['Joven'] &amp; previous['Bajo'], y['Alto'])</v>
      </c>
    </row>
    <row r="10">
      <c r="B10" s="14" t="s">
        <v>33</v>
      </c>
      <c r="C10" s="14" t="s">
        <v>27</v>
      </c>
      <c r="D10" s="14" t="s">
        <v>36</v>
      </c>
      <c r="E10" s="7" t="s">
        <v>47</v>
      </c>
      <c r="F10" s="7" t="s">
        <v>43</v>
      </c>
      <c r="H10" s="30">
        <v>8.0</v>
      </c>
      <c r="I10" s="14" t="s">
        <v>33</v>
      </c>
      <c r="J10" s="14" t="s">
        <v>27</v>
      </c>
      <c r="K10" s="14" t="s">
        <v>36</v>
      </c>
      <c r="L10" s="7" t="s">
        <v>47</v>
      </c>
      <c r="M10" s="14" t="s">
        <v>22</v>
      </c>
      <c r="N10" s="14" t="s">
        <v>33</v>
      </c>
      <c r="O10" s="7" t="s">
        <v>43</v>
      </c>
      <c r="P10" s="38" t="str">
        <f t="shared" ref="P10:V10" si="9">I$2&amp;"['"&amp;I10&amp;"']"</f>
        <v>balance['Bajo']</v>
      </c>
      <c r="Q10" s="1" t="str">
        <f t="shared" si="9"/>
        <v>marital['Casado']</v>
      </c>
      <c r="R10" s="1" t="str">
        <f t="shared" si="9"/>
        <v>loan['No']</v>
      </c>
      <c r="S10" s="1" t="str">
        <f t="shared" si="9"/>
        <v>education['Segundaria']</v>
      </c>
      <c r="T10" s="1" t="str">
        <f t="shared" si="9"/>
        <v>age['Joven']</v>
      </c>
      <c r="U10" s="1" t="str">
        <f t="shared" si="9"/>
        <v>previous['Bajo']</v>
      </c>
      <c r="V10" s="1" t="str">
        <f t="shared" si="9"/>
        <v>y['Muy Alto']</v>
      </c>
      <c r="W10" s="33" t="str">
        <f t="shared" si="3"/>
        <v>rule8 = ctrl.Rule(balance['Bajo'] &amp; marital['Casado'] &amp; loan['No'] &amp; education['Segundaria'] &amp; age['Joven'] &amp; previous['Bajo'], y['Muy Alto'])</v>
      </c>
    </row>
    <row r="11">
      <c r="B11" s="14" t="s">
        <v>33</v>
      </c>
      <c r="C11" s="14" t="s">
        <v>27</v>
      </c>
      <c r="D11" s="14" t="s">
        <v>36</v>
      </c>
      <c r="E11" s="7" t="s">
        <v>49</v>
      </c>
      <c r="F11" s="7" t="s">
        <v>43</v>
      </c>
      <c r="H11" s="30">
        <v>9.0</v>
      </c>
      <c r="I11" s="14" t="s">
        <v>33</v>
      </c>
      <c r="J11" s="14" t="s">
        <v>27</v>
      </c>
      <c r="K11" s="14" t="s">
        <v>36</v>
      </c>
      <c r="L11" s="7" t="s">
        <v>49</v>
      </c>
      <c r="M11" s="14" t="s">
        <v>22</v>
      </c>
      <c r="N11" s="14" t="s">
        <v>33</v>
      </c>
      <c r="O11" s="7" t="s">
        <v>43</v>
      </c>
      <c r="P11" s="38" t="str">
        <f t="shared" ref="P11:V11" si="10">I$2&amp;"['"&amp;I11&amp;"']"</f>
        <v>balance['Bajo']</v>
      </c>
      <c r="Q11" s="1" t="str">
        <f t="shared" si="10"/>
        <v>marital['Casado']</v>
      </c>
      <c r="R11" s="1" t="str">
        <f t="shared" si="10"/>
        <v>loan['No']</v>
      </c>
      <c r="S11" s="1" t="str">
        <f t="shared" si="10"/>
        <v>education['Universitario']</v>
      </c>
      <c r="T11" s="1" t="str">
        <f t="shared" si="10"/>
        <v>age['Joven']</v>
      </c>
      <c r="U11" s="1" t="str">
        <f t="shared" si="10"/>
        <v>previous['Bajo']</v>
      </c>
      <c r="V11" s="1" t="str">
        <f t="shared" si="10"/>
        <v>y['Muy Alto']</v>
      </c>
      <c r="W11" s="33" t="str">
        <f t="shared" si="3"/>
        <v>rule9 = ctrl.Rule(balance['Bajo'] &amp; marital['Casado'] &amp; loan['No'] &amp; education['Universitario'] &amp; age['Joven'] &amp; previous['Bajo'], y['Muy Alto'])</v>
      </c>
    </row>
    <row r="12">
      <c r="B12" s="14" t="s">
        <v>33</v>
      </c>
      <c r="C12" s="14" t="s">
        <v>27</v>
      </c>
      <c r="D12" s="14" t="s">
        <v>41</v>
      </c>
      <c r="E12" s="7" t="s">
        <v>45</v>
      </c>
      <c r="F12" s="7" t="s">
        <v>33</v>
      </c>
      <c r="H12" s="30">
        <v>10.0</v>
      </c>
      <c r="I12" s="14" t="s">
        <v>33</v>
      </c>
      <c r="J12" s="14" t="s">
        <v>27</v>
      </c>
      <c r="K12" s="14" t="s">
        <v>41</v>
      </c>
      <c r="L12" s="7" t="s">
        <v>45</v>
      </c>
      <c r="M12" s="14" t="s">
        <v>22</v>
      </c>
      <c r="N12" s="14" t="s">
        <v>33</v>
      </c>
      <c r="O12" s="7" t="s">
        <v>33</v>
      </c>
      <c r="P12" s="38" t="str">
        <f t="shared" ref="P12:V12" si="11">I$2&amp;"['"&amp;I12&amp;"']"</f>
        <v>balance['Bajo']</v>
      </c>
      <c r="Q12" s="1" t="str">
        <f t="shared" si="11"/>
        <v>marital['Casado']</v>
      </c>
      <c r="R12" s="1" t="str">
        <f t="shared" si="11"/>
        <v>loan['Si']</v>
      </c>
      <c r="S12" s="1" t="str">
        <f t="shared" si="11"/>
        <v>education['Primaria']</v>
      </c>
      <c r="T12" s="1" t="str">
        <f t="shared" si="11"/>
        <v>age['Joven']</v>
      </c>
      <c r="U12" s="1" t="str">
        <f t="shared" si="11"/>
        <v>previous['Bajo']</v>
      </c>
      <c r="V12" s="1" t="str">
        <f t="shared" si="11"/>
        <v>y['Bajo']</v>
      </c>
      <c r="W12" s="33" t="str">
        <f t="shared" si="3"/>
        <v>rule10 = ctrl.Rule(balance['Bajo'] &amp; marital['Casado'] &amp; loan['Si'] &amp; education['Primaria'] &amp; age['Joven'] &amp; previous['Bajo'], y['Bajo'])</v>
      </c>
    </row>
    <row r="13">
      <c r="B13" s="14" t="s">
        <v>33</v>
      </c>
      <c r="C13" s="14" t="s">
        <v>27</v>
      </c>
      <c r="D13" s="14" t="s">
        <v>41</v>
      </c>
      <c r="E13" s="7" t="s">
        <v>47</v>
      </c>
      <c r="F13" s="7" t="s">
        <v>33</v>
      </c>
      <c r="H13" s="30">
        <v>11.0</v>
      </c>
      <c r="I13" s="14" t="s">
        <v>33</v>
      </c>
      <c r="J13" s="14" t="s">
        <v>27</v>
      </c>
      <c r="K13" s="14" t="s">
        <v>41</v>
      </c>
      <c r="L13" s="7" t="s">
        <v>47</v>
      </c>
      <c r="M13" s="14" t="s">
        <v>22</v>
      </c>
      <c r="N13" s="14" t="s">
        <v>33</v>
      </c>
      <c r="O13" s="7" t="s">
        <v>33</v>
      </c>
      <c r="P13" s="38" t="str">
        <f t="shared" ref="P13:V13" si="12">I$2&amp;"['"&amp;I13&amp;"']"</f>
        <v>balance['Bajo']</v>
      </c>
      <c r="Q13" s="1" t="str">
        <f t="shared" si="12"/>
        <v>marital['Casado']</v>
      </c>
      <c r="R13" s="1" t="str">
        <f t="shared" si="12"/>
        <v>loan['Si']</v>
      </c>
      <c r="S13" s="1" t="str">
        <f t="shared" si="12"/>
        <v>education['Segundaria']</v>
      </c>
      <c r="T13" s="1" t="str">
        <f t="shared" si="12"/>
        <v>age['Joven']</v>
      </c>
      <c r="U13" s="1" t="str">
        <f t="shared" si="12"/>
        <v>previous['Bajo']</v>
      </c>
      <c r="V13" s="1" t="str">
        <f t="shared" si="12"/>
        <v>y['Bajo']</v>
      </c>
      <c r="W13" s="33" t="str">
        <f t="shared" si="3"/>
        <v>rule11 = ctrl.Rule(balance['Bajo'] &amp; marital['Casado'] &amp; loan['Si'] &amp; education['Segundaria'] &amp; age['Joven'] &amp; previous['Bajo'], y['Bajo'])</v>
      </c>
    </row>
    <row r="14">
      <c r="B14" s="14" t="s">
        <v>33</v>
      </c>
      <c r="C14" s="14" t="s">
        <v>27</v>
      </c>
      <c r="D14" s="14" t="s">
        <v>41</v>
      </c>
      <c r="E14" s="7" t="s">
        <v>49</v>
      </c>
      <c r="F14" s="7" t="s">
        <v>33</v>
      </c>
      <c r="H14" s="30">
        <v>12.0</v>
      </c>
      <c r="I14" s="14" t="s">
        <v>33</v>
      </c>
      <c r="J14" s="14" t="s">
        <v>27</v>
      </c>
      <c r="K14" s="14" t="s">
        <v>41</v>
      </c>
      <c r="L14" s="7" t="s">
        <v>49</v>
      </c>
      <c r="M14" s="14" t="s">
        <v>22</v>
      </c>
      <c r="N14" s="14" t="s">
        <v>33</v>
      </c>
      <c r="O14" s="7" t="s">
        <v>33</v>
      </c>
      <c r="P14" s="38" t="str">
        <f t="shared" ref="P14:V14" si="13">I$2&amp;"['"&amp;I14&amp;"']"</f>
        <v>balance['Bajo']</v>
      </c>
      <c r="Q14" s="1" t="str">
        <f t="shared" si="13"/>
        <v>marital['Casado']</v>
      </c>
      <c r="R14" s="1" t="str">
        <f t="shared" si="13"/>
        <v>loan['Si']</v>
      </c>
      <c r="S14" s="1" t="str">
        <f t="shared" si="13"/>
        <v>education['Universitario']</v>
      </c>
      <c r="T14" s="1" t="str">
        <f t="shared" si="13"/>
        <v>age['Joven']</v>
      </c>
      <c r="U14" s="1" t="str">
        <f t="shared" si="13"/>
        <v>previous['Bajo']</v>
      </c>
      <c r="V14" s="1" t="str">
        <f t="shared" si="13"/>
        <v>y['Bajo']</v>
      </c>
      <c r="W14" s="33" t="str">
        <f t="shared" si="3"/>
        <v>rule12 = ctrl.Rule(balance['Bajo'] &amp; marital['Casado'] &amp; loan['Si'] &amp; education['Universitario'] &amp; age['Joven'] &amp; previous['Bajo'], y['Bajo'])</v>
      </c>
    </row>
    <row r="15">
      <c r="B15" s="14" t="s">
        <v>33</v>
      </c>
      <c r="C15" s="14" t="s">
        <v>30</v>
      </c>
      <c r="D15" s="14" t="s">
        <v>36</v>
      </c>
      <c r="E15" s="7" t="s">
        <v>45</v>
      </c>
      <c r="F15" s="7" t="s">
        <v>33</v>
      </c>
      <c r="H15" s="30">
        <v>13.0</v>
      </c>
      <c r="I15" s="14" t="s">
        <v>33</v>
      </c>
      <c r="J15" s="14" t="s">
        <v>30</v>
      </c>
      <c r="K15" s="14" t="s">
        <v>36</v>
      </c>
      <c r="L15" s="7" t="s">
        <v>45</v>
      </c>
      <c r="M15" s="14" t="s">
        <v>22</v>
      </c>
      <c r="N15" s="14" t="s">
        <v>33</v>
      </c>
      <c r="O15" s="7" t="s">
        <v>33</v>
      </c>
      <c r="P15" s="38" t="str">
        <f t="shared" ref="P15:V15" si="14">I$2&amp;"['"&amp;I15&amp;"']"</f>
        <v>balance['Bajo']</v>
      </c>
      <c r="Q15" s="1" t="str">
        <f t="shared" si="14"/>
        <v>marital['Divorciado']</v>
      </c>
      <c r="R15" s="1" t="str">
        <f t="shared" si="14"/>
        <v>loan['No']</v>
      </c>
      <c r="S15" s="1" t="str">
        <f t="shared" si="14"/>
        <v>education['Primaria']</v>
      </c>
      <c r="T15" s="1" t="str">
        <f t="shared" si="14"/>
        <v>age['Joven']</v>
      </c>
      <c r="U15" s="1" t="str">
        <f t="shared" si="14"/>
        <v>previous['Bajo']</v>
      </c>
      <c r="V15" s="1" t="str">
        <f t="shared" si="14"/>
        <v>y['Bajo']</v>
      </c>
      <c r="W15" s="33" t="str">
        <f t="shared" si="3"/>
        <v>rule13 = ctrl.Rule(balance['Bajo'] &amp; marital['Divorciado'] &amp; loan['No'] &amp; education['Primaria'] &amp; age['Joven'] &amp; previous['Bajo'], y['Bajo'])</v>
      </c>
    </row>
    <row r="16">
      <c r="B16" s="14" t="s">
        <v>33</v>
      </c>
      <c r="C16" s="14" t="s">
        <v>30</v>
      </c>
      <c r="D16" s="14" t="s">
        <v>36</v>
      </c>
      <c r="E16" s="7" t="s">
        <v>47</v>
      </c>
      <c r="F16" s="7" t="s">
        <v>38</v>
      </c>
      <c r="H16" s="30">
        <v>14.0</v>
      </c>
      <c r="I16" s="14" t="s">
        <v>33</v>
      </c>
      <c r="J16" s="14" t="s">
        <v>30</v>
      </c>
      <c r="K16" s="14" t="s">
        <v>36</v>
      </c>
      <c r="L16" s="7" t="s">
        <v>47</v>
      </c>
      <c r="M16" s="14" t="s">
        <v>22</v>
      </c>
      <c r="N16" s="14" t="s">
        <v>33</v>
      </c>
      <c r="O16" s="7" t="s">
        <v>38</v>
      </c>
      <c r="P16" s="38" t="str">
        <f t="shared" ref="P16:V16" si="15">I$2&amp;"['"&amp;I16&amp;"']"</f>
        <v>balance['Bajo']</v>
      </c>
      <c r="Q16" s="1" t="str">
        <f t="shared" si="15"/>
        <v>marital['Divorciado']</v>
      </c>
      <c r="R16" s="1" t="str">
        <f t="shared" si="15"/>
        <v>loan['No']</v>
      </c>
      <c r="S16" s="1" t="str">
        <f t="shared" si="15"/>
        <v>education['Segundaria']</v>
      </c>
      <c r="T16" s="1" t="str">
        <f t="shared" si="15"/>
        <v>age['Joven']</v>
      </c>
      <c r="U16" s="1" t="str">
        <f t="shared" si="15"/>
        <v>previous['Bajo']</v>
      </c>
      <c r="V16" s="1" t="str">
        <f t="shared" si="15"/>
        <v>y['Alto']</v>
      </c>
      <c r="W16" s="33" t="str">
        <f t="shared" si="3"/>
        <v>rule14 = ctrl.Rule(balance['Bajo'] &amp; marital['Divorciado'] &amp; loan['No'] &amp; education['Segundaria'] &amp; age['Joven'] &amp; previous['Bajo'], y['Alto'])</v>
      </c>
    </row>
    <row r="17">
      <c r="B17" s="14" t="s">
        <v>33</v>
      </c>
      <c r="C17" s="14" t="s">
        <v>30</v>
      </c>
      <c r="D17" s="14" t="s">
        <v>36</v>
      </c>
      <c r="E17" s="7" t="s">
        <v>49</v>
      </c>
      <c r="F17" s="7" t="s">
        <v>33</v>
      </c>
      <c r="H17" s="30">
        <v>15.0</v>
      </c>
      <c r="I17" s="14" t="s">
        <v>33</v>
      </c>
      <c r="J17" s="14" t="s">
        <v>30</v>
      </c>
      <c r="K17" s="14" t="s">
        <v>36</v>
      </c>
      <c r="L17" s="7" t="s">
        <v>49</v>
      </c>
      <c r="M17" s="14" t="s">
        <v>22</v>
      </c>
      <c r="N17" s="14" t="s">
        <v>33</v>
      </c>
      <c r="O17" s="7" t="s">
        <v>33</v>
      </c>
      <c r="P17" s="38" t="str">
        <f t="shared" ref="P17:V17" si="16">I$2&amp;"['"&amp;I17&amp;"']"</f>
        <v>balance['Bajo']</v>
      </c>
      <c r="Q17" s="1" t="str">
        <f t="shared" si="16"/>
        <v>marital['Divorciado']</v>
      </c>
      <c r="R17" s="1" t="str">
        <f t="shared" si="16"/>
        <v>loan['No']</v>
      </c>
      <c r="S17" s="1" t="str">
        <f t="shared" si="16"/>
        <v>education['Universitario']</v>
      </c>
      <c r="T17" s="1" t="str">
        <f t="shared" si="16"/>
        <v>age['Joven']</v>
      </c>
      <c r="U17" s="1" t="str">
        <f t="shared" si="16"/>
        <v>previous['Bajo']</v>
      </c>
      <c r="V17" s="1" t="str">
        <f t="shared" si="16"/>
        <v>y['Bajo']</v>
      </c>
      <c r="W17" s="33" t="str">
        <f t="shared" si="3"/>
        <v>rule15 = ctrl.Rule(balance['Bajo'] &amp; marital['Divorciado'] &amp; loan['No'] &amp; education['Universitario'] &amp; age['Joven'] &amp; previous['Bajo'], y['Bajo'])</v>
      </c>
    </row>
    <row r="18">
      <c r="B18" s="14" t="s">
        <v>33</v>
      </c>
      <c r="C18" s="14" t="s">
        <v>30</v>
      </c>
      <c r="D18" s="14" t="s">
        <v>41</v>
      </c>
      <c r="E18" s="7" t="s">
        <v>45</v>
      </c>
      <c r="F18" s="7" t="s">
        <v>33</v>
      </c>
      <c r="H18" s="30">
        <v>16.0</v>
      </c>
      <c r="I18" s="14" t="s">
        <v>33</v>
      </c>
      <c r="J18" s="14" t="s">
        <v>30</v>
      </c>
      <c r="K18" s="14" t="s">
        <v>41</v>
      </c>
      <c r="L18" s="7" t="s">
        <v>45</v>
      </c>
      <c r="M18" s="14" t="s">
        <v>22</v>
      </c>
      <c r="N18" s="14" t="s">
        <v>33</v>
      </c>
      <c r="O18" s="7" t="s">
        <v>33</v>
      </c>
      <c r="P18" s="38" t="str">
        <f t="shared" ref="P18:V18" si="17">I$2&amp;"['"&amp;I18&amp;"']"</f>
        <v>balance['Bajo']</v>
      </c>
      <c r="Q18" s="1" t="str">
        <f t="shared" si="17"/>
        <v>marital['Divorciado']</v>
      </c>
      <c r="R18" s="1" t="str">
        <f t="shared" si="17"/>
        <v>loan['Si']</v>
      </c>
      <c r="S18" s="1" t="str">
        <f t="shared" si="17"/>
        <v>education['Primaria']</v>
      </c>
      <c r="T18" s="1" t="str">
        <f t="shared" si="17"/>
        <v>age['Joven']</v>
      </c>
      <c r="U18" s="1" t="str">
        <f t="shared" si="17"/>
        <v>previous['Bajo']</v>
      </c>
      <c r="V18" s="1" t="str">
        <f t="shared" si="17"/>
        <v>y['Bajo']</v>
      </c>
      <c r="W18" s="33" t="str">
        <f t="shared" si="3"/>
        <v>rule16 = ctrl.Rule(balance['Bajo'] &amp; marital['Divorciado'] &amp; loan['Si'] &amp; education['Primaria'] &amp; age['Joven'] &amp; previous['Bajo'], y['Bajo'])</v>
      </c>
    </row>
    <row r="19">
      <c r="B19" s="14" t="s">
        <v>33</v>
      </c>
      <c r="C19" s="14" t="s">
        <v>30</v>
      </c>
      <c r="D19" s="14" t="s">
        <v>41</v>
      </c>
      <c r="E19" s="7" t="s">
        <v>47</v>
      </c>
      <c r="F19" s="7" t="s">
        <v>33</v>
      </c>
      <c r="H19" s="30">
        <v>17.0</v>
      </c>
      <c r="I19" s="14" t="s">
        <v>33</v>
      </c>
      <c r="J19" s="14" t="s">
        <v>30</v>
      </c>
      <c r="K19" s="14" t="s">
        <v>41</v>
      </c>
      <c r="L19" s="7" t="s">
        <v>47</v>
      </c>
      <c r="M19" s="14" t="s">
        <v>22</v>
      </c>
      <c r="N19" s="14" t="s">
        <v>33</v>
      </c>
      <c r="O19" s="7" t="s">
        <v>33</v>
      </c>
      <c r="P19" s="38" t="str">
        <f t="shared" ref="P19:V19" si="18">I$2&amp;"['"&amp;I19&amp;"']"</f>
        <v>balance['Bajo']</v>
      </c>
      <c r="Q19" s="1" t="str">
        <f t="shared" si="18"/>
        <v>marital['Divorciado']</v>
      </c>
      <c r="R19" s="1" t="str">
        <f t="shared" si="18"/>
        <v>loan['Si']</v>
      </c>
      <c r="S19" s="1" t="str">
        <f t="shared" si="18"/>
        <v>education['Segundaria']</v>
      </c>
      <c r="T19" s="1" t="str">
        <f t="shared" si="18"/>
        <v>age['Joven']</v>
      </c>
      <c r="U19" s="1" t="str">
        <f t="shared" si="18"/>
        <v>previous['Bajo']</v>
      </c>
      <c r="V19" s="1" t="str">
        <f t="shared" si="18"/>
        <v>y['Bajo']</v>
      </c>
      <c r="W19" s="33" t="str">
        <f t="shared" si="3"/>
        <v>rule17 = ctrl.Rule(balance['Bajo'] &amp; marital['Divorciado'] &amp; loan['Si'] &amp; education['Segundaria'] &amp; age['Joven'] &amp; previous['Bajo'], y['Bajo'])</v>
      </c>
    </row>
    <row r="20">
      <c r="B20" s="14" t="s">
        <v>33</v>
      </c>
      <c r="C20" s="14" t="s">
        <v>30</v>
      </c>
      <c r="D20" s="14" t="s">
        <v>41</v>
      </c>
      <c r="E20" s="7" t="s">
        <v>49</v>
      </c>
      <c r="F20" s="7" t="s">
        <v>33</v>
      </c>
      <c r="H20" s="30">
        <v>18.0</v>
      </c>
      <c r="I20" s="14" t="s">
        <v>33</v>
      </c>
      <c r="J20" s="14" t="s">
        <v>30</v>
      </c>
      <c r="K20" s="14" t="s">
        <v>41</v>
      </c>
      <c r="L20" s="7" t="s">
        <v>49</v>
      </c>
      <c r="M20" s="14" t="s">
        <v>22</v>
      </c>
      <c r="N20" s="14" t="s">
        <v>33</v>
      </c>
      <c r="O20" s="7" t="s">
        <v>33</v>
      </c>
      <c r="P20" s="38" t="str">
        <f t="shared" ref="P20:V20" si="19">I$2&amp;"['"&amp;I20&amp;"']"</f>
        <v>balance['Bajo']</v>
      </c>
      <c r="Q20" s="1" t="str">
        <f t="shared" si="19"/>
        <v>marital['Divorciado']</v>
      </c>
      <c r="R20" s="1" t="str">
        <f t="shared" si="19"/>
        <v>loan['Si']</v>
      </c>
      <c r="S20" s="1" t="str">
        <f t="shared" si="19"/>
        <v>education['Universitario']</v>
      </c>
      <c r="T20" s="1" t="str">
        <f t="shared" si="19"/>
        <v>age['Joven']</v>
      </c>
      <c r="U20" s="1" t="str">
        <f t="shared" si="19"/>
        <v>previous['Bajo']</v>
      </c>
      <c r="V20" s="1" t="str">
        <f t="shared" si="19"/>
        <v>y['Bajo']</v>
      </c>
      <c r="W20" s="33" t="str">
        <f t="shared" si="3"/>
        <v>rule18 = ctrl.Rule(balance['Bajo'] &amp; marital['Divorciado'] &amp; loan['Si'] &amp; education['Universitario'] &amp; age['Joven'] &amp; previous['Bajo'], y['Bajo'])</v>
      </c>
    </row>
    <row r="21">
      <c r="B21" s="14" t="s">
        <v>39</v>
      </c>
      <c r="C21" s="14" t="s">
        <v>24</v>
      </c>
      <c r="D21" s="14" t="s">
        <v>36</v>
      </c>
      <c r="E21" s="7" t="s">
        <v>45</v>
      </c>
      <c r="F21" s="7" t="s">
        <v>33</v>
      </c>
      <c r="H21" s="30">
        <v>19.0</v>
      </c>
      <c r="I21" s="14" t="s">
        <v>39</v>
      </c>
      <c r="J21" s="14" t="s">
        <v>24</v>
      </c>
      <c r="K21" s="14" t="s">
        <v>36</v>
      </c>
      <c r="L21" s="7" t="s">
        <v>45</v>
      </c>
      <c r="M21" s="14" t="s">
        <v>22</v>
      </c>
      <c r="N21" s="14" t="s">
        <v>33</v>
      </c>
      <c r="O21" s="7" t="s">
        <v>33</v>
      </c>
      <c r="P21" s="38" t="str">
        <f t="shared" ref="P21:V21" si="20">I$2&amp;"['"&amp;I21&amp;"']"</f>
        <v>balance['Medio']</v>
      </c>
      <c r="Q21" s="1" t="str">
        <f t="shared" si="20"/>
        <v>marital['Soltero']</v>
      </c>
      <c r="R21" s="1" t="str">
        <f t="shared" si="20"/>
        <v>loan['No']</v>
      </c>
      <c r="S21" s="1" t="str">
        <f t="shared" si="20"/>
        <v>education['Primaria']</v>
      </c>
      <c r="T21" s="1" t="str">
        <f t="shared" si="20"/>
        <v>age['Joven']</v>
      </c>
      <c r="U21" s="1" t="str">
        <f t="shared" si="20"/>
        <v>previous['Bajo']</v>
      </c>
      <c r="V21" s="1" t="str">
        <f t="shared" si="20"/>
        <v>y['Bajo']</v>
      </c>
      <c r="W21" s="33" t="str">
        <f t="shared" si="3"/>
        <v>rule19 = ctrl.Rule(balance['Medio'] &amp; marital['Soltero'] &amp; loan['No'] &amp; education['Primaria'] &amp; age['Joven'] &amp; previous['Bajo'], y['Bajo'])</v>
      </c>
    </row>
    <row r="22">
      <c r="B22" s="14" t="s">
        <v>39</v>
      </c>
      <c r="C22" s="14" t="s">
        <v>24</v>
      </c>
      <c r="D22" s="14" t="s">
        <v>36</v>
      </c>
      <c r="E22" s="7" t="s">
        <v>47</v>
      </c>
      <c r="F22" s="7" t="s">
        <v>43</v>
      </c>
      <c r="H22" s="30">
        <v>20.0</v>
      </c>
      <c r="I22" s="14" t="s">
        <v>39</v>
      </c>
      <c r="J22" s="14" t="s">
        <v>24</v>
      </c>
      <c r="K22" s="14" t="s">
        <v>36</v>
      </c>
      <c r="L22" s="7" t="s">
        <v>47</v>
      </c>
      <c r="M22" s="14" t="s">
        <v>22</v>
      </c>
      <c r="N22" s="14" t="s">
        <v>33</v>
      </c>
      <c r="O22" s="7" t="s">
        <v>43</v>
      </c>
      <c r="P22" s="38" t="str">
        <f t="shared" ref="P22:V22" si="21">I$2&amp;"['"&amp;I22&amp;"']"</f>
        <v>balance['Medio']</v>
      </c>
      <c r="Q22" s="1" t="str">
        <f t="shared" si="21"/>
        <v>marital['Soltero']</v>
      </c>
      <c r="R22" s="1" t="str">
        <f t="shared" si="21"/>
        <v>loan['No']</v>
      </c>
      <c r="S22" s="1" t="str">
        <f t="shared" si="21"/>
        <v>education['Segundaria']</v>
      </c>
      <c r="T22" s="1" t="str">
        <f t="shared" si="21"/>
        <v>age['Joven']</v>
      </c>
      <c r="U22" s="1" t="str">
        <f t="shared" si="21"/>
        <v>previous['Bajo']</v>
      </c>
      <c r="V22" s="1" t="str">
        <f t="shared" si="21"/>
        <v>y['Muy Alto']</v>
      </c>
      <c r="W22" s="33" t="str">
        <f t="shared" si="3"/>
        <v>rule20 = ctrl.Rule(balance['Medio'] &amp; marital['Soltero'] &amp; loan['No'] &amp; education['Segundaria'] &amp; age['Joven'] &amp; previous['Bajo'], y['Muy Alto'])</v>
      </c>
    </row>
    <row r="23">
      <c r="B23" s="14" t="s">
        <v>39</v>
      </c>
      <c r="C23" s="14" t="s">
        <v>24</v>
      </c>
      <c r="D23" s="14" t="s">
        <v>36</v>
      </c>
      <c r="E23" s="7" t="s">
        <v>49</v>
      </c>
      <c r="F23" s="7" t="s">
        <v>43</v>
      </c>
      <c r="H23" s="30">
        <v>21.0</v>
      </c>
      <c r="I23" s="14" t="s">
        <v>39</v>
      </c>
      <c r="J23" s="14" t="s">
        <v>24</v>
      </c>
      <c r="K23" s="14" t="s">
        <v>36</v>
      </c>
      <c r="L23" s="7" t="s">
        <v>49</v>
      </c>
      <c r="M23" s="14" t="s">
        <v>22</v>
      </c>
      <c r="N23" s="14" t="s">
        <v>33</v>
      </c>
      <c r="O23" s="7" t="s">
        <v>43</v>
      </c>
      <c r="P23" s="38" t="str">
        <f t="shared" ref="P23:V23" si="22">I$2&amp;"['"&amp;I23&amp;"']"</f>
        <v>balance['Medio']</v>
      </c>
      <c r="Q23" s="1" t="str">
        <f t="shared" si="22"/>
        <v>marital['Soltero']</v>
      </c>
      <c r="R23" s="1" t="str">
        <f t="shared" si="22"/>
        <v>loan['No']</v>
      </c>
      <c r="S23" s="1" t="str">
        <f t="shared" si="22"/>
        <v>education['Universitario']</v>
      </c>
      <c r="T23" s="1" t="str">
        <f t="shared" si="22"/>
        <v>age['Joven']</v>
      </c>
      <c r="U23" s="1" t="str">
        <f t="shared" si="22"/>
        <v>previous['Bajo']</v>
      </c>
      <c r="V23" s="1" t="str">
        <f t="shared" si="22"/>
        <v>y['Muy Alto']</v>
      </c>
      <c r="W23" s="33" t="str">
        <f t="shared" si="3"/>
        <v>rule21 = ctrl.Rule(balance['Medio'] &amp; marital['Soltero'] &amp; loan['No'] &amp; education['Universitario'] &amp; age['Joven'] &amp; previous['Bajo'], y['Muy Alto'])</v>
      </c>
    </row>
    <row r="24">
      <c r="B24" s="14" t="s">
        <v>39</v>
      </c>
      <c r="C24" s="14" t="s">
        <v>24</v>
      </c>
      <c r="D24" s="14" t="s">
        <v>41</v>
      </c>
      <c r="E24" s="7" t="s">
        <v>45</v>
      </c>
      <c r="F24" s="7" t="s">
        <v>33</v>
      </c>
      <c r="H24" s="30">
        <v>22.0</v>
      </c>
      <c r="I24" s="14" t="s">
        <v>39</v>
      </c>
      <c r="J24" s="14" t="s">
        <v>24</v>
      </c>
      <c r="K24" s="14" t="s">
        <v>41</v>
      </c>
      <c r="L24" s="7" t="s">
        <v>45</v>
      </c>
      <c r="M24" s="14" t="s">
        <v>22</v>
      </c>
      <c r="N24" s="14" t="s">
        <v>33</v>
      </c>
      <c r="O24" s="7" t="s">
        <v>33</v>
      </c>
      <c r="P24" s="38" t="str">
        <f t="shared" ref="P24:V24" si="23">I$2&amp;"['"&amp;I24&amp;"']"</f>
        <v>balance['Medio']</v>
      </c>
      <c r="Q24" s="1" t="str">
        <f t="shared" si="23"/>
        <v>marital['Soltero']</v>
      </c>
      <c r="R24" s="1" t="str">
        <f t="shared" si="23"/>
        <v>loan['Si']</v>
      </c>
      <c r="S24" s="1" t="str">
        <f t="shared" si="23"/>
        <v>education['Primaria']</v>
      </c>
      <c r="T24" s="1" t="str">
        <f t="shared" si="23"/>
        <v>age['Joven']</v>
      </c>
      <c r="U24" s="1" t="str">
        <f t="shared" si="23"/>
        <v>previous['Bajo']</v>
      </c>
      <c r="V24" s="1" t="str">
        <f t="shared" si="23"/>
        <v>y['Bajo']</v>
      </c>
      <c r="W24" s="33" t="str">
        <f t="shared" si="3"/>
        <v>rule22 = ctrl.Rule(balance['Medio'] &amp; marital['Soltero'] &amp; loan['Si'] &amp; education['Primaria'] &amp; age['Joven'] &amp; previous['Bajo'], y['Bajo'])</v>
      </c>
    </row>
    <row r="25">
      <c r="B25" s="14" t="s">
        <v>39</v>
      </c>
      <c r="C25" s="14" t="s">
        <v>24</v>
      </c>
      <c r="D25" s="14" t="s">
        <v>41</v>
      </c>
      <c r="E25" s="7" t="s">
        <v>47</v>
      </c>
      <c r="F25" s="7" t="s">
        <v>33</v>
      </c>
      <c r="H25" s="30">
        <v>23.0</v>
      </c>
      <c r="I25" s="14" t="s">
        <v>39</v>
      </c>
      <c r="J25" s="14" t="s">
        <v>24</v>
      </c>
      <c r="K25" s="14" t="s">
        <v>41</v>
      </c>
      <c r="L25" s="7" t="s">
        <v>47</v>
      </c>
      <c r="M25" s="14" t="s">
        <v>22</v>
      </c>
      <c r="N25" s="14" t="s">
        <v>33</v>
      </c>
      <c r="O25" s="7" t="s">
        <v>33</v>
      </c>
      <c r="P25" s="38" t="str">
        <f t="shared" ref="P25:V25" si="24">I$2&amp;"['"&amp;I25&amp;"']"</f>
        <v>balance['Medio']</v>
      </c>
      <c r="Q25" s="1" t="str">
        <f t="shared" si="24"/>
        <v>marital['Soltero']</v>
      </c>
      <c r="R25" s="1" t="str">
        <f t="shared" si="24"/>
        <v>loan['Si']</v>
      </c>
      <c r="S25" s="1" t="str">
        <f t="shared" si="24"/>
        <v>education['Segundaria']</v>
      </c>
      <c r="T25" s="1" t="str">
        <f t="shared" si="24"/>
        <v>age['Joven']</v>
      </c>
      <c r="U25" s="1" t="str">
        <f t="shared" si="24"/>
        <v>previous['Bajo']</v>
      </c>
      <c r="V25" s="1" t="str">
        <f t="shared" si="24"/>
        <v>y['Bajo']</v>
      </c>
      <c r="W25" s="33" t="str">
        <f t="shared" si="3"/>
        <v>rule23 = ctrl.Rule(balance['Medio'] &amp; marital['Soltero'] &amp; loan['Si'] &amp; education['Segundaria'] &amp; age['Joven'] &amp; previous['Bajo'], y['Bajo'])</v>
      </c>
    </row>
    <row r="26">
      <c r="B26" s="14" t="s">
        <v>39</v>
      </c>
      <c r="C26" s="14" t="s">
        <v>24</v>
      </c>
      <c r="D26" s="14" t="s">
        <v>41</v>
      </c>
      <c r="E26" s="7" t="s">
        <v>49</v>
      </c>
      <c r="F26" s="7" t="s">
        <v>33</v>
      </c>
      <c r="H26" s="30">
        <v>24.0</v>
      </c>
      <c r="I26" s="14" t="s">
        <v>39</v>
      </c>
      <c r="J26" s="14" t="s">
        <v>24</v>
      </c>
      <c r="K26" s="14" t="s">
        <v>41</v>
      </c>
      <c r="L26" s="7" t="s">
        <v>49</v>
      </c>
      <c r="M26" s="14" t="s">
        <v>22</v>
      </c>
      <c r="N26" s="14" t="s">
        <v>33</v>
      </c>
      <c r="O26" s="7" t="s">
        <v>33</v>
      </c>
      <c r="P26" s="38" t="str">
        <f t="shared" ref="P26:V26" si="25">I$2&amp;"['"&amp;I26&amp;"']"</f>
        <v>balance['Medio']</v>
      </c>
      <c r="Q26" s="1" t="str">
        <f t="shared" si="25"/>
        <v>marital['Soltero']</v>
      </c>
      <c r="R26" s="1" t="str">
        <f t="shared" si="25"/>
        <v>loan['Si']</v>
      </c>
      <c r="S26" s="1" t="str">
        <f t="shared" si="25"/>
        <v>education['Universitario']</v>
      </c>
      <c r="T26" s="1" t="str">
        <f t="shared" si="25"/>
        <v>age['Joven']</v>
      </c>
      <c r="U26" s="1" t="str">
        <f t="shared" si="25"/>
        <v>previous['Bajo']</v>
      </c>
      <c r="V26" s="1" t="str">
        <f t="shared" si="25"/>
        <v>y['Bajo']</v>
      </c>
      <c r="W26" s="33" t="str">
        <f t="shared" si="3"/>
        <v>rule24 = ctrl.Rule(balance['Medio'] &amp; marital['Soltero'] &amp; loan['Si'] &amp; education['Universitario'] &amp; age['Joven'] &amp; previous['Bajo'], y['Bajo'])</v>
      </c>
    </row>
    <row r="27">
      <c r="B27" s="14" t="s">
        <v>39</v>
      </c>
      <c r="C27" s="14" t="s">
        <v>27</v>
      </c>
      <c r="D27" s="14" t="s">
        <v>36</v>
      </c>
      <c r="E27" s="7" t="s">
        <v>45</v>
      </c>
      <c r="F27" s="7" t="s">
        <v>43</v>
      </c>
      <c r="H27" s="30">
        <v>25.0</v>
      </c>
      <c r="I27" s="14" t="s">
        <v>39</v>
      </c>
      <c r="J27" s="14" t="s">
        <v>27</v>
      </c>
      <c r="K27" s="14" t="s">
        <v>36</v>
      </c>
      <c r="L27" s="7" t="s">
        <v>45</v>
      </c>
      <c r="M27" s="14" t="s">
        <v>22</v>
      </c>
      <c r="N27" s="14" t="s">
        <v>33</v>
      </c>
      <c r="O27" s="7" t="s">
        <v>43</v>
      </c>
      <c r="P27" s="38" t="str">
        <f t="shared" ref="P27:V27" si="26">I$2&amp;"['"&amp;I27&amp;"']"</f>
        <v>balance['Medio']</v>
      </c>
      <c r="Q27" s="1" t="str">
        <f t="shared" si="26"/>
        <v>marital['Casado']</v>
      </c>
      <c r="R27" s="1" t="str">
        <f t="shared" si="26"/>
        <v>loan['No']</v>
      </c>
      <c r="S27" s="1" t="str">
        <f t="shared" si="26"/>
        <v>education['Primaria']</v>
      </c>
      <c r="T27" s="1" t="str">
        <f t="shared" si="26"/>
        <v>age['Joven']</v>
      </c>
      <c r="U27" s="1" t="str">
        <f t="shared" si="26"/>
        <v>previous['Bajo']</v>
      </c>
      <c r="V27" s="1" t="str">
        <f t="shared" si="26"/>
        <v>y['Muy Alto']</v>
      </c>
      <c r="W27" s="33" t="str">
        <f t="shared" si="3"/>
        <v>rule25 = ctrl.Rule(balance['Medio'] &amp; marital['Casado'] &amp; loan['No'] &amp; education['Primaria'] &amp; age['Joven'] &amp; previous['Bajo'], y['Muy Alto'])</v>
      </c>
    </row>
    <row r="28">
      <c r="B28" s="14" t="s">
        <v>39</v>
      </c>
      <c r="C28" s="14" t="s">
        <v>27</v>
      </c>
      <c r="D28" s="14" t="s">
        <v>36</v>
      </c>
      <c r="E28" s="7" t="s">
        <v>47</v>
      </c>
      <c r="F28" s="7" t="s">
        <v>43</v>
      </c>
      <c r="H28" s="30">
        <v>26.0</v>
      </c>
      <c r="I28" s="14" t="s">
        <v>39</v>
      </c>
      <c r="J28" s="14" t="s">
        <v>27</v>
      </c>
      <c r="K28" s="14" t="s">
        <v>36</v>
      </c>
      <c r="L28" s="7" t="s">
        <v>47</v>
      </c>
      <c r="M28" s="14" t="s">
        <v>22</v>
      </c>
      <c r="N28" s="14" t="s">
        <v>33</v>
      </c>
      <c r="O28" s="7" t="s">
        <v>43</v>
      </c>
      <c r="P28" s="38" t="str">
        <f t="shared" ref="P28:V28" si="27">I$2&amp;"['"&amp;I28&amp;"']"</f>
        <v>balance['Medio']</v>
      </c>
      <c r="Q28" s="1" t="str">
        <f t="shared" si="27"/>
        <v>marital['Casado']</v>
      </c>
      <c r="R28" s="1" t="str">
        <f t="shared" si="27"/>
        <v>loan['No']</v>
      </c>
      <c r="S28" s="1" t="str">
        <f t="shared" si="27"/>
        <v>education['Segundaria']</v>
      </c>
      <c r="T28" s="1" t="str">
        <f t="shared" si="27"/>
        <v>age['Joven']</v>
      </c>
      <c r="U28" s="1" t="str">
        <f t="shared" si="27"/>
        <v>previous['Bajo']</v>
      </c>
      <c r="V28" s="1" t="str">
        <f t="shared" si="27"/>
        <v>y['Muy Alto']</v>
      </c>
      <c r="W28" s="33" t="str">
        <f t="shared" si="3"/>
        <v>rule26 = ctrl.Rule(balance['Medio'] &amp; marital['Casado'] &amp; loan['No'] &amp; education['Segundaria'] &amp; age['Joven'] &amp; previous['Bajo'], y['Muy Alto'])</v>
      </c>
    </row>
    <row r="29">
      <c r="B29" s="14" t="s">
        <v>39</v>
      </c>
      <c r="C29" s="14" t="s">
        <v>27</v>
      </c>
      <c r="D29" s="14" t="s">
        <v>36</v>
      </c>
      <c r="E29" s="7" t="s">
        <v>49</v>
      </c>
      <c r="F29" s="7" t="s">
        <v>33</v>
      </c>
      <c r="H29" s="30">
        <v>27.0</v>
      </c>
      <c r="I29" s="14" t="s">
        <v>39</v>
      </c>
      <c r="J29" s="14" t="s">
        <v>27</v>
      </c>
      <c r="K29" s="14" t="s">
        <v>36</v>
      </c>
      <c r="L29" s="7" t="s">
        <v>49</v>
      </c>
      <c r="M29" s="14" t="s">
        <v>22</v>
      </c>
      <c r="N29" s="14" t="s">
        <v>33</v>
      </c>
      <c r="O29" s="7" t="s">
        <v>33</v>
      </c>
      <c r="P29" s="38" t="str">
        <f t="shared" ref="P29:V29" si="28">I$2&amp;"['"&amp;I29&amp;"']"</f>
        <v>balance['Medio']</v>
      </c>
      <c r="Q29" s="1" t="str">
        <f t="shared" si="28"/>
        <v>marital['Casado']</v>
      </c>
      <c r="R29" s="1" t="str">
        <f t="shared" si="28"/>
        <v>loan['No']</v>
      </c>
      <c r="S29" s="1" t="str">
        <f t="shared" si="28"/>
        <v>education['Universitario']</v>
      </c>
      <c r="T29" s="1" t="str">
        <f t="shared" si="28"/>
        <v>age['Joven']</v>
      </c>
      <c r="U29" s="1" t="str">
        <f t="shared" si="28"/>
        <v>previous['Bajo']</v>
      </c>
      <c r="V29" s="1" t="str">
        <f t="shared" si="28"/>
        <v>y['Bajo']</v>
      </c>
      <c r="W29" s="33" t="str">
        <f t="shared" si="3"/>
        <v>rule27 = ctrl.Rule(balance['Medio'] &amp; marital['Casado'] &amp; loan['No'] &amp; education['Universitario'] &amp; age['Joven'] &amp; previous['Bajo'], y['Bajo'])</v>
      </c>
    </row>
    <row r="30">
      <c r="B30" s="14" t="s">
        <v>39</v>
      </c>
      <c r="C30" s="14" t="s">
        <v>27</v>
      </c>
      <c r="D30" s="14" t="s">
        <v>41</v>
      </c>
      <c r="E30" s="7" t="s">
        <v>45</v>
      </c>
      <c r="F30" s="7" t="s">
        <v>33</v>
      </c>
      <c r="H30" s="30">
        <v>28.0</v>
      </c>
      <c r="I30" s="14" t="s">
        <v>39</v>
      </c>
      <c r="J30" s="14" t="s">
        <v>27</v>
      </c>
      <c r="K30" s="14" t="s">
        <v>41</v>
      </c>
      <c r="L30" s="7" t="s">
        <v>45</v>
      </c>
      <c r="M30" s="14" t="s">
        <v>22</v>
      </c>
      <c r="N30" s="14" t="s">
        <v>33</v>
      </c>
      <c r="O30" s="7" t="s">
        <v>33</v>
      </c>
      <c r="P30" s="38" t="str">
        <f t="shared" ref="P30:V30" si="29">I$2&amp;"['"&amp;I30&amp;"']"</f>
        <v>balance['Medio']</v>
      </c>
      <c r="Q30" s="1" t="str">
        <f t="shared" si="29"/>
        <v>marital['Casado']</v>
      </c>
      <c r="R30" s="1" t="str">
        <f t="shared" si="29"/>
        <v>loan['Si']</v>
      </c>
      <c r="S30" s="1" t="str">
        <f t="shared" si="29"/>
        <v>education['Primaria']</v>
      </c>
      <c r="T30" s="1" t="str">
        <f t="shared" si="29"/>
        <v>age['Joven']</v>
      </c>
      <c r="U30" s="1" t="str">
        <f t="shared" si="29"/>
        <v>previous['Bajo']</v>
      </c>
      <c r="V30" s="1" t="str">
        <f t="shared" si="29"/>
        <v>y['Bajo']</v>
      </c>
      <c r="W30" s="33" t="str">
        <f t="shared" si="3"/>
        <v>rule28 = ctrl.Rule(balance['Medio'] &amp; marital['Casado'] &amp; loan['Si'] &amp; education['Primaria'] &amp; age['Joven'] &amp; previous['Bajo'], y['Bajo'])</v>
      </c>
    </row>
    <row r="31">
      <c r="B31" s="14" t="s">
        <v>39</v>
      </c>
      <c r="C31" s="14" t="s">
        <v>27</v>
      </c>
      <c r="D31" s="14" t="s">
        <v>41</v>
      </c>
      <c r="E31" s="7" t="s">
        <v>47</v>
      </c>
      <c r="F31" s="7" t="s">
        <v>33</v>
      </c>
      <c r="H31" s="30">
        <v>29.0</v>
      </c>
      <c r="I31" s="14" t="s">
        <v>39</v>
      </c>
      <c r="J31" s="14" t="s">
        <v>27</v>
      </c>
      <c r="K31" s="14" t="s">
        <v>41</v>
      </c>
      <c r="L31" s="7" t="s">
        <v>47</v>
      </c>
      <c r="M31" s="14" t="s">
        <v>22</v>
      </c>
      <c r="N31" s="14" t="s">
        <v>33</v>
      </c>
      <c r="O31" s="7" t="s">
        <v>33</v>
      </c>
      <c r="P31" s="38" t="str">
        <f t="shared" ref="P31:V31" si="30">I$2&amp;"['"&amp;I31&amp;"']"</f>
        <v>balance['Medio']</v>
      </c>
      <c r="Q31" s="1" t="str">
        <f t="shared" si="30"/>
        <v>marital['Casado']</v>
      </c>
      <c r="R31" s="1" t="str">
        <f t="shared" si="30"/>
        <v>loan['Si']</v>
      </c>
      <c r="S31" s="1" t="str">
        <f t="shared" si="30"/>
        <v>education['Segundaria']</v>
      </c>
      <c r="T31" s="1" t="str">
        <f t="shared" si="30"/>
        <v>age['Joven']</v>
      </c>
      <c r="U31" s="1" t="str">
        <f t="shared" si="30"/>
        <v>previous['Bajo']</v>
      </c>
      <c r="V31" s="1" t="str">
        <f t="shared" si="30"/>
        <v>y['Bajo']</v>
      </c>
      <c r="W31" s="33" t="str">
        <f t="shared" si="3"/>
        <v>rule29 = ctrl.Rule(balance['Medio'] &amp; marital['Casado'] &amp; loan['Si'] &amp; education['Segundaria'] &amp; age['Joven'] &amp; previous['Bajo'], y['Bajo'])</v>
      </c>
    </row>
    <row r="32">
      <c r="B32" s="14" t="s">
        <v>39</v>
      </c>
      <c r="C32" s="14" t="s">
        <v>27</v>
      </c>
      <c r="D32" s="14" t="s">
        <v>41</v>
      </c>
      <c r="E32" s="7" t="s">
        <v>49</v>
      </c>
      <c r="F32" s="7" t="s">
        <v>33</v>
      </c>
      <c r="H32" s="30">
        <v>30.0</v>
      </c>
      <c r="I32" s="14" t="s">
        <v>39</v>
      </c>
      <c r="J32" s="14" t="s">
        <v>27</v>
      </c>
      <c r="K32" s="14" t="s">
        <v>41</v>
      </c>
      <c r="L32" s="7" t="s">
        <v>49</v>
      </c>
      <c r="M32" s="14" t="s">
        <v>22</v>
      </c>
      <c r="N32" s="14" t="s">
        <v>33</v>
      </c>
      <c r="O32" s="7" t="s">
        <v>33</v>
      </c>
      <c r="P32" s="38" t="str">
        <f t="shared" ref="P32:V32" si="31">I$2&amp;"['"&amp;I32&amp;"']"</f>
        <v>balance['Medio']</v>
      </c>
      <c r="Q32" s="1" t="str">
        <f t="shared" si="31"/>
        <v>marital['Casado']</v>
      </c>
      <c r="R32" s="1" t="str">
        <f t="shared" si="31"/>
        <v>loan['Si']</v>
      </c>
      <c r="S32" s="1" t="str">
        <f t="shared" si="31"/>
        <v>education['Universitario']</v>
      </c>
      <c r="T32" s="1" t="str">
        <f t="shared" si="31"/>
        <v>age['Joven']</v>
      </c>
      <c r="U32" s="1" t="str">
        <f t="shared" si="31"/>
        <v>previous['Bajo']</v>
      </c>
      <c r="V32" s="1" t="str">
        <f t="shared" si="31"/>
        <v>y['Bajo']</v>
      </c>
      <c r="W32" s="33" t="str">
        <f t="shared" si="3"/>
        <v>rule30 = ctrl.Rule(balance['Medio'] &amp; marital['Casado'] &amp; loan['Si'] &amp; education['Universitario'] &amp; age['Joven'] &amp; previous['Bajo'], y['Bajo'])</v>
      </c>
    </row>
    <row r="33">
      <c r="B33" s="14" t="s">
        <v>39</v>
      </c>
      <c r="C33" s="14" t="s">
        <v>30</v>
      </c>
      <c r="D33" s="14" t="s">
        <v>36</v>
      </c>
      <c r="E33" s="7" t="s">
        <v>45</v>
      </c>
      <c r="F33" s="7" t="s">
        <v>33</v>
      </c>
      <c r="H33" s="30">
        <v>31.0</v>
      </c>
      <c r="I33" s="14" t="s">
        <v>39</v>
      </c>
      <c r="J33" s="14" t="s">
        <v>30</v>
      </c>
      <c r="K33" s="14" t="s">
        <v>36</v>
      </c>
      <c r="L33" s="7" t="s">
        <v>45</v>
      </c>
      <c r="M33" s="14" t="s">
        <v>22</v>
      </c>
      <c r="N33" s="14" t="s">
        <v>33</v>
      </c>
      <c r="O33" s="7" t="s">
        <v>33</v>
      </c>
      <c r="P33" s="38" t="str">
        <f t="shared" ref="P33:V33" si="32">I$2&amp;"['"&amp;I33&amp;"']"</f>
        <v>balance['Medio']</v>
      </c>
      <c r="Q33" s="1" t="str">
        <f t="shared" si="32"/>
        <v>marital['Divorciado']</v>
      </c>
      <c r="R33" s="1" t="str">
        <f t="shared" si="32"/>
        <v>loan['No']</v>
      </c>
      <c r="S33" s="1" t="str">
        <f t="shared" si="32"/>
        <v>education['Primaria']</v>
      </c>
      <c r="T33" s="1" t="str">
        <f t="shared" si="32"/>
        <v>age['Joven']</v>
      </c>
      <c r="U33" s="1" t="str">
        <f t="shared" si="32"/>
        <v>previous['Bajo']</v>
      </c>
      <c r="V33" s="1" t="str">
        <f t="shared" si="32"/>
        <v>y['Bajo']</v>
      </c>
      <c r="W33" s="33" t="str">
        <f t="shared" si="3"/>
        <v>rule31 = ctrl.Rule(balance['Medio'] &amp; marital['Divorciado'] &amp; loan['No'] &amp; education['Primaria'] &amp; age['Joven'] &amp; previous['Bajo'], y['Bajo'])</v>
      </c>
    </row>
    <row r="34">
      <c r="B34" s="14" t="s">
        <v>39</v>
      </c>
      <c r="C34" s="14" t="s">
        <v>30</v>
      </c>
      <c r="D34" s="14" t="s">
        <v>36</v>
      </c>
      <c r="E34" s="7" t="s">
        <v>47</v>
      </c>
      <c r="F34" s="7" t="s">
        <v>33</v>
      </c>
      <c r="H34" s="30">
        <v>32.0</v>
      </c>
      <c r="I34" s="14" t="s">
        <v>39</v>
      </c>
      <c r="J34" s="14" t="s">
        <v>30</v>
      </c>
      <c r="K34" s="14" t="s">
        <v>36</v>
      </c>
      <c r="L34" s="7" t="s">
        <v>47</v>
      </c>
      <c r="M34" s="14" t="s">
        <v>22</v>
      </c>
      <c r="N34" s="14" t="s">
        <v>33</v>
      </c>
      <c r="O34" s="7" t="s">
        <v>33</v>
      </c>
      <c r="P34" s="38" t="str">
        <f t="shared" ref="P34:V34" si="33">I$2&amp;"['"&amp;I34&amp;"']"</f>
        <v>balance['Medio']</v>
      </c>
      <c r="Q34" s="1" t="str">
        <f t="shared" si="33"/>
        <v>marital['Divorciado']</v>
      </c>
      <c r="R34" s="1" t="str">
        <f t="shared" si="33"/>
        <v>loan['No']</v>
      </c>
      <c r="S34" s="1" t="str">
        <f t="shared" si="33"/>
        <v>education['Segundaria']</v>
      </c>
      <c r="T34" s="1" t="str">
        <f t="shared" si="33"/>
        <v>age['Joven']</v>
      </c>
      <c r="U34" s="1" t="str">
        <f t="shared" si="33"/>
        <v>previous['Bajo']</v>
      </c>
      <c r="V34" s="1" t="str">
        <f t="shared" si="33"/>
        <v>y['Bajo']</v>
      </c>
      <c r="W34" s="33" t="str">
        <f t="shared" si="3"/>
        <v>rule32 = ctrl.Rule(balance['Medio'] &amp; marital['Divorciado'] &amp; loan['No'] &amp; education['Segundaria'] &amp; age['Joven'] &amp; previous['Bajo'], y['Bajo'])</v>
      </c>
    </row>
    <row r="35">
      <c r="B35" s="14" t="s">
        <v>39</v>
      </c>
      <c r="C35" s="14" t="s">
        <v>30</v>
      </c>
      <c r="D35" s="14" t="s">
        <v>36</v>
      </c>
      <c r="E35" s="7" t="s">
        <v>49</v>
      </c>
      <c r="F35" s="7" t="s">
        <v>33</v>
      </c>
      <c r="H35" s="30">
        <v>33.0</v>
      </c>
      <c r="I35" s="14" t="s">
        <v>39</v>
      </c>
      <c r="J35" s="14" t="s">
        <v>30</v>
      </c>
      <c r="K35" s="14" t="s">
        <v>36</v>
      </c>
      <c r="L35" s="7" t="s">
        <v>49</v>
      </c>
      <c r="M35" s="14" t="s">
        <v>22</v>
      </c>
      <c r="N35" s="14" t="s">
        <v>33</v>
      </c>
      <c r="O35" s="7" t="s">
        <v>33</v>
      </c>
      <c r="P35" s="38" t="str">
        <f t="shared" ref="P35:V35" si="34">I$2&amp;"['"&amp;I35&amp;"']"</f>
        <v>balance['Medio']</v>
      </c>
      <c r="Q35" s="1" t="str">
        <f t="shared" si="34"/>
        <v>marital['Divorciado']</v>
      </c>
      <c r="R35" s="1" t="str">
        <f t="shared" si="34"/>
        <v>loan['No']</v>
      </c>
      <c r="S35" s="1" t="str">
        <f t="shared" si="34"/>
        <v>education['Universitario']</v>
      </c>
      <c r="T35" s="1" t="str">
        <f t="shared" si="34"/>
        <v>age['Joven']</v>
      </c>
      <c r="U35" s="1" t="str">
        <f t="shared" si="34"/>
        <v>previous['Bajo']</v>
      </c>
      <c r="V35" s="1" t="str">
        <f t="shared" si="34"/>
        <v>y['Bajo']</v>
      </c>
      <c r="W35" s="33" t="str">
        <f t="shared" si="3"/>
        <v>rule33 = ctrl.Rule(balance['Medio'] &amp; marital['Divorciado'] &amp; loan['No'] &amp; education['Universitario'] &amp; age['Joven'] &amp; previous['Bajo'], y['Bajo'])</v>
      </c>
    </row>
    <row r="36">
      <c r="B36" s="14" t="s">
        <v>39</v>
      </c>
      <c r="C36" s="14" t="s">
        <v>30</v>
      </c>
      <c r="D36" s="14" t="s">
        <v>41</v>
      </c>
      <c r="E36" s="7" t="s">
        <v>45</v>
      </c>
      <c r="F36" s="7" t="s">
        <v>33</v>
      </c>
      <c r="H36" s="30">
        <v>34.0</v>
      </c>
      <c r="I36" s="14" t="s">
        <v>39</v>
      </c>
      <c r="J36" s="14" t="s">
        <v>30</v>
      </c>
      <c r="K36" s="14" t="s">
        <v>41</v>
      </c>
      <c r="L36" s="7" t="s">
        <v>45</v>
      </c>
      <c r="M36" s="14" t="s">
        <v>22</v>
      </c>
      <c r="N36" s="14" t="s">
        <v>33</v>
      </c>
      <c r="O36" s="7" t="s">
        <v>33</v>
      </c>
      <c r="P36" s="38" t="str">
        <f t="shared" ref="P36:V36" si="35">I$2&amp;"['"&amp;I36&amp;"']"</f>
        <v>balance['Medio']</v>
      </c>
      <c r="Q36" s="1" t="str">
        <f t="shared" si="35"/>
        <v>marital['Divorciado']</v>
      </c>
      <c r="R36" s="1" t="str">
        <f t="shared" si="35"/>
        <v>loan['Si']</v>
      </c>
      <c r="S36" s="1" t="str">
        <f t="shared" si="35"/>
        <v>education['Primaria']</v>
      </c>
      <c r="T36" s="1" t="str">
        <f t="shared" si="35"/>
        <v>age['Joven']</v>
      </c>
      <c r="U36" s="1" t="str">
        <f t="shared" si="35"/>
        <v>previous['Bajo']</v>
      </c>
      <c r="V36" s="1" t="str">
        <f t="shared" si="35"/>
        <v>y['Bajo']</v>
      </c>
      <c r="W36" s="33" t="str">
        <f t="shared" si="3"/>
        <v>rule34 = ctrl.Rule(balance['Medio'] &amp; marital['Divorciado'] &amp; loan['Si'] &amp; education['Primaria'] &amp; age['Joven'] &amp; previous['Bajo'], y['Bajo'])</v>
      </c>
    </row>
    <row r="37">
      <c r="B37" s="14" t="s">
        <v>39</v>
      </c>
      <c r="C37" s="14" t="s">
        <v>30</v>
      </c>
      <c r="D37" s="14" t="s">
        <v>41</v>
      </c>
      <c r="E37" s="7" t="s">
        <v>47</v>
      </c>
      <c r="F37" s="7" t="s">
        <v>33</v>
      </c>
      <c r="H37" s="30">
        <v>35.0</v>
      </c>
      <c r="I37" s="14" t="s">
        <v>39</v>
      </c>
      <c r="J37" s="14" t="s">
        <v>30</v>
      </c>
      <c r="K37" s="14" t="s">
        <v>41</v>
      </c>
      <c r="L37" s="7" t="s">
        <v>47</v>
      </c>
      <c r="M37" s="14" t="s">
        <v>22</v>
      </c>
      <c r="N37" s="14" t="s">
        <v>33</v>
      </c>
      <c r="O37" s="7" t="s">
        <v>33</v>
      </c>
      <c r="P37" s="38" t="str">
        <f t="shared" ref="P37:V37" si="36">I$2&amp;"['"&amp;I37&amp;"']"</f>
        <v>balance['Medio']</v>
      </c>
      <c r="Q37" s="1" t="str">
        <f t="shared" si="36"/>
        <v>marital['Divorciado']</v>
      </c>
      <c r="R37" s="1" t="str">
        <f t="shared" si="36"/>
        <v>loan['Si']</v>
      </c>
      <c r="S37" s="1" t="str">
        <f t="shared" si="36"/>
        <v>education['Segundaria']</v>
      </c>
      <c r="T37" s="1" t="str">
        <f t="shared" si="36"/>
        <v>age['Joven']</v>
      </c>
      <c r="U37" s="1" t="str">
        <f t="shared" si="36"/>
        <v>previous['Bajo']</v>
      </c>
      <c r="V37" s="1" t="str">
        <f t="shared" si="36"/>
        <v>y['Bajo']</v>
      </c>
      <c r="W37" s="33" t="str">
        <f t="shared" si="3"/>
        <v>rule35 = ctrl.Rule(balance['Medio'] &amp; marital['Divorciado'] &amp; loan['Si'] &amp; education['Segundaria'] &amp; age['Joven'] &amp; previous['Bajo'], y['Bajo'])</v>
      </c>
    </row>
    <row r="38">
      <c r="B38" s="14" t="s">
        <v>39</v>
      </c>
      <c r="C38" s="14" t="s">
        <v>30</v>
      </c>
      <c r="D38" s="14" t="s">
        <v>41</v>
      </c>
      <c r="E38" s="7" t="s">
        <v>49</v>
      </c>
      <c r="F38" s="7" t="s">
        <v>33</v>
      </c>
      <c r="H38" s="30">
        <v>36.0</v>
      </c>
      <c r="I38" s="14" t="s">
        <v>39</v>
      </c>
      <c r="J38" s="14" t="s">
        <v>30</v>
      </c>
      <c r="K38" s="14" t="s">
        <v>41</v>
      </c>
      <c r="L38" s="7" t="s">
        <v>49</v>
      </c>
      <c r="M38" s="14" t="s">
        <v>22</v>
      </c>
      <c r="N38" s="14" t="s">
        <v>33</v>
      </c>
      <c r="O38" s="7" t="s">
        <v>33</v>
      </c>
      <c r="P38" s="38" t="str">
        <f t="shared" ref="P38:V38" si="37">I$2&amp;"['"&amp;I38&amp;"']"</f>
        <v>balance['Medio']</v>
      </c>
      <c r="Q38" s="1" t="str">
        <f t="shared" si="37"/>
        <v>marital['Divorciado']</v>
      </c>
      <c r="R38" s="1" t="str">
        <f t="shared" si="37"/>
        <v>loan['Si']</v>
      </c>
      <c r="S38" s="1" t="str">
        <f t="shared" si="37"/>
        <v>education['Universitario']</v>
      </c>
      <c r="T38" s="1" t="str">
        <f t="shared" si="37"/>
        <v>age['Joven']</v>
      </c>
      <c r="U38" s="1" t="str">
        <f t="shared" si="37"/>
        <v>previous['Bajo']</v>
      </c>
      <c r="V38" s="1" t="str">
        <f t="shared" si="37"/>
        <v>y['Bajo']</v>
      </c>
      <c r="W38" s="33" t="str">
        <f t="shared" si="3"/>
        <v>rule36 = ctrl.Rule(balance['Medio'] &amp; marital['Divorciado'] &amp; loan['Si'] &amp; education['Universitario'] &amp; age['Joven'] &amp; previous['Bajo'], y['Bajo'])</v>
      </c>
    </row>
    <row r="39">
      <c r="B39" s="14" t="s">
        <v>38</v>
      </c>
      <c r="C39" s="14" t="s">
        <v>24</v>
      </c>
      <c r="D39" s="14" t="s">
        <v>36</v>
      </c>
      <c r="E39" s="7" t="s">
        <v>45</v>
      </c>
      <c r="F39" s="7" t="s">
        <v>33</v>
      </c>
      <c r="H39" s="30">
        <v>37.0</v>
      </c>
      <c r="I39" s="14" t="s">
        <v>38</v>
      </c>
      <c r="J39" s="14" t="s">
        <v>24</v>
      </c>
      <c r="K39" s="14" t="s">
        <v>36</v>
      </c>
      <c r="L39" s="7" t="s">
        <v>45</v>
      </c>
      <c r="M39" s="14" t="s">
        <v>22</v>
      </c>
      <c r="N39" s="14" t="s">
        <v>33</v>
      </c>
      <c r="O39" s="7" t="s">
        <v>33</v>
      </c>
      <c r="P39" s="38" t="str">
        <f t="shared" ref="P39:V39" si="38">I$2&amp;"['"&amp;I39&amp;"']"</f>
        <v>balance['Alto']</v>
      </c>
      <c r="Q39" s="1" t="str">
        <f t="shared" si="38"/>
        <v>marital['Soltero']</v>
      </c>
      <c r="R39" s="1" t="str">
        <f t="shared" si="38"/>
        <v>loan['No']</v>
      </c>
      <c r="S39" s="1" t="str">
        <f t="shared" si="38"/>
        <v>education['Primaria']</v>
      </c>
      <c r="T39" s="1" t="str">
        <f t="shared" si="38"/>
        <v>age['Joven']</v>
      </c>
      <c r="U39" s="1" t="str">
        <f t="shared" si="38"/>
        <v>previous['Bajo']</v>
      </c>
      <c r="V39" s="1" t="str">
        <f t="shared" si="38"/>
        <v>y['Bajo']</v>
      </c>
      <c r="W39" s="33" t="str">
        <f t="shared" si="3"/>
        <v>rule37 = ctrl.Rule(balance['Alto'] &amp; marital['Soltero'] &amp; loan['No'] &amp; education['Primaria'] &amp; age['Joven'] &amp; previous['Bajo'], y['Bajo'])</v>
      </c>
    </row>
    <row r="40">
      <c r="B40" s="14" t="s">
        <v>38</v>
      </c>
      <c r="C40" s="14" t="s">
        <v>24</v>
      </c>
      <c r="D40" s="14" t="s">
        <v>36</v>
      </c>
      <c r="E40" s="7" t="s">
        <v>47</v>
      </c>
      <c r="F40" s="7" t="s">
        <v>38</v>
      </c>
      <c r="H40" s="30">
        <v>38.0</v>
      </c>
      <c r="I40" s="14" t="s">
        <v>38</v>
      </c>
      <c r="J40" s="14" t="s">
        <v>24</v>
      </c>
      <c r="K40" s="14" t="s">
        <v>36</v>
      </c>
      <c r="L40" s="7" t="s">
        <v>47</v>
      </c>
      <c r="M40" s="14" t="s">
        <v>22</v>
      </c>
      <c r="N40" s="14" t="s">
        <v>33</v>
      </c>
      <c r="O40" s="7" t="s">
        <v>38</v>
      </c>
      <c r="P40" s="38" t="str">
        <f t="shared" ref="P40:V40" si="39">I$2&amp;"['"&amp;I40&amp;"']"</f>
        <v>balance['Alto']</v>
      </c>
      <c r="Q40" s="1" t="str">
        <f t="shared" si="39"/>
        <v>marital['Soltero']</v>
      </c>
      <c r="R40" s="1" t="str">
        <f t="shared" si="39"/>
        <v>loan['No']</v>
      </c>
      <c r="S40" s="1" t="str">
        <f t="shared" si="39"/>
        <v>education['Segundaria']</v>
      </c>
      <c r="T40" s="1" t="str">
        <f t="shared" si="39"/>
        <v>age['Joven']</v>
      </c>
      <c r="U40" s="1" t="str">
        <f t="shared" si="39"/>
        <v>previous['Bajo']</v>
      </c>
      <c r="V40" s="1" t="str">
        <f t="shared" si="39"/>
        <v>y['Alto']</v>
      </c>
      <c r="W40" s="33" t="str">
        <f t="shared" si="3"/>
        <v>rule38 = ctrl.Rule(balance['Alto'] &amp; marital['Soltero'] &amp; loan['No'] &amp; education['Segundaria'] &amp; age['Joven'] &amp; previous['Bajo'], y['Alto'])</v>
      </c>
    </row>
    <row r="41">
      <c r="B41" s="14" t="s">
        <v>38</v>
      </c>
      <c r="C41" s="14" t="s">
        <v>24</v>
      </c>
      <c r="D41" s="14" t="s">
        <v>36</v>
      </c>
      <c r="E41" s="7" t="s">
        <v>49</v>
      </c>
      <c r="F41" s="7" t="s">
        <v>38</v>
      </c>
      <c r="H41" s="30">
        <v>39.0</v>
      </c>
      <c r="I41" s="14" t="s">
        <v>38</v>
      </c>
      <c r="J41" s="14" t="s">
        <v>24</v>
      </c>
      <c r="K41" s="14" t="s">
        <v>36</v>
      </c>
      <c r="L41" s="7" t="s">
        <v>49</v>
      </c>
      <c r="M41" s="14" t="s">
        <v>22</v>
      </c>
      <c r="N41" s="14" t="s">
        <v>33</v>
      </c>
      <c r="O41" s="7" t="s">
        <v>38</v>
      </c>
      <c r="P41" s="38" t="str">
        <f t="shared" ref="P41:V41" si="40">I$2&amp;"['"&amp;I41&amp;"']"</f>
        <v>balance['Alto']</v>
      </c>
      <c r="Q41" s="1" t="str">
        <f t="shared" si="40"/>
        <v>marital['Soltero']</v>
      </c>
      <c r="R41" s="1" t="str">
        <f t="shared" si="40"/>
        <v>loan['No']</v>
      </c>
      <c r="S41" s="1" t="str">
        <f t="shared" si="40"/>
        <v>education['Universitario']</v>
      </c>
      <c r="T41" s="1" t="str">
        <f t="shared" si="40"/>
        <v>age['Joven']</v>
      </c>
      <c r="U41" s="1" t="str">
        <f t="shared" si="40"/>
        <v>previous['Bajo']</v>
      </c>
      <c r="V41" s="1" t="str">
        <f t="shared" si="40"/>
        <v>y['Alto']</v>
      </c>
      <c r="W41" s="33" t="str">
        <f t="shared" si="3"/>
        <v>rule39 = ctrl.Rule(balance['Alto'] &amp; marital['Soltero'] &amp; loan['No'] &amp; education['Universitario'] &amp; age['Joven'] &amp; previous['Bajo'], y['Alto'])</v>
      </c>
    </row>
    <row r="42">
      <c r="B42" s="14" t="s">
        <v>38</v>
      </c>
      <c r="C42" s="14" t="s">
        <v>24</v>
      </c>
      <c r="D42" s="14" t="s">
        <v>41</v>
      </c>
      <c r="E42" s="7" t="s">
        <v>45</v>
      </c>
      <c r="F42" s="7" t="s">
        <v>33</v>
      </c>
      <c r="H42" s="30">
        <v>40.0</v>
      </c>
      <c r="I42" s="14" t="s">
        <v>38</v>
      </c>
      <c r="J42" s="14" t="s">
        <v>24</v>
      </c>
      <c r="K42" s="14" t="s">
        <v>41</v>
      </c>
      <c r="L42" s="7" t="s">
        <v>45</v>
      </c>
      <c r="M42" s="14" t="s">
        <v>22</v>
      </c>
      <c r="N42" s="14" t="s">
        <v>33</v>
      </c>
      <c r="O42" s="7" t="s">
        <v>33</v>
      </c>
      <c r="P42" s="38" t="str">
        <f t="shared" ref="P42:V42" si="41">I$2&amp;"['"&amp;I42&amp;"']"</f>
        <v>balance['Alto']</v>
      </c>
      <c r="Q42" s="1" t="str">
        <f t="shared" si="41"/>
        <v>marital['Soltero']</v>
      </c>
      <c r="R42" s="1" t="str">
        <f t="shared" si="41"/>
        <v>loan['Si']</v>
      </c>
      <c r="S42" s="1" t="str">
        <f t="shared" si="41"/>
        <v>education['Primaria']</v>
      </c>
      <c r="T42" s="1" t="str">
        <f t="shared" si="41"/>
        <v>age['Joven']</v>
      </c>
      <c r="U42" s="1" t="str">
        <f t="shared" si="41"/>
        <v>previous['Bajo']</v>
      </c>
      <c r="V42" s="1" t="str">
        <f t="shared" si="41"/>
        <v>y['Bajo']</v>
      </c>
      <c r="W42" s="33" t="str">
        <f t="shared" si="3"/>
        <v>rule40 = ctrl.Rule(balance['Alto'] &amp; marital['Soltero'] &amp; loan['Si'] &amp; education['Primaria'] &amp; age['Joven'] &amp; previous['Bajo'], y['Bajo'])</v>
      </c>
    </row>
    <row r="43">
      <c r="B43" s="14" t="s">
        <v>38</v>
      </c>
      <c r="C43" s="14" t="s">
        <v>24</v>
      </c>
      <c r="D43" s="14" t="s">
        <v>41</v>
      </c>
      <c r="E43" s="7" t="s">
        <v>47</v>
      </c>
      <c r="F43" s="7" t="s">
        <v>33</v>
      </c>
      <c r="H43" s="30">
        <v>41.0</v>
      </c>
      <c r="I43" s="14" t="s">
        <v>38</v>
      </c>
      <c r="J43" s="14" t="s">
        <v>24</v>
      </c>
      <c r="K43" s="14" t="s">
        <v>41</v>
      </c>
      <c r="L43" s="7" t="s">
        <v>47</v>
      </c>
      <c r="M43" s="14" t="s">
        <v>22</v>
      </c>
      <c r="N43" s="14" t="s">
        <v>33</v>
      </c>
      <c r="O43" s="7" t="s">
        <v>33</v>
      </c>
      <c r="P43" s="38" t="str">
        <f t="shared" ref="P43:V43" si="42">I$2&amp;"['"&amp;I43&amp;"']"</f>
        <v>balance['Alto']</v>
      </c>
      <c r="Q43" s="1" t="str">
        <f t="shared" si="42"/>
        <v>marital['Soltero']</v>
      </c>
      <c r="R43" s="1" t="str">
        <f t="shared" si="42"/>
        <v>loan['Si']</v>
      </c>
      <c r="S43" s="1" t="str">
        <f t="shared" si="42"/>
        <v>education['Segundaria']</v>
      </c>
      <c r="T43" s="1" t="str">
        <f t="shared" si="42"/>
        <v>age['Joven']</v>
      </c>
      <c r="U43" s="1" t="str">
        <f t="shared" si="42"/>
        <v>previous['Bajo']</v>
      </c>
      <c r="V43" s="1" t="str">
        <f t="shared" si="42"/>
        <v>y['Bajo']</v>
      </c>
      <c r="W43" s="33" t="str">
        <f t="shared" si="3"/>
        <v>rule41 = ctrl.Rule(balance['Alto'] &amp; marital['Soltero'] &amp; loan['Si'] &amp; education['Segundaria'] &amp; age['Joven'] &amp; previous['Bajo'], y['Bajo'])</v>
      </c>
    </row>
    <row r="44">
      <c r="B44" s="14" t="s">
        <v>38</v>
      </c>
      <c r="C44" s="14" t="s">
        <v>24</v>
      </c>
      <c r="D44" s="14" t="s">
        <v>41</v>
      </c>
      <c r="E44" s="7" t="s">
        <v>49</v>
      </c>
      <c r="F44" s="7" t="s">
        <v>33</v>
      </c>
      <c r="H44" s="30">
        <v>42.0</v>
      </c>
      <c r="I44" s="14" t="s">
        <v>38</v>
      </c>
      <c r="J44" s="14" t="s">
        <v>24</v>
      </c>
      <c r="K44" s="14" t="s">
        <v>41</v>
      </c>
      <c r="L44" s="7" t="s">
        <v>49</v>
      </c>
      <c r="M44" s="14" t="s">
        <v>22</v>
      </c>
      <c r="N44" s="14" t="s">
        <v>33</v>
      </c>
      <c r="O44" s="7" t="s">
        <v>33</v>
      </c>
      <c r="P44" s="38" t="str">
        <f t="shared" ref="P44:V44" si="43">I$2&amp;"['"&amp;I44&amp;"']"</f>
        <v>balance['Alto']</v>
      </c>
      <c r="Q44" s="1" t="str">
        <f t="shared" si="43"/>
        <v>marital['Soltero']</v>
      </c>
      <c r="R44" s="1" t="str">
        <f t="shared" si="43"/>
        <v>loan['Si']</v>
      </c>
      <c r="S44" s="1" t="str">
        <f t="shared" si="43"/>
        <v>education['Universitario']</v>
      </c>
      <c r="T44" s="1" t="str">
        <f t="shared" si="43"/>
        <v>age['Joven']</v>
      </c>
      <c r="U44" s="1" t="str">
        <f t="shared" si="43"/>
        <v>previous['Bajo']</v>
      </c>
      <c r="V44" s="1" t="str">
        <f t="shared" si="43"/>
        <v>y['Bajo']</v>
      </c>
      <c r="W44" s="33" t="str">
        <f t="shared" si="3"/>
        <v>rule42 = ctrl.Rule(balance['Alto'] &amp; marital['Soltero'] &amp; loan['Si'] &amp; education['Universitario'] &amp; age['Joven'] &amp; previous['Bajo'], y['Bajo'])</v>
      </c>
    </row>
    <row r="45">
      <c r="B45" s="14" t="s">
        <v>38</v>
      </c>
      <c r="C45" s="14" t="s">
        <v>27</v>
      </c>
      <c r="D45" s="14" t="s">
        <v>36</v>
      </c>
      <c r="E45" s="7" t="s">
        <v>45</v>
      </c>
      <c r="F45" s="7" t="s">
        <v>38</v>
      </c>
      <c r="H45" s="30">
        <v>43.0</v>
      </c>
      <c r="I45" s="14" t="s">
        <v>38</v>
      </c>
      <c r="J45" s="14" t="s">
        <v>27</v>
      </c>
      <c r="K45" s="14" t="s">
        <v>36</v>
      </c>
      <c r="L45" s="7" t="s">
        <v>45</v>
      </c>
      <c r="M45" s="14" t="s">
        <v>22</v>
      </c>
      <c r="N45" s="14" t="s">
        <v>33</v>
      </c>
      <c r="O45" s="7" t="s">
        <v>38</v>
      </c>
      <c r="P45" s="38" t="str">
        <f t="shared" ref="P45:V45" si="44">I$2&amp;"['"&amp;I45&amp;"']"</f>
        <v>balance['Alto']</v>
      </c>
      <c r="Q45" s="1" t="str">
        <f t="shared" si="44"/>
        <v>marital['Casado']</v>
      </c>
      <c r="R45" s="1" t="str">
        <f t="shared" si="44"/>
        <v>loan['No']</v>
      </c>
      <c r="S45" s="1" t="str">
        <f t="shared" si="44"/>
        <v>education['Primaria']</v>
      </c>
      <c r="T45" s="1" t="str">
        <f t="shared" si="44"/>
        <v>age['Joven']</v>
      </c>
      <c r="U45" s="1" t="str">
        <f t="shared" si="44"/>
        <v>previous['Bajo']</v>
      </c>
      <c r="V45" s="1" t="str">
        <f t="shared" si="44"/>
        <v>y['Alto']</v>
      </c>
      <c r="W45" s="33" t="str">
        <f t="shared" si="3"/>
        <v>rule43 = ctrl.Rule(balance['Alto'] &amp; marital['Casado'] &amp; loan['No'] &amp; education['Primaria'] &amp; age['Joven'] &amp; previous['Bajo'], y['Alto'])</v>
      </c>
    </row>
    <row r="46">
      <c r="B46" s="14" t="s">
        <v>38</v>
      </c>
      <c r="C46" s="14" t="s">
        <v>27</v>
      </c>
      <c r="D46" s="14" t="s">
        <v>36</v>
      </c>
      <c r="E46" s="7" t="s">
        <v>47</v>
      </c>
      <c r="F46" s="7" t="s">
        <v>43</v>
      </c>
      <c r="H46" s="30">
        <v>44.0</v>
      </c>
      <c r="I46" s="14" t="s">
        <v>38</v>
      </c>
      <c r="J46" s="14" t="s">
        <v>27</v>
      </c>
      <c r="K46" s="14" t="s">
        <v>36</v>
      </c>
      <c r="L46" s="7" t="s">
        <v>47</v>
      </c>
      <c r="M46" s="14" t="s">
        <v>22</v>
      </c>
      <c r="N46" s="14" t="s">
        <v>33</v>
      </c>
      <c r="O46" s="7" t="s">
        <v>43</v>
      </c>
      <c r="P46" s="38" t="str">
        <f t="shared" ref="P46:V46" si="45">I$2&amp;"['"&amp;I46&amp;"']"</f>
        <v>balance['Alto']</v>
      </c>
      <c r="Q46" s="1" t="str">
        <f t="shared" si="45"/>
        <v>marital['Casado']</v>
      </c>
      <c r="R46" s="1" t="str">
        <f t="shared" si="45"/>
        <v>loan['No']</v>
      </c>
      <c r="S46" s="1" t="str">
        <f t="shared" si="45"/>
        <v>education['Segundaria']</v>
      </c>
      <c r="T46" s="1" t="str">
        <f t="shared" si="45"/>
        <v>age['Joven']</v>
      </c>
      <c r="U46" s="1" t="str">
        <f t="shared" si="45"/>
        <v>previous['Bajo']</v>
      </c>
      <c r="V46" s="1" t="str">
        <f t="shared" si="45"/>
        <v>y['Muy Alto']</v>
      </c>
      <c r="W46" s="33" t="str">
        <f t="shared" si="3"/>
        <v>rule44 = ctrl.Rule(balance['Alto'] &amp; marital['Casado'] &amp; loan['No'] &amp; education['Segundaria'] &amp; age['Joven'] &amp; previous['Bajo'], y['Muy Alto'])</v>
      </c>
    </row>
    <row r="47">
      <c r="B47" s="14" t="s">
        <v>38</v>
      </c>
      <c r="C47" s="14" t="s">
        <v>27</v>
      </c>
      <c r="D47" s="14" t="s">
        <v>36</v>
      </c>
      <c r="E47" s="7" t="s">
        <v>49</v>
      </c>
      <c r="F47" s="7" t="s">
        <v>43</v>
      </c>
      <c r="H47" s="30">
        <v>45.0</v>
      </c>
      <c r="I47" s="14" t="s">
        <v>38</v>
      </c>
      <c r="J47" s="14" t="s">
        <v>27</v>
      </c>
      <c r="K47" s="14" t="s">
        <v>36</v>
      </c>
      <c r="L47" s="7" t="s">
        <v>49</v>
      </c>
      <c r="M47" s="14" t="s">
        <v>22</v>
      </c>
      <c r="N47" s="14" t="s">
        <v>33</v>
      </c>
      <c r="O47" s="7" t="s">
        <v>43</v>
      </c>
      <c r="P47" s="38" t="str">
        <f t="shared" ref="P47:V47" si="46">I$2&amp;"['"&amp;I47&amp;"']"</f>
        <v>balance['Alto']</v>
      </c>
      <c r="Q47" s="1" t="str">
        <f t="shared" si="46"/>
        <v>marital['Casado']</v>
      </c>
      <c r="R47" s="1" t="str">
        <f t="shared" si="46"/>
        <v>loan['No']</v>
      </c>
      <c r="S47" s="1" t="str">
        <f t="shared" si="46"/>
        <v>education['Universitario']</v>
      </c>
      <c r="T47" s="1" t="str">
        <f t="shared" si="46"/>
        <v>age['Joven']</v>
      </c>
      <c r="U47" s="1" t="str">
        <f t="shared" si="46"/>
        <v>previous['Bajo']</v>
      </c>
      <c r="V47" s="1" t="str">
        <f t="shared" si="46"/>
        <v>y['Muy Alto']</v>
      </c>
      <c r="W47" s="33" t="str">
        <f t="shared" si="3"/>
        <v>rule45 = ctrl.Rule(balance['Alto'] &amp; marital['Casado'] &amp; loan['No'] &amp; education['Universitario'] &amp; age['Joven'] &amp; previous['Bajo'], y['Muy Alto'])</v>
      </c>
    </row>
    <row r="48">
      <c r="B48" s="14" t="s">
        <v>38</v>
      </c>
      <c r="C48" s="14" t="s">
        <v>27</v>
      </c>
      <c r="D48" s="14" t="s">
        <v>41</v>
      </c>
      <c r="E48" s="7" t="s">
        <v>45</v>
      </c>
      <c r="F48" s="7" t="s">
        <v>33</v>
      </c>
      <c r="H48" s="30">
        <v>46.0</v>
      </c>
      <c r="I48" s="14" t="s">
        <v>38</v>
      </c>
      <c r="J48" s="14" t="s">
        <v>27</v>
      </c>
      <c r="K48" s="14" t="s">
        <v>41</v>
      </c>
      <c r="L48" s="7" t="s">
        <v>45</v>
      </c>
      <c r="M48" s="14" t="s">
        <v>22</v>
      </c>
      <c r="N48" s="14" t="s">
        <v>33</v>
      </c>
      <c r="O48" s="7" t="s">
        <v>33</v>
      </c>
      <c r="P48" s="38" t="str">
        <f t="shared" ref="P48:V48" si="47">I$2&amp;"['"&amp;I48&amp;"']"</f>
        <v>balance['Alto']</v>
      </c>
      <c r="Q48" s="1" t="str">
        <f t="shared" si="47"/>
        <v>marital['Casado']</v>
      </c>
      <c r="R48" s="1" t="str">
        <f t="shared" si="47"/>
        <v>loan['Si']</v>
      </c>
      <c r="S48" s="1" t="str">
        <f t="shared" si="47"/>
        <v>education['Primaria']</v>
      </c>
      <c r="T48" s="1" t="str">
        <f t="shared" si="47"/>
        <v>age['Joven']</v>
      </c>
      <c r="U48" s="1" t="str">
        <f t="shared" si="47"/>
        <v>previous['Bajo']</v>
      </c>
      <c r="V48" s="1" t="str">
        <f t="shared" si="47"/>
        <v>y['Bajo']</v>
      </c>
      <c r="W48" s="33" t="str">
        <f t="shared" si="3"/>
        <v>rule46 = ctrl.Rule(balance['Alto'] &amp; marital['Casado'] &amp; loan['Si'] &amp; education['Primaria'] &amp; age['Joven'] &amp; previous['Bajo'], y['Bajo'])</v>
      </c>
    </row>
    <row r="49">
      <c r="B49" s="14" t="s">
        <v>38</v>
      </c>
      <c r="C49" s="14" t="s">
        <v>27</v>
      </c>
      <c r="D49" s="14" t="s">
        <v>41</v>
      </c>
      <c r="E49" s="7" t="s">
        <v>47</v>
      </c>
      <c r="F49" s="7" t="s">
        <v>33</v>
      </c>
      <c r="H49" s="30">
        <v>47.0</v>
      </c>
      <c r="I49" s="14" t="s">
        <v>38</v>
      </c>
      <c r="J49" s="14" t="s">
        <v>27</v>
      </c>
      <c r="K49" s="14" t="s">
        <v>41</v>
      </c>
      <c r="L49" s="7" t="s">
        <v>47</v>
      </c>
      <c r="M49" s="14" t="s">
        <v>22</v>
      </c>
      <c r="N49" s="14" t="s">
        <v>33</v>
      </c>
      <c r="O49" s="7" t="s">
        <v>33</v>
      </c>
      <c r="P49" s="38" t="str">
        <f t="shared" ref="P49:V49" si="48">I$2&amp;"['"&amp;I49&amp;"']"</f>
        <v>balance['Alto']</v>
      </c>
      <c r="Q49" s="1" t="str">
        <f t="shared" si="48"/>
        <v>marital['Casado']</v>
      </c>
      <c r="R49" s="1" t="str">
        <f t="shared" si="48"/>
        <v>loan['Si']</v>
      </c>
      <c r="S49" s="1" t="str">
        <f t="shared" si="48"/>
        <v>education['Segundaria']</v>
      </c>
      <c r="T49" s="1" t="str">
        <f t="shared" si="48"/>
        <v>age['Joven']</v>
      </c>
      <c r="U49" s="1" t="str">
        <f t="shared" si="48"/>
        <v>previous['Bajo']</v>
      </c>
      <c r="V49" s="1" t="str">
        <f t="shared" si="48"/>
        <v>y['Bajo']</v>
      </c>
      <c r="W49" s="33" t="str">
        <f t="shared" si="3"/>
        <v>rule47 = ctrl.Rule(balance['Alto'] &amp; marital['Casado'] &amp; loan['Si'] &amp; education['Segundaria'] &amp; age['Joven'] &amp; previous['Bajo'], y['Bajo'])</v>
      </c>
    </row>
    <row r="50">
      <c r="B50" s="14" t="s">
        <v>38</v>
      </c>
      <c r="C50" s="14" t="s">
        <v>27</v>
      </c>
      <c r="D50" s="14" t="s">
        <v>41</v>
      </c>
      <c r="E50" s="7" t="s">
        <v>49</v>
      </c>
      <c r="F50" s="7" t="s">
        <v>33</v>
      </c>
      <c r="H50" s="30">
        <v>48.0</v>
      </c>
      <c r="I50" s="14" t="s">
        <v>38</v>
      </c>
      <c r="J50" s="14" t="s">
        <v>27</v>
      </c>
      <c r="K50" s="14" t="s">
        <v>41</v>
      </c>
      <c r="L50" s="7" t="s">
        <v>49</v>
      </c>
      <c r="M50" s="14" t="s">
        <v>22</v>
      </c>
      <c r="N50" s="14" t="s">
        <v>33</v>
      </c>
      <c r="O50" s="7" t="s">
        <v>33</v>
      </c>
      <c r="P50" s="38" t="str">
        <f t="shared" ref="P50:V50" si="49">I$2&amp;"['"&amp;I50&amp;"']"</f>
        <v>balance['Alto']</v>
      </c>
      <c r="Q50" s="1" t="str">
        <f t="shared" si="49"/>
        <v>marital['Casado']</v>
      </c>
      <c r="R50" s="1" t="str">
        <f t="shared" si="49"/>
        <v>loan['Si']</v>
      </c>
      <c r="S50" s="1" t="str">
        <f t="shared" si="49"/>
        <v>education['Universitario']</v>
      </c>
      <c r="T50" s="1" t="str">
        <f t="shared" si="49"/>
        <v>age['Joven']</v>
      </c>
      <c r="U50" s="1" t="str">
        <f t="shared" si="49"/>
        <v>previous['Bajo']</v>
      </c>
      <c r="V50" s="1" t="str">
        <f t="shared" si="49"/>
        <v>y['Bajo']</v>
      </c>
      <c r="W50" s="33" t="str">
        <f t="shared" si="3"/>
        <v>rule48 = ctrl.Rule(balance['Alto'] &amp; marital['Casado'] &amp; loan['Si'] &amp; education['Universitario'] &amp; age['Joven'] &amp; previous['Bajo'], y['Bajo'])</v>
      </c>
    </row>
    <row r="51">
      <c r="B51" s="14" t="s">
        <v>38</v>
      </c>
      <c r="C51" s="14" t="s">
        <v>30</v>
      </c>
      <c r="D51" s="14" t="s">
        <v>36</v>
      </c>
      <c r="E51" s="7" t="s">
        <v>45</v>
      </c>
      <c r="F51" s="7" t="s">
        <v>33</v>
      </c>
      <c r="H51" s="30">
        <v>49.0</v>
      </c>
      <c r="I51" s="14" t="s">
        <v>38</v>
      </c>
      <c r="J51" s="14" t="s">
        <v>30</v>
      </c>
      <c r="K51" s="14" t="s">
        <v>36</v>
      </c>
      <c r="L51" s="7" t="s">
        <v>45</v>
      </c>
      <c r="M51" s="14" t="s">
        <v>22</v>
      </c>
      <c r="N51" s="14" t="s">
        <v>33</v>
      </c>
      <c r="O51" s="7" t="s">
        <v>33</v>
      </c>
      <c r="P51" s="38" t="str">
        <f t="shared" ref="P51:V51" si="50">I$2&amp;"['"&amp;I51&amp;"']"</f>
        <v>balance['Alto']</v>
      </c>
      <c r="Q51" s="1" t="str">
        <f t="shared" si="50"/>
        <v>marital['Divorciado']</v>
      </c>
      <c r="R51" s="1" t="str">
        <f t="shared" si="50"/>
        <v>loan['No']</v>
      </c>
      <c r="S51" s="1" t="str">
        <f t="shared" si="50"/>
        <v>education['Primaria']</v>
      </c>
      <c r="T51" s="1" t="str">
        <f t="shared" si="50"/>
        <v>age['Joven']</v>
      </c>
      <c r="U51" s="1" t="str">
        <f t="shared" si="50"/>
        <v>previous['Bajo']</v>
      </c>
      <c r="V51" s="1" t="str">
        <f t="shared" si="50"/>
        <v>y['Bajo']</v>
      </c>
      <c r="W51" s="33" t="str">
        <f t="shared" si="3"/>
        <v>rule49 = ctrl.Rule(balance['Alto'] &amp; marital['Divorciado'] &amp; loan['No'] &amp; education['Primaria'] &amp; age['Joven'] &amp; previous['Bajo'], y['Bajo'])</v>
      </c>
    </row>
    <row r="52">
      <c r="B52" s="14" t="s">
        <v>38</v>
      </c>
      <c r="C52" s="14" t="s">
        <v>30</v>
      </c>
      <c r="D52" s="14" t="s">
        <v>36</v>
      </c>
      <c r="E52" s="7" t="s">
        <v>47</v>
      </c>
      <c r="F52" s="7" t="s">
        <v>33</v>
      </c>
      <c r="H52" s="30">
        <v>50.0</v>
      </c>
      <c r="I52" s="14" t="s">
        <v>38</v>
      </c>
      <c r="J52" s="14" t="s">
        <v>30</v>
      </c>
      <c r="K52" s="14" t="s">
        <v>36</v>
      </c>
      <c r="L52" s="7" t="s">
        <v>47</v>
      </c>
      <c r="M52" s="14" t="s">
        <v>22</v>
      </c>
      <c r="N52" s="14" t="s">
        <v>33</v>
      </c>
      <c r="O52" s="7" t="s">
        <v>33</v>
      </c>
      <c r="P52" s="38" t="str">
        <f t="shared" ref="P52:V52" si="51">I$2&amp;"['"&amp;I52&amp;"']"</f>
        <v>balance['Alto']</v>
      </c>
      <c r="Q52" s="1" t="str">
        <f t="shared" si="51"/>
        <v>marital['Divorciado']</v>
      </c>
      <c r="R52" s="1" t="str">
        <f t="shared" si="51"/>
        <v>loan['No']</v>
      </c>
      <c r="S52" s="1" t="str">
        <f t="shared" si="51"/>
        <v>education['Segundaria']</v>
      </c>
      <c r="T52" s="1" t="str">
        <f t="shared" si="51"/>
        <v>age['Joven']</v>
      </c>
      <c r="U52" s="1" t="str">
        <f t="shared" si="51"/>
        <v>previous['Bajo']</v>
      </c>
      <c r="V52" s="1" t="str">
        <f t="shared" si="51"/>
        <v>y['Bajo']</v>
      </c>
      <c r="W52" s="33" t="str">
        <f t="shared" si="3"/>
        <v>rule50 = ctrl.Rule(balance['Alto'] &amp; marital['Divorciado'] &amp; loan['No'] &amp; education['Segundaria'] &amp; age['Joven'] &amp; previous['Bajo'], y['Bajo'])</v>
      </c>
    </row>
    <row r="53">
      <c r="B53" s="14" t="s">
        <v>38</v>
      </c>
      <c r="C53" s="14" t="s">
        <v>30</v>
      </c>
      <c r="D53" s="14" t="s">
        <v>36</v>
      </c>
      <c r="E53" s="7" t="s">
        <v>49</v>
      </c>
      <c r="F53" s="7" t="s">
        <v>33</v>
      </c>
      <c r="H53" s="30">
        <v>51.0</v>
      </c>
      <c r="I53" s="14" t="s">
        <v>38</v>
      </c>
      <c r="J53" s="14" t="s">
        <v>30</v>
      </c>
      <c r="K53" s="14" t="s">
        <v>36</v>
      </c>
      <c r="L53" s="7" t="s">
        <v>49</v>
      </c>
      <c r="M53" s="14" t="s">
        <v>22</v>
      </c>
      <c r="N53" s="14" t="s">
        <v>33</v>
      </c>
      <c r="O53" s="7" t="s">
        <v>33</v>
      </c>
      <c r="P53" s="38" t="str">
        <f t="shared" ref="P53:V53" si="52">I$2&amp;"['"&amp;I53&amp;"']"</f>
        <v>balance['Alto']</v>
      </c>
      <c r="Q53" s="1" t="str">
        <f t="shared" si="52"/>
        <v>marital['Divorciado']</v>
      </c>
      <c r="R53" s="1" t="str">
        <f t="shared" si="52"/>
        <v>loan['No']</v>
      </c>
      <c r="S53" s="1" t="str">
        <f t="shared" si="52"/>
        <v>education['Universitario']</v>
      </c>
      <c r="T53" s="1" t="str">
        <f t="shared" si="52"/>
        <v>age['Joven']</v>
      </c>
      <c r="U53" s="1" t="str">
        <f t="shared" si="52"/>
        <v>previous['Bajo']</v>
      </c>
      <c r="V53" s="1" t="str">
        <f t="shared" si="52"/>
        <v>y['Bajo']</v>
      </c>
      <c r="W53" s="33" t="str">
        <f t="shared" si="3"/>
        <v>rule51 = ctrl.Rule(balance['Alto'] &amp; marital['Divorciado'] &amp; loan['No'] &amp; education['Universitario'] &amp; age['Joven'] &amp; previous['Bajo'], y['Bajo'])</v>
      </c>
    </row>
    <row r="54">
      <c r="B54" s="14" t="s">
        <v>38</v>
      </c>
      <c r="C54" s="14" t="s">
        <v>30</v>
      </c>
      <c r="D54" s="14" t="s">
        <v>41</v>
      </c>
      <c r="E54" s="7" t="s">
        <v>45</v>
      </c>
      <c r="F54" s="7" t="s">
        <v>33</v>
      </c>
      <c r="H54" s="30">
        <v>52.0</v>
      </c>
      <c r="I54" s="14" t="s">
        <v>38</v>
      </c>
      <c r="J54" s="14" t="s">
        <v>30</v>
      </c>
      <c r="K54" s="14" t="s">
        <v>41</v>
      </c>
      <c r="L54" s="7" t="s">
        <v>45</v>
      </c>
      <c r="M54" s="14" t="s">
        <v>22</v>
      </c>
      <c r="N54" s="14" t="s">
        <v>33</v>
      </c>
      <c r="O54" s="7" t="s">
        <v>33</v>
      </c>
      <c r="P54" s="38" t="str">
        <f t="shared" ref="P54:V54" si="53">I$2&amp;"['"&amp;I54&amp;"']"</f>
        <v>balance['Alto']</v>
      </c>
      <c r="Q54" s="1" t="str">
        <f t="shared" si="53"/>
        <v>marital['Divorciado']</v>
      </c>
      <c r="R54" s="1" t="str">
        <f t="shared" si="53"/>
        <v>loan['Si']</v>
      </c>
      <c r="S54" s="1" t="str">
        <f t="shared" si="53"/>
        <v>education['Primaria']</v>
      </c>
      <c r="T54" s="1" t="str">
        <f t="shared" si="53"/>
        <v>age['Joven']</v>
      </c>
      <c r="U54" s="1" t="str">
        <f t="shared" si="53"/>
        <v>previous['Bajo']</v>
      </c>
      <c r="V54" s="1" t="str">
        <f t="shared" si="53"/>
        <v>y['Bajo']</v>
      </c>
      <c r="W54" s="33" t="str">
        <f t="shared" si="3"/>
        <v>rule52 = ctrl.Rule(balance['Alto'] &amp; marital['Divorciado'] &amp; loan['Si'] &amp; education['Primaria'] &amp; age['Joven'] &amp; previous['Bajo'], y['Bajo'])</v>
      </c>
    </row>
    <row r="55">
      <c r="B55" s="14" t="s">
        <v>38</v>
      </c>
      <c r="C55" s="14" t="s">
        <v>30</v>
      </c>
      <c r="D55" s="14" t="s">
        <v>41</v>
      </c>
      <c r="E55" s="7" t="s">
        <v>47</v>
      </c>
      <c r="F55" s="7" t="s">
        <v>33</v>
      </c>
      <c r="H55" s="30">
        <v>53.0</v>
      </c>
      <c r="I55" s="14" t="s">
        <v>38</v>
      </c>
      <c r="J55" s="14" t="s">
        <v>30</v>
      </c>
      <c r="K55" s="14" t="s">
        <v>41</v>
      </c>
      <c r="L55" s="7" t="s">
        <v>47</v>
      </c>
      <c r="M55" s="14" t="s">
        <v>22</v>
      </c>
      <c r="N55" s="14" t="s">
        <v>33</v>
      </c>
      <c r="O55" s="7" t="s">
        <v>33</v>
      </c>
      <c r="P55" s="38" t="str">
        <f t="shared" ref="P55:V55" si="54">I$2&amp;"['"&amp;I55&amp;"']"</f>
        <v>balance['Alto']</v>
      </c>
      <c r="Q55" s="1" t="str">
        <f t="shared" si="54"/>
        <v>marital['Divorciado']</v>
      </c>
      <c r="R55" s="1" t="str">
        <f t="shared" si="54"/>
        <v>loan['Si']</v>
      </c>
      <c r="S55" s="1" t="str">
        <f t="shared" si="54"/>
        <v>education['Segundaria']</v>
      </c>
      <c r="T55" s="1" t="str">
        <f t="shared" si="54"/>
        <v>age['Joven']</v>
      </c>
      <c r="U55" s="1" t="str">
        <f t="shared" si="54"/>
        <v>previous['Bajo']</v>
      </c>
      <c r="V55" s="1" t="str">
        <f t="shared" si="54"/>
        <v>y['Bajo']</v>
      </c>
      <c r="W55" s="33" t="str">
        <f t="shared" si="3"/>
        <v>rule53 = ctrl.Rule(balance['Alto'] &amp; marital['Divorciado'] &amp; loan['Si'] &amp; education['Segundaria'] &amp; age['Joven'] &amp; previous['Bajo'], y['Bajo'])</v>
      </c>
    </row>
    <row r="56">
      <c r="B56" s="14" t="s">
        <v>38</v>
      </c>
      <c r="C56" s="14" t="s">
        <v>30</v>
      </c>
      <c r="D56" s="14" t="s">
        <v>41</v>
      </c>
      <c r="E56" s="7" t="s">
        <v>49</v>
      </c>
      <c r="F56" s="7" t="s">
        <v>33</v>
      </c>
      <c r="H56" s="30">
        <v>54.0</v>
      </c>
      <c r="I56" s="14" t="s">
        <v>38</v>
      </c>
      <c r="J56" s="14" t="s">
        <v>30</v>
      </c>
      <c r="K56" s="14" t="s">
        <v>41</v>
      </c>
      <c r="L56" s="7" t="s">
        <v>49</v>
      </c>
      <c r="M56" s="14" t="s">
        <v>22</v>
      </c>
      <c r="N56" s="14" t="s">
        <v>33</v>
      </c>
      <c r="O56" s="7" t="s">
        <v>33</v>
      </c>
      <c r="P56" s="38" t="str">
        <f t="shared" ref="P56:V56" si="55">I$2&amp;"['"&amp;I56&amp;"']"</f>
        <v>balance['Alto']</v>
      </c>
      <c r="Q56" s="1" t="str">
        <f t="shared" si="55"/>
        <v>marital['Divorciado']</v>
      </c>
      <c r="R56" s="1" t="str">
        <f t="shared" si="55"/>
        <v>loan['Si']</v>
      </c>
      <c r="S56" s="1" t="str">
        <f t="shared" si="55"/>
        <v>education['Universitario']</v>
      </c>
      <c r="T56" s="1" t="str">
        <f t="shared" si="55"/>
        <v>age['Joven']</v>
      </c>
      <c r="U56" s="1" t="str">
        <f t="shared" si="55"/>
        <v>previous['Bajo']</v>
      </c>
      <c r="V56" s="1" t="str">
        <f t="shared" si="55"/>
        <v>y['Bajo']</v>
      </c>
      <c r="W56" s="33" t="str">
        <f t="shared" si="3"/>
        <v>rule54 = ctrl.Rule(balance['Alto'] &amp; marital['Divorciado'] &amp; loan['Si'] &amp; education['Universitario'] &amp; age['Joven'] &amp; previous['Bajo'], y['Bajo'])</v>
      </c>
    </row>
    <row r="57">
      <c r="H57" s="30">
        <v>55.0</v>
      </c>
      <c r="I57" s="14" t="s">
        <v>33</v>
      </c>
      <c r="J57" s="14" t="s">
        <v>24</v>
      </c>
      <c r="K57" s="14" t="s">
        <v>36</v>
      </c>
      <c r="L57" s="7" t="s">
        <v>45</v>
      </c>
      <c r="M57" s="14" t="s">
        <v>22</v>
      </c>
      <c r="N57" s="14" t="s">
        <v>39</v>
      </c>
      <c r="O57" s="7" t="s">
        <v>33</v>
      </c>
      <c r="P57" s="38" t="str">
        <f t="shared" ref="P57:V57" si="56">I$2&amp;"['"&amp;I57&amp;"']"</f>
        <v>balance['Bajo']</v>
      </c>
      <c r="Q57" s="1" t="str">
        <f t="shared" si="56"/>
        <v>marital['Soltero']</v>
      </c>
      <c r="R57" s="1" t="str">
        <f t="shared" si="56"/>
        <v>loan['No']</v>
      </c>
      <c r="S57" s="1" t="str">
        <f t="shared" si="56"/>
        <v>education['Primaria']</v>
      </c>
      <c r="T57" s="1" t="str">
        <f t="shared" si="56"/>
        <v>age['Joven']</v>
      </c>
      <c r="U57" s="1" t="str">
        <f t="shared" si="56"/>
        <v>previous['Medio']</v>
      </c>
      <c r="V57" s="1" t="str">
        <f t="shared" si="56"/>
        <v>y['Bajo']</v>
      </c>
      <c r="W57" s="33" t="str">
        <f t="shared" si="3"/>
        <v>rule55 = ctrl.Rule(balance['Bajo'] &amp; marital['Soltero'] &amp; loan['No'] &amp; education['Primaria'] &amp; age['Joven'] &amp; previous['Medio'], y['Bajo'])</v>
      </c>
    </row>
    <row r="58">
      <c r="H58" s="30">
        <v>56.0</v>
      </c>
      <c r="I58" s="14" t="s">
        <v>33</v>
      </c>
      <c r="J58" s="14" t="s">
        <v>24</v>
      </c>
      <c r="K58" s="14" t="s">
        <v>36</v>
      </c>
      <c r="L58" s="7" t="s">
        <v>47</v>
      </c>
      <c r="M58" s="14" t="s">
        <v>22</v>
      </c>
      <c r="N58" s="14" t="s">
        <v>39</v>
      </c>
      <c r="O58" s="7" t="s">
        <v>38</v>
      </c>
      <c r="P58" s="38" t="str">
        <f t="shared" ref="P58:V58" si="57">I$2&amp;"['"&amp;I58&amp;"']"</f>
        <v>balance['Bajo']</v>
      </c>
      <c r="Q58" s="1" t="str">
        <f t="shared" si="57"/>
        <v>marital['Soltero']</v>
      </c>
      <c r="R58" s="1" t="str">
        <f t="shared" si="57"/>
        <v>loan['No']</v>
      </c>
      <c r="S58" s="1" t="str">
        <f t="shared" si="57"/>
        <v>education['Segundaria']</v>
      </c>
      <c r="T58" s="1" t="str">
        <f t="shared" si="57"/>
        <v>age['Joven']</v>
      </c>
      <c r="U58" s="1" t="str">
        <f t="shared" si="57"/>
        <v>previous['Medio']</v>
      </c>
      <c r="V58" s="1" t="str">
        <f t="shared" si="57"/>
        <v>y['Alto']</v>
      </c>
      <c r="W58" s="33" t="str">
        <f t="shared" si="3"/>
        <v>rule56 = ctrl.Rule(balance['Bajo'] &amp; marital['Soltero'] &amp; loan['No'] &amp; education['Segundaria'] &amp; age['Joven'] &amp; previous['Medio'], y['Alto'])</v>
      </c>
    </row>
    <row r="59">
      <c r="H59" s="30">
        <v>57.0</v>
      </c>
      <c r="I59" s="14" t="s">
        <v>33</v>
      </c>
      <c r="J59" s="14" t="s">
        <v>24</v>
      </c>
      <c r="K59" s="14" t="s">
        <v>36</v>
      </c>
      <c r="L59" s="7" t="s">
        <v>49</v>
      </c>
      <c r="M59" s="14" t="s">
        <v>22</v>
      </c>
      <c r="N59" s="14" t="s">
        <v>39</v>
      </c>
      <c r="O59" s="7" t="s">
        <v>38</v>
      </c>
      <c r="P59" s="38" t="str">
        <f t="shared" ref="P59:V59" si="58">I$2&amp;"['"&amp;I59&amp;"']"</f>
        <v>balance['Bajo']</v>
      </c>
      <c r="Q59" s="1" t="str">
        <f t="shared" si="58"/>
        <v>marital['Soltero']</v>
      </c>
      <c r="R59" s="1" t="str">
        <f t="shared" si="58"/>
        <v>loan['No']</v>
      </c>
      <c r="S59" s="1" t="str">
        <f t="shared" si="58"/>
        <v>education['Universitario']</v>
      </c>
      <c r="T59" s="1" t="str">
        <f t="shared" si="58"/>
        <v>age['Joven']</v>
      </c>
      <c r="U59" s="1" t="str">
        <f t="shared" si="58"/>
        <v>previous['Medio']</v>
      </c>
      <c r="V59" s="1" t="str">
        <f t="shared" si="58"/>
        <v>y['Alto']</v>
      </c>
      <c r="W59" s="33" t="str">
        <f t="shared" si="3"/>
        <v>rule57 = ctrl.Rule(balance['Bajo'] &amp; marital['Soltero'] &amp; loan['No'] &amp; education['Universitario'] &amp; age['Joven'] &amp; previous['Medio'], y['Alto'])</v>
      </c>
    </row>
    <row r="60">
      <c r="H60" s="30">
        <v>58.0</v>
      </c>
      <c r="I60" s="14" t="s">
        <v>33</v>
      </c>
      <c r="J60" s="14" t="s">
        <v>24</v>
      </c>
      <c r="K60" s="14" t="s">
        <v>41</v>
      </c>
      <c r="L60" s="7" t="s">
        <v>45</v>
      </c>
      <c r="M60" s="14" t="s">
        <v>22</v>
      </c>
      <c r="N60" s="14" t="s">
        <v>39</v>
      </c>
      <c r="O60" s="7" t="s">
        <v>33</v>
      </c>
      <c r="P60" s="38" t="str">
        <f t="shared" ref="P60:V60" si="59">I$2&amp;"['"&amp;I60&amp;"']"</f>
        <v>balance['Bajo']</v>
      </c>
      <c r="Q60" s="1" t="str">
        <f t="shared" si="59"/>
        <v>marital['Soltero']</v>
      </c>
      <c r="R60" s="1" t="str">
        <f t="shared" si="59"/>
        <v>loan['Si']</v>
      </c>
      <c r="S60" s="1" t="str">
        <f t="shared" si="59"/>
        <v>education['Primaria']</v>
      </c>
      <c r="T60" s="1" t="str">
        <f t="shared" si="59"/>
        <v>age['Joven']</v>
      </c>
      <c r="U60" s="1" t="str">
        <f t="shared" si="59"/>
        <v>previous['Medio']</v>
      </c>
      <c r="V60" s="1" t="str">
        <f t="shared" si="59"/>
        <v>y['Bajo']</v>
      </c>
      <c r="W60" s="33" t="str">
        <f t="shared" si="3"/>
        <v>rule58 = ctrl.Rule(balance['Bajo'] &amp; marital['Soltero'] &amp; loan['Si'] &amp; education['Primaria'] &amp; age['Joven'] &amp; previous['Medio'], y['Bajo'])</v>
      </c>
    </row>
    <row r="61">
      <c r="H61" s="30">
        <v>59.0</v>
      </c>
      <c r="I61" s="14" t="s">
        <v>33</v>
      </c>
      <c r="J61" s="14" t="s">
        <v>24</v>
      </c>
      <c r="K61" s="14" t="s">
        <v>41</v>
      </c>
      <c r="L61" s="7" t="s">
        <v>47</v>
      </c>
      <c r="M61" s="14" t="s">
        <v>22</v>
      </c>
      <c r="N61" s="14" t="s">
        <v>39</v>
      </c>
      <c r="O61" s="7" t="s">
        <v>33</v>
      </c>
      <c r="P61" s="38" t="str">
        <f t="shared" ref="P61:V61" si="60">I$2&amp;"['"&amp;I61&amp;"']"</f>
        <v>balance['Bajo']</v>
      </c>
      <c r="Q61" s="1" t="str">
        <f t="shared" si="60"/>
        <v>marital['Soltero']</v>
      </c>
      <c r="R61" s="1" t="str">
        <f t="shared" si="60"/>
        <v>loan['Si']</v>
      </c>
      <c r="S61" s="1" t="str">
        <f t="shared" si="60"/>
        <v>education['Segundaria']</v>
      </c>
      <c r="T61" s="1" t="str">
        <f t="shared" si="60"/>
        <v>age['Joven']</v>
      </c>
      <c r="U61" s="1" t="str">
        <f t="shared" si="60"/>
        <v>previous['Medio']</v>
      </c>
      <c r="V61" s="1" t="str">
        <f t="shared" si="60"/>
        <v>y['Bajo']</v>
      </c>
      <c r="W61" s="33" t="str">
        <f t="shared" si="3"/>
        <v>rule59 = ctrl.Rule(balance['Bajo'] &amp; marital['Soltero'] &amp; loan['Si'] &amp; education['Segundaria'] &amp; age['Joven'] &amp; previous['Medio'], y['Bajo'])</v>
      </c>
    </row>
    <row r="62">
      <c r="H62" s="30">
        <v>60.0</v>
      </c>
      <c r="I62" s="14" t="s">
        <v>33</v>
      </c>
      <c r="J62" s="14" t="s">
        <v>24</v>
      </c>
      <c r="K62" s="14" t="s">
        <v>41</v>
      </c>
      <c r="L62" s="7" t="s">
        <v>49</v>
      </c>
      <c r="M62" s="14" t="s">
        <v>22</v>
      </c>
      <c r="N62" s="14" t="s">
        <v>39</v>
      </c>
      <c r="O62" s="7" t="s">
        <v>33</v>
      </c>
      <c r="P62" s="38" t="str">
        <f t="shared" ref="P62:V62" si="61">I$2&amp;"['"&amp;I62&amp;"']"</f>
        <v>balance['Bajo']</v>
      </c>
      <c r="Q62" s="1" t="str">
        <f t="shared" si="61"/>
        <v>marital['Soltero']</v>
      </c>
      <c r="R62" s="1" t="str">
        <f t="shared" si="61"/>
        <v>loan['Si']</v>
      </c>
      <c r="S62" s="1" t="str">
        <f t="shared" si="61"/>
        <v>education['Universitario']</v>
      </c>
      <c r="T62" s="1" t="str">
        <f t="shared" si="61"/>
        <v>age['Joven']</v>
      </c>
      <c r="U62" s="1" t="str">
        <f t="shared" si="61"/>
        <v>previous['Medio']</v>
      </c>
      <c r="V62" s="1" t="str">
        <f t="shared" si="61"/>
        <v>y['Bajo']</v>
      </c>
      <c r="W62" s="33" t="str">
        <f t="shared" si="3"/>
        <v>rule60 = ctrl.Rule(balance['Bajo'] &amp; marital['Soltero'] &amp; loan['Si'] &amp; education['Universitario'] &amp; age['Joven'] &amp; previous['Medio'], y['Bajo'])</v>
      </c>
    </row>
    <row r="63">
      <c r="H63" s="30">
        <v>61.0</v>
      </c>
      <c r="I63" s="14" t="s">
        <v>33</v>
      </c>
      <c r="J63" s="14" t="s">
        <v>27</v>
      </c>
      <c r="K63" s="14" t="s">
        <v>36</v>
      </c>
      <c r="L63" s="7" t="s">
        <v>45</v>
      </c>
      <c r="M63" s="14" t="s">
        <v>22</v>
      </c>
      <c r="N63" s="14" t="s">
        <v>39</v>
      </c>
      <c r="O63" s="7" t="s">
        <v>38</v>
      </c>
      <c r="P63" s="38" t="str">
        <f t="shared" ref="P63:V63" si="62">I$2&amp;"['"&amp;I63&amp;"']"</f>
        <v>balance['Bajo']</v>
      </c>
      <c r="Q63" s="1" t="str">
        <f t="shared" si="62"/>
        <v>marital['Casado']</v>
      </c>
      <c r="R63" s="1" t="str">
        <f t="shared" si="62"/>
        <v>loan['No']</v>
      </c>
      <c r="S63" s="1" t="str">
        <f t="shared" si="62"/>
        <v>education['Primaria']</v>
      </c>
      <c r="T63" s="1" t="str">
        <f t="shared" si="62"/>
        <v>age['Joven']</v>
      </c>
      <c r="U63" s="1" t="str">
        <f t="shared" si="62"/>
        <v>previous['Medio']</v>
      </c>
      <c r="V63" s="1" t="str">
        <f t="shared" si="62"/>
        <v>y['Alto']</v>
      </c>
      <c r="W63" s="33" t="str">
        <f t="shared" si="3"/>
        <v>rule61 = ctrl.Rule(balance['Bajo'] &amp; marital['Casado'] &amp; loan['No'] &amp; education['Primaria'] &amp; age['Joven'] &amp; previous['Medio'], y['Alto'])</v>
      </c>
    </row>
    <row r="64">
      <c r="H64" s="30">
        <v>62.0</v>
      </c>
      <c r="I64" s="14" t="s">
        <v>33</v>
      </c>
      <c r="J64" s="14" t="s">
        <v>27</v>
      </c>
      <c r="K64" s="14" t="s">
        <v>36</v>
      </c>
      <c r="L64" s="7" t="s">
        <v>47</v>
      </c>
      <c r="M64" s="14" t="s">
        <v>22</v>
      </c>
      <c r="N64" s="14" t="s">
        <v>39</v>
      </c>
      <c r="O64" s="7" t="s">
        <v>43</v>
      </c>
      <c r="P64" s="38" t="str">
        <f t="shared" ref="P64:V64" si="63">I$2&amp;"['"&amp;I64&amp;"']"</f>
        <v>balance['Bajo']</v>
      </c>
      <c r="Q64" s="1" t="str">
        <f t="shared" si="63"/>
        <v>marital['Casado']</v>
      </c>
      <c r="R64" s="1" t="str">
        <f t="shared" si="63"/>
        <v>loan['No']</v>
      </c>
      <c r="S64" s="1" t="str">
        <f t="shared" si="63"/>
        <v>education['Segundaria']</v>
      </c>
      <c r="T64" s="1" t="str">
        <f t="shared" si="63"/>
        <v>age['Joven']</v>
      </c>
      <c r="U64" s="1" t="str">
        <f t="shared" si="63"/>
        <v>previous['Medio']</v>
      </c>
      <c r="V64" s="1" t="str">
        <f t="shared" si="63"/>
        <v>y['Muy Alto']</v>
      </c>
      <c r="W64" s="33" t="str">
        <f t="shared" si="3"/>
        <v>rule62 = ctrl.Rule(balance['Bajo'] &amp; marital['Casado'] &amp; loan['No'] &amp; education['Segundaria'] &amp; age['Joven'] &amp; previous['Medio'], y['Muy Alto'])</v>
      </c>
    </row>
    <row r="65">
      <c r="H65" s="30">
        <v>63.0</v>
      </c>
      <c r="I65" s="14" t="s">
        <v>33</v>
      </c>
      <c r="J65" s="14" t="s">
        <v>27</v>
      </c>
      <c r="K65" s="14" t="s">
        <v>36</v>
      </c>
      <c r="L65" s="7" t="s">
        <v>49</v>
      </c>
      <c r="M65" s="14" t="s">
        <v>22</v>
      </c>
      <c r="N65" s="14" t="s">
        <v>39</v>
      </c>
      <c r="O65" s="7" t="s">
        <v>43</v>
      </c>
      <c r="P65" s="38" t="str">
        <f t="shared" ref="P65:V65" si="64">I$2&amp;"['"&amp;I65&amp;"']"</f>
        <v>balance['Bajo']</v>
      </c>
      <c r="Q65" s="1" t="str">
        <f t="shared" si="64"/>
        <v>marital['Casado']</v>
      </c>
      <c r="R65" s="1" t="str">
        <f t="shared" si="64"/>
        <v>loan['No']</v>
      </c>
      <c r="S65" s="1" t="str">
        <f t="shared" si="64"/>
        <v>education['Universitario']</v>
      </c>
      <c r="T65" s="1" t="str">
        <f t="shared" si="64"/>
        <v>age['Joven']</v>
      </c>
      <c r="U65" s="1" t="str">
        <f t="shared" si="64"/>
        <v>previous['Medio']</v>
      </c>
      <c r="V65" s="1" t="str">
        <f t="shared" si="64"/>
        <v>y['Muy Alto']</v>
      </c>
      <c r="W65" s="33" t="str">
        <f t="shared" si="3"/>
        <v>rule63 = ctrl.Rule(balance['Bajo'] &amp; marital['Casado'] &amp; loan['No'] &amp; education['Universitario'] &amp; age['Joven'] &amp; previous['Medio'], y['Muy Alto'])</v>
      </c>
    </row>
    <row r="66">
      <c r="H66" s="30">
        <v>64.0</v>
      </c>
      <c r="I66" s="14" t="s">
        <v>33</v>
      </c>
      <c r="J66" s="14" t="s">
        <v>27</v>
      </c>
      <c r="K66" s="14" t="s">
        <v>41</v>
      </c>
      <c r="L66" s="7" t="s">
        <v>45</v>
      </c>
      <c r="M66" s="14" t="s">
        <v>22</v>
      </c>
      <c r="N66" s="14" t="s">
        <v>39</v>
      </c>
      <c r="O66" s="7" t="s">
        <v>33</v>
      </c>
      <c r="P66" s="38" t="str">
        <f t="shared" ref="P66:V66" si="65">I$2&amp;"['"&amp;I66&amp;"']"</f>
        <v>balance['Bajo']</v>
      </c>
      <c r="Q66" s="1" t="str">
        <f t="shared" si="65"/>
        <v>marital['Casado']</v>
      </c>
      <c r="R66" s="1" t="str">
        <f t="shared" si="65"/>
        <v>loan['Si']</v>
      </c>
      <c r="S66" s="1" t="str">
        <f t="shared" si="65"/>
        <v>education['Primaria']</v>
      </c>
      <c r="T66" s="1" t="str">
        <f t="shared" si="65"/>
        <v>age['Joven']</v>
      </c>
      <c r="U66" s="1" t="str">
        <f t="shared" si="65"/>
        <v>previous['Medio']</v>
      </c>
      <c r="V66" s="1" t="str">
        <f t="shared" si="65"/>
        <v>y['Bajo']</v>
      </c>
      <c r="W66" s="33" t="str">
        <f t="shared" si="3"/>
        <v>rule64 = ctrl.Rule(balance['Bajo'] &amp; marital['Casado'] &amp; loan['Si'] &amp; education['Primaria'] &amp; age['Joven'] &amp; previous['Medio'], y['Bajo'])</v>
      </c>
    </row>
    <row r="67">
      <c r="H67" s="30">
        <v>65.0</v>
      </c>
      <c r="I67" s="14" t="s">
        <v>33</v>
      </c>
      <c r="J67" s="14" t="s">
        <v>27</v>
      </c>
      <c r="K67" s="14" t="s">
        <v>41</v>
      </c>
      <c r="L67" s="7" t="s">
        <v>47</v>
      </c>
      <c r="M67" s="14" t="s">
        <v>22</v>
      </c>
      <c r="N67" s="14" t="s">
        <v>39</v>
      </c>
      <c r="O67" s="7" t="s">
        <v>33</v>
      </c>
      <c r="P67" s="38" t="str">
        <f t="shared" ref="P67:V67" si="66">I$2&amp;"['"&amp;I67&amp;"']"</f>
        <v>balance['Bajo']</v>
      </c>
      <c r="Q67" s="1" t="str">
        <f t="shared" si="66"/>
        <v>marital['Casado']</v>
      </c>
      <c r="R67" s="1" t="str">
        <f t="shared" si="66"/>
        <v>loan['Si']</v>
      </c>
      <c r="S67" s="1" t="str">
        <f t="shared" si="66"/>
        <v>education['Segundaria']</v>
      </c>
      <c r="T67" s="1" t="str">
        <f t="shared" si="66"/>
        <v>age['Joven']</v>
      </c>
      <c r="U67" s="1" t="str">
        <f t="shared" si="66"/>
        <v>previous['Medio']</v>
      </c>
      <c r="V67" s="1" t="str">
        <f t="shared" si="66"/>
        <v>y['Bajo']</v>
      </c>
      <c r="W67" s="33" t="str">
        <f t="shared" si="3"/>
        <v>rule65 = ctrl.Rule(balance['Bajo'] &amp; marital['Casado'] &amp; loan['Si'] &amp; education['Segundaria'] &amp; age['Joven'] &amp; previous['Medio'], y['Bajo'])</v>
      </c>
    </row>
    <row r="68">
      <c r="H68" s="30">
        <v>66.0</v>
      </c>
      <c r="I68" s="14" t="s">
        <v>33</v>
      </c>
      <c r="J68" s="14" t="s">
        <v>27</v>
      </c>
      <c r="K68" s="14" t="s">
        <v>41</v>
      </c>
      <c r="L68" s="7" t="s">
        <v>49</v>
      </c>
      <c r="M68" s="14" t="s">
        <v>22</v>
      </c>
      <c r="N68" s="14" t="s">
        <v>39</v>
      </c>
      <c r="O68" s="7" t="s">
        <v>33</v>
      </c>
      <c r="P68" s="38" t="str">
        <f t="shared" ref="P68:V68" si="67">I$2&amp;"['"&amp;I68&amp;"']"</f>
        <v>balance['Bajo']</v>
      </c>
      <c r="Q68" s="1" t="str">
        <f t="shared" si="67"/>
        <v>marital['Casado']</v>
      </c>
      <c r="R68" s="1" t="str">
        <f t="shared" si="67"/>
        <v>loan['Si']</v>
      </c>
      <c r="S68" s="1" t="str">
        <f t="shared" si="67"/>
        <v>education['Universitario']</v>
      </c>
      <c r="T68" s="1" t="str">
        <f t="shared" si="67"/>
        <v>age['Joven']</v>
      </c>
      <c r="U68" s="1" t="str">
        <f t="shared" si="67"/>
        <v>previous['Medio']</v>
      </c>
      <c r="V68" s="1" t="str">
        <f t="shared" si="67"/>
        <v>y['Bajo']</v>
      </c>
      <c r="W68" s="33" t="str">
        <f t="shared" si="3"/>
        <v>rule66 = ctrl.Rule(balance['Bajo'] &amp; marital['Casado'] &amp; loan['Si'] &amp; education['Universitario'] &amp; age['Joven'] &amp; previous['Medio'], y['Bajo'])</v>
      </c>
    </row>
    <row r="69">
      <c r="H69" s="30">
        <v>67.0</v>
      </c>
      <c r="I69" s="14" t="s">
        <v>33</v>
      </c>
      <c r="J69" s="14" t="s">
        <v>30</v>
      </c>
      <c r="K69" s="14" t="s">
        <v>36</v>
      </c>
      <c r="L69" s="7" t="s">
        <v>45</v>
      </c>
      <c r="M69" s="14" t="s">
        <v>22</v>
      </c>
      <c r="N69" s="14" t="s">
        <v>39</v>
      </c>
      <c r="O69" s="7" t="s">
        <v>33</v>
      </c>
      <c r="P69" s="38" t="str">
        <f t="shared" ref="P69:V69" si="68">I$2&amp;"['"&amp;I69&amp;"']"</f>
        <v>balance['Bajo']</v>
      </c>
      <c r="Q69" s="1" t="str">
        <f t="shared" si="68"/>
        <v>marital['Divorciado']</v>
      </c>
      <c r="R69" s="1" t="str">
        <f t="shared" si="68"/>
        <v>loan['No']</v>
      </c>
      <c r="S69" s="1" t="str">
        <f t="shared" si="68"/>
        <v>education['Primaria']</v>
      </c>
      <c r="T69" s="1" t="str">
        <f t="shared" si="68"/>
        <v>age['Joven']</v>
      </c>
      <c r="U69" s="1" t="str">
        <f t="shared" si="68"/>
        <v>previous['Medio']</v>
      </c>
      <c r="V69" s="1" t="str">
        <f t="shared" si="68"/>
        <v>y['Bajo']</v>
      </c>
      <c r="W69" s="33" t="str">
        <f t="shared" si="3"/>
        <v>rule67 = ctrl.Rule(balance['Bajo'] &amp; marital['Divorciado'] &amp; loan['No'] &amp; education['Primaria'] &amp; age['Joven'] &amp; previous['Medio'], y['Bajo'])</v>
      </c>
    </row>
    <row r="70">
      <c r="H70" s="30">
        <v>68.0</v>
      </c>
      <c r="I70" s="14" t="s">
        <v>33</v>
      </c>
      <c r="J70" s="14" t="s">
        <v>30</v>
      </c>
      <c r="K70" s="14" t="s">
        <v>36</v>
      </c>
      <c r="L70" s="7" t="s">
        <v>47</v>
      </c>
      <c r="M70" s="14" t="s">
        <v>22</v>
      </c>
      <c r="N70" s="14" t="s">
        <v>39</v>
      </c>
      <c r="O70" s="7" t="s">
        <v>38</v>
      </c>
      <c r="P70" s="38" t="str">
        <f t="shared" ref="P70:V70" si="69">I$2&amp;"['"&amp;I70&amp;"']"</f>
        <v>balance['Bajo']</v>
      </c>
      <c r="Q70" s="1" t="str">
        <f t="shared" si="69"/>
        <v>marital['Divorciado']</v>
      </c>
      <c r="R70" s="1" t="str">
        <f t="shared" si="69"/>
        <v>loan['No']</v>
      </c>
      <c r="S70" s="1" t="str">
        <f t="shared" si="69"/>
        <v>education['Segundaria']</v>
      </c>
      <c r="T70" s="1" t="str">
        <f t="shared" si="69"/>
        <v>age['Joven']</v>
      </c>
      <c r="U70" s="1" t="str">
        <f t="shared" si="69"/>
        <v>previous['Medio']</v>
      </c>
      <c r="V70" s="1" t="str">
        <f t="shared" si="69"/>
        <v>y['Alto']</v>
      </c>
      <c r="W70" s="33" t="str">
        <f t="shared" si="3"/>
        <v>rule68 = ctrl.Rule(balance['Bajo'] &amp; marital['Divorciado'] &amp; loan['No'] &amp; education['Segundaria'] &amp; age['Joven'] &amp; previous['Medio'], y['Alto'])</v>
      </c>
    </row>
    <row r="71">
      <c r="H71" s="30">
        <v>69.0</v>
      </c>
      <c r="I71" s="14" t="s">
        <v>33</v>
      </c>
      <c r="J71" s="14" t="s">
        <v>30</v>
      </c>
      <c r="K71" s="14" t="s">
        <v>36</v>
      </c>
      <c r="L71" s="7" t="s">
        <v>49</v>
      </c>
      <c r="M71" s="14" t="s">
        <v>22</v>
      </c>
      <c r="N71" s="14" t="s">
        <v>39</v>
      </c>
      <c r="O71" s="7" t="s">
        <v>33</v>
      </c>
      <c r="P71" s="38" t="str">
        <f t="shared" ref="P71:V71" si="70">I$2&amp;"['"&amp;I71&amp;"']"</f>
        <v>balance['Bajo']</v>
      </c>
      <c r="Q71" s="1" t="str">
        <f t="shared" si="70"/>
        <v>marital['Divorciado']</v>
      </c>
      <c r="R71" s="1" t="str">
        <f t="shared" si="70"/>
        <v>loan['No']</v>
      </c>
      <c r="S71" s="1" t="str">
        <f t="shared" si="70"/>
        <v>education['Universitario']</v>
      </c>
      <c r="T71" s="1" t="str">
        <f t="shared" si="70"/>
        <v>age['Joven']</v>
      </c>
      <c r="U71" s="1" t="str">
        <f t="shared" si="70"/>
        <v>previous['Medio']</v>
      </c>
      <c r="V71" s="1" t="str">
        <f t="shared" si="70"/>
        <v>y['Bajo']</v>
      </c>
      <c r="W71" s="33" t="str">
        <f t="shared" si="3"/>
        <v>rule69 = ctrl.Rule(balance['Bajo'] &amp; marital['Divorciado'] &amp; loan['No'] &amp; education['Universitario'] &amp; age['Joven'] &amp; previous['Medio'], y['Bajo'])</v>
      </c>
    </row>
    <row r="72">
      <c r="H72" s="30">
        <v>70.0</v>
      </c>
      <c r="I72" s="14" t="s">
        <v>33</v>
      </c>
      <c r="J72" s="14" t="s">
        <v>30</v>
      </c>
      <c r="K72" s="14" t="s">
        <v>41</v>
      </c>
      <c r="L72" s="7" t="s">
        <v>45</v>
      </c>
      <c r="M72" s="14" t="s">
        <v>22</v>
      </c>
      <c r="N72" s="14" t="s">
        <v>39</v>
      </c>
      <c r="O72" s="7" t="s">
        <v>33</v>
      </c>
      <c r="P72" s="38" t="str">
        <f t="shared" ref="P72:V72" si="71">I$2&amp;"['"&amp;I72&amp;"']"</f>
        <v>balance['Bajo']</v>
      </c>
      <c r="Q72" s="1" t="str">
        <f t="shared" si="71"/>
        <v>marital['Divorciado']</v>
      </c>
      <c r="R72" s="1" t="str">
        <f t="shared" si="71"/>
        <v>loan['Si']</v>
      </c>
      <c r="S72" s="1" t="str">
        <f t="shared" si="71"/>
        <v>education['Primaria']</v>
      </c>
      <c r="T72" s="1" t="str">
        <f t="shared" si="71"/>
        <v>age['Joven']</v>
      </c>
      <c r="U72" s="1" t="str">
        <f t="shared" si="71"/>
        <v>previous['Medio']</v>
      </c>
      <c r="V72" s="1" t="str">
        <f t="shared" si="71"/>
        <v>y['Bajo']</v>
      </c>
      <c r="W72" s="33" t="str">
        <f t="shared" si="3"/>
        <v>rule70 = ctrl.Rule(balance['Bajo'] &amp; marital['Divorciado'] &amp; loan['Si'] &amp; education['Primaria'] &amp; age['Joven'] &amp; previous['Medio'], y['Bajo'])</v>
      </c>
    </row>
    <row r="73">
      <c r="H73" s="30">
        <v>71.0</v>
      </c>
      <c r="I73" s="14" t="s">
        <v>33</v>
      </c>
      <c r="J73" s="14" t="s">
        <v>30</v>
      </c>
      <c r="K73" s="14" t="s">
        <v>41</v>
      </c>
      <c r="L73" s="7" t="s">
        <v>47</v>
      </c>
      <c r="M73" s="14" t="s">
        <v>22</v>
      </c>
      <c r="N73" s="14" t="s">
        <v>39</v>
      </c>
      <c r="O73" s="7" t="s">
        <v>33</v>
      </c>
      <c r="P73" s="38" t="str">
        <f t="shared" ref="P73:V73" si="72">I$2&amp;"['"&amp;I73&amp;"']"</f>
        <v>balance['Bajo']</v>
      </c>
      <c r="Q73" s="1" t="str">
        <f t="shared" si="72"/>
        <v>marital['Divorciado']</v>
      </c>
      <c r="R73" s="1" t="str">
        <f t="shared" si="72"/>
        <v>loan['Si']</v>
      </c>
      <c r="S73" s="1" t="str">
        <f t="shared" si="72"/>
        <v>education['Segundaria']</v>
      </c>
      <c r="T73" s="1" t="str">
        <f t="shared" si="72"/>
        <v>age['Joven']</v>
      </c>
      <c r="U73" s="1" t="str">
        <f t="shared" si="72"/>
        <v>previous['Medio']</v>
      </c>
      <c r="V73" s="1" t="str">
        <f t="shared" si="72"/>
        <v>y['Bajo']</v>
      </c>
      <c r="W73" s="33" t="str">
        <f t="shared" si="3"/>
        <v>rule71 = ctrl.Rule(balance['Bajo'] &amp; marital['Divorciado'] &amp; loan['Si'] &amp; education['Segundaria'] &amp; age['Joven'] &amp; previous['Medio'], y['Bajo'])</v>
      </c>
    </row>
    <row r="74">
      <c r="H74" s="30">
        <v>72.0</v>
      </c>
      <c r="I74" s="14" t="s">
        <v>33</v>
      </c>
      <c r="J74" s="14" t="s">
        <v>30</v>
      </c>
      <c r="K74" s="14" t="s">
        <v>41</v>
      </c>
      <c r="L74" s="7" t="s">
        <v>49</v>
      </c>
      <c r="M74" s="14" t="s">
        <v>22</v>
      </c>
      <c r="N74" s="14" t="s">
        <v>39</v>
      </c>
      <c r="O74" s="7" t="s">
        <v>33</v>
      </c>
      <c r="P74" s="38" t="str">
        <f t="shared" ref="P74:V74" si="73">I$2&amp;"['"&amp;I74&amp;"']"</f>
        <v>balance['Bajo']</v>
      </c>
      <c r="Q74" s="1" t="str">
        <f t="shared" si="73"/>
        <v>marital['Divorciado']</v>
      </c>
      <c r="R74" s="1" t="str">
        <f t="shared" si="73"/>
        <v>loan['Si']</v>
      </c>
      <c r="S74" s="1" t="str">
        <f t="shared" si="73"/>
        <v>education['Universitario']</v>
      </c>
      <c r="T74" s="1" t="str">
        <f t="shared" si="73"/>
        <v>age['Joven']</v>
      </c>
      <c r="U74" s="1" t="str">
        <f t="shared" si="73"/>
        <v>previous['Medio']</v>
      </c>
      <c r="V74" s="1" t="str">
        <f t="shared" si="73"/>
        <v>y['Bajo']</v>
      </c>
      <c r="W74" s="33" t="str">
        <f t="shared" si="3"/>
        <v>rule72 = ctrl.Rule(balance['Bajo'] &amp; marital['Divorciado'] &amp; loan['Si'] &amp; education['Universitario'] &amp; age['Joven'] &amp; previous['Medio'], y['Bajo'])</v>
      </c>
    </row>
    <row r="75">
      <c r="H75" s="30">
        <v>73.0</v>
      </c>
      <c r="I75" s="14" t="s">
        <v>39</v>
      </c>
      <c r="J75" s="14" t="s">
        <v>24</v>
      </c>
      <c r="K75" s="14" t="s">
        <v>36</v>
      </c>
      <c r="L75" s="7" t="s">
        <v>45</v>
      </c>
      <c r="M75" s="14" t="s">
        <v>22</v>
      </c>
      <c r="N75" s="14" t="s">
        <v>39</v>
      </c>
      <c r="O75" s="7" t="s">
        <v>33</v>
      </c>
      <c r="P75" s="38" t="str">
        <f t="shared" ref="P75:V75" si="74">I$2&amp;"['"&amp;I75&amp;"']"</f>
        <v>balance['Medio']</v>
      </c>
      <c r="Q75" s="1" t="str">
        <f t="shared" si="74"/>
        <v>marital['Soltero']</v>
      </c>
      <c r="R75" s="1" t="str">
        <f t="shared" si="74"/>
        <v>loan['No']</v>
      </c>
      <c r="S75" s="1" t="str">
        <f t="shared" si="74"/>
        <v>education['Primaria']</v>
      </c>
      <c r="T75" s="1" t="str">
        <f t="shared" si="74"/>
        <v>age['Joven']</v>
      </c>
      <c r="U75" s="1" t="str">
        <f t="shared" si="74"/>
        <v>previous['Medio']</v>
      </c>
      <c r="V75" s="1" t="str">
        <f t="shared" si="74"/>
        <v>y['Bajo']</v>
      </c>
      <c r="W75" s="33" t="str">
        <f t="shared" si="3"/>
        <v>rule73 = ctrl.Rule(balance['Medio'] &amp; marital['Soltero'] &amp; loan['No'] &amp; education['Primaria'] &amp; age['Joven'] &amp; previous['Medio'], y['Bajo'])</v>
      </c>
    </row>
    <row r="76">
      <c r="H76" s="30">
        <v>74.0</v>
      </c>
      <c r="I76" s="14" t="s">
        <v>39</v>
      </c>
      <c r="J76" s="14" t="s">
        <v>24</v>
      </c>
      <c r="K76" s="14" t="s">
        <v>36</v>
      </c>
      <c r="L76" s="7" t="s">
        <v>47</v>
      </c>
      <c r="M76" s="14" t="s">
        <v>22</v>
      </c>
      <c r="N76" s="14" t="s">
        <v>39</v>
      </c>
      <c r="O76" s="7" t="s">
        <v>43</v>
      </c>
      <c r="P76" s="38" t="str">
        <f t="shared" ref="P76:V76" si="75">I$2&amp;"['"&amp;I76&amp;"']"</f>
        <v>balance['Medio']</v>
      </c>
      <c r="Q76" s="1" t="str">
        <f t="shared" si="75"/>
        <v>marital['Soltero']</v>
      </c>
      <c r="R76" s="1" t="str">
        <f t="shared" si="75"/>
        <v>loan['No']</v>
      </c>
      <c r="S76" s="1" t="str">
        <f t="shared" si="75"/>
        <v>education['Segundaria']</v>
      </c>
      <c r="T76" s="1" t="str">
        <f t="shared" si="75"/>
        <v>age['Joven']</v>
      </c>
      <c r="U76" s="1" t="str">
        <f t="shared" si="75"/>
        <v>previous['Medio']</v>
      </c>
      <c r="V76" s="1" t="str">
        <f t="shared" si="75"/>
        <v>y['Muy Alto']</v>
      </c>
      <c r="W76" s="33" t="str">
        <f t="shared" si="3"/>
        <v>rule74 = ctrl.Rule(balance['Medio'] &amp; marital['Soltero'] &amp; loan['No'] &amp; education['Segundaria'] &amp; age['Joven'] &amp; previous['Medio'], y['Muy Alto'])</v>
      </c>
    </row>
    <row r="77">
      <c r="H77" s="30">
        <v>75.0</v>
      </c>
      <c r="I77" s="14" t="s">
        <v>39</v>
      </c>
      <c r="J77" s="14" t="s">
        <v>24</v>
      </c>
      <c r="K77" s="14" t="s">
        <v>36</v>
      </c>
      <c r="L77" s="7" t="s">
        <v>49</v>
      </c>
      <c r="M77" s="14" t="s">
        <v>22</v>
      </c>
      <c r="N77" s="14" t="s">
        <v>39</v>
      </c>
      <c r="O77" s="7" t="s">
        <v>43</v>
      </c>
      <c r="P77" s="38" t="str">
        <f t="shared" ref="P77:V77" si="76">I$2&amp;"['"&amp;I77&amp;"']"</f>
        <v>balance['Medio']</v>
      </c>
      <c r="Q77" s="1" t="str">
        <f t="shared" si="76"/>
        <v>marital['Soltero']</v>
      </c>
      <c r="R77" s="1" t="str">
        <f t="shared" si="76"/>
        <v>loan['No']</v>
      </c>
      <c r="S77" s="1" t="str">
        <f t="shared" si="76"/>
        <v>education['Universitario']</v>
      </c>
      <c r="T77" s="1" t="str">
        <f t="shared" si="76"/>
        <v>age['Joven']</v>
      </c>
      <c r="U77" s="1" t="str">
        <f t="shared" si="76"/>
        <v>previous['Medio']</v>
      </c>
      <c r="V77" s="1" t="str">
        <f t="shared" si="76"/>
        <v>y['Muy Alto']</v>
      </c>
      <c r="W77" s="33" t="str">
        <f t="shared" si="3"/>
        <v>rule75 = ctrl.Rule(balance['Medio'] &amp; marital['Soltero'] &amp; loan['No'] &amp; education['Universitario'] &amp; age['Joven'] &amp; previous['Medio'], y['Muy Alto'])</v>
      </c>
    </row>
    <row r="78">
      <c r="H78" s="30">
        <v>76.0</v>
      </c>
      <c r="I78" s="14" t="s">
        <v>39</v>
      </c>
      <c r="J78" s="14" t="s">
        <v>24</v>
      </c>
      <c r="K78" s="14" t="s">
        <v>41</v>
      </c>
      <c r="L78" s="7" t="s">
        <v>45</v>
      </c>
      <c r="M78" s="14" t="s">
        <v>22</v>
      </c>
      <c r="N78" s="14" t="s">
        <v>39</v>
      </c>
      <c r="O78" s="7" t="s">
        <v>33</v>
      </c>
      <c r="P78" s="38" t="str">
        <f t="shared" ref="P78:V78" si="77">I$2&amp;"['"&amp;I78&amp;"']"</f>
        <v>balance['Medio']</v>
      </c>
      <c r="Q78" s="1" t="str">
        <f t="shared" si="77"/>
        <v>marital['Soltero']</v>
      </c>
      <c r="R78" s="1" t="str">
        <f t="shared" si="77"/>
        <v>loan['Si']</v>
      </c>
      <c r="S78" s="1" t="str">
        <f t="shared" si="77"/>
        <v>education['Primaria']</v>
      </c>
      <c r="T78" s="1" t="str">
        <f t="shared" si="77"/>
        <v>age['Joven']</v>
      </c>
      <c r="U78" s="1" t="str">
        <f t="shared" si="77"/>
        <v>previous['Medio']</v>
      </c>
      <c r="V78" s="1" t="str">
        <f t="shared" si="77"/>
        <v>y['Bajo']</v>
      </c>
      <c r="W78" s="33" t="str">
        <f t="shared" si="3"/>
        <v>rule76 = ctrl.Rule(balance['Medio'] &amp; marital['Soltero'] &amp; loan['Si'] &amp; education['Primaria'] &amp; age['Joven'] &amp; previous['Medio'], y['Bajo'])</v>
      </c>
    </row>
    <row r="79">
      <c r="H79" s="30">
        <v>77.0</v>
      </c>
      <c r="I79" s="14" t="s">
        <v>39</v>
      </c>
      <c r="J79" s="14" t="s">
        <v>24</v>
      </c>
      <c r="K79" s="14" t="s">
        <v>41</v>
      </c>
      <c r="L79" s="7" t="s">
        <v>47</v>
      </c>
      <c r="M79" s="14" t="s">
        <v>22</v>
      </c>
      <c r="N79" s="14" t="s">
        <v>39</v>
      </c>
      <c r="O79" s="7" t="s">
        <v>33</v>
      </c>
      <c r="P79" s="38" t="str">
        <f t="shared" ref="P79:V79" si="78">I$2&amp;"['"&amp;I79&amp;"']"</f>
        <v>balance['Medio']</v>
      </c>
      <c r="Q79" s="1" t="str">
        <f t="shared" si="78"/>
        <v>marital['Soltero']</v>
      </c>
      <c r="R79" s="1" t="str">
        <f t="shared" si="78"/>
        <v>loan['Si']</v>
      </c>
      <c r="S79" s="1" t="str">
        <f t="shared" si="78"/>
        <v>education['Segundaria']</v>
      </c>
      <c r="T79" s="1" t="str">
        <f t="shared" si="78"/>
        <v>age['Joven']</v>
      </c>
      <c r="U79" s="1" t="str">
        <f t="shared" si="78"/>
        <v>previous['Medio']</v>
      </c>
      <c r="V79" s="1" t="str">
        <f t="shared" si="78"/>
        <v>y['Bajo']</v>
      </c>
      <c r="W79" s="33" t="str">
        <f t="shared" si="3"/>
        <v>rule77 = ctrl.Rule(balance['Medio'] &amp; marital['Soltero'] &amp; loan['Si'] &amp; education['Segundaria'] &amp; age['Joven'] &amp; previous['Medio'], y['Bajo'])</v>
      </c>
    </row>
    <row r="80">
      <c r="H80" s="30">
        <v>78.0</v>
      </c>
      <c r="I80" s="14" t="s">
        <v>39</v>
      </c>
      <c r="J80" s="14" t="s">
        <v>24</v>
      </c>
      <c r="K80" s="14" t="s">
        <v>41</v>
      </c>
      <c r="L80" s="7" t="s">
        <v>49</v>
      </c>
      <c r="M80" s="14" t="s">
        <v>22</v>
      </c>
      <c r="N80" s="14" t="s">
        <v>39</v>
      </c>
      <c r="O80" s="7" t="s">
        <v>33</v>
      </c>
      <c r="P80" s="38" t="str">
        <f t="shared" ref="P80:V80" si="79">I$2&amp;"['"&amp;I80&amp;"']"</f>
        <v>balance['Medio']</v>
      </c>
      <c r="Q80" s="1" t="str">
        <f t="shared" si="79"/>
        <v>marital['Soltero']</v>
      </c>
      <c r="R80" s="1" t="str">
        <f t="shared" si="79"/>
        <v>loan['Si']</v>
      </c>
      <c r="S80" s="1" t="str">
        <f t="shared" si="79"/>
        <v>education['Universitario']</v>
      </c>
      <c r="T80" s="1" t="str">
        <f t="shared" si="79"/>
        <v>age['Joven']</v>
      </c>
      <c r="U80" s="1" t="str">
        <f t="shared" si="79"/>
        <v>previous['Medio']</v>
      </c>
      <c r="V80" s="1" t="str">
        <f t="shared" si="79"/>
        <v>y['Bajo']</v>
      </c>
      <c r="W80" s="33" t="str">
        <f t="shared" si="3"/>
        <v>rule78 = ctrl.Rule(balance['Medio'] &amp; marital['Soltero'] &amp; loan['Si'] &amp; education['Universitario'] &amp; age['Joven'] &amp; previous['Medio'], y['Bajo'])</v>
      </c>
    </row>
    <row r="81">
      <c r="H81" s="30">
        <v>79.0</v>
      </c>
      <c r="I81" s="14" t="s">
        <v>39</v>
      </c>
      <c r="J81" s="14" t="s">
        <v>27</v>
      </c>
      <c r="K81" s="14" t="s">
        <v>36</v>
      </c>
      <c r="L81" s="7" t="s">
        <v>45</v>
      </c>
      <c r="M81" s="14" t="s">
        <v>22</v>
      </c>
      <c r="N81" s="14" t="s">
        <v>39</v>
      </c>
      <c r="O81" s="7" t="s">
        <v>43</v>
      </c>
      <c r="P81" s="38" t="str">
        <f t="shared" ref="P81:V81" si="80">I$2&amp;"['"&amp;I81&amp;"']"</f>
        <v>balance['Medio']</v>
      </c>
      <c r="Q81" s="1" t="str">
        <f t="shared" si="80"/>
        <v>marital['Casado']</v>
      </c>
      <c r="R81" s="1" t="str">
        <f t="shared" si="80"/>
        <v>loan['No']</v>
      </c>
      <c r="S81" s="1" t="str">
        <f t="shared" si="80"/>
        <v>education['Primaria']</v>
      </c>
      <c r="T81" s="1" t="str">
        <f t="shared" si="80"/>
        <v>age['Joven']</v>
      </c>
      <c r="U81" s="1" t="str">
        <f t="shared" si="80"/>
        <v>previous['Medio']</v>
      </c>
      <c r="V81" s="1" t="str">
        <f t="shared" si="80"/>
        <v>y['Muy Alto']</v>
      </c>
      <c r="W81" s="33" t="str">
        <f t="shared" si="3"/>
        <v>rule79 = ctrl.Rule(balance['Medio'] &amp; marital['Casado'] &amp; loan['No'] &amp; education['Primaria'] &amp; age['Joven'] &amp; previous['Medio'], y['Muy Alto'])</v>
      </c>
    </row>
    <row r="82">
      <c r="H82" s="30">
        <v>80.0</v>
      </c>
      <c r="I82" s="14" t="s">
        <v>39</v>
      </c>
      <c r="J82" s="14" t="s">
        <v>27</v>
      </c>
      <c r="K82" s="14" t="s">
        <v>36</v>
      </c>
      <c r="L82" s="7" t="s">
        <v>47</v>
      </c>
      <c r="M82" s="14" t="s">
        <v>22</v>
      </c>
      <c r="N82" s="14" t="s">
        <v>39</v>
      </c>
      <c r="O82" s="7" t="s">
        <v>43</v>
      </c>
      <c r="P82" s="38" t="str">
        <f t="shared" ref="P82:V82" si="81">I$2&amp;"['"&amp;I82&amp;"']"</f>
        <v>balance['Medio']</v>
      </c>
      <c r="Q82" s="1" t="str">
        <f t="shared" si="81"/>
        <v>marital['Casado']</v>
      </c>
      <c r="R82" s="1" t="str">
        <f t="shared" si="81"/>
        <v>loan['No']</v>
      </c>
      <c r="S82" s="1" t="str">
        <f t="shared" si="81"/>
        <v>education['Segundaria']</v>
      </c>
      <c r="T82" s="1" t="str">
        <f t="shared" si="81"/>
        <v>age['Joven']</v>
      </c>
      <c r="U82" s="1" t="str">
        <f t="shared" si="81"/>
        <v>previous['Medio']</v>
      </c>
      <c r="V82" s="1" t="str">
        <f t="shared" si="81"/>
        <v>y['Muy Alto']</v>
      </c>
      <c r="W82" s="33" t="str">
        <f t="shared" si="3"/>
        <v>rule80 = ctrl.Rule(balance['Medio'] &amp; marital['Casado'] &amp; loan['No'] &amp; education['Segundaria'] &amp; age['Joven'] &amp; previous['Medio'], y['Muy Alto'])</v>
      </c>
    </row>
    <row r="83">
      <c r="H83" s="30">
        <v>81.0</v>
      </c>
      <c r="I83" s="14" t="s">
        <v>39</v>
      </c>
      <c r="J83" s="14" t="s">
        <v>27</v>
      </c>
      <c r="K83" s="14" t="s">
        <v>36</v>
      </c>
      <c r="L83" s="7" t="s">
        <v>49</v>
      </c>
      <c r="M83" s="14" t="s">
        <v>22</v>
      </c>
      <c r="N83" s="14" t="s">
        <v>39</v>
      </c>
      <c r="O83" s="7" t="s">
        <v>33</v>
      </c>
      <c r="P83" s="38" t="str">
        <f t="shared" ref="P83:V83" si="82">I$2&amp;"['"&amp;I83&amp;"']"</f>
        <v>balance['Medio']</v>
      </c>
      <c r="Q83" s="1" t="str">
        <f t="shared" si="82"/>
        <v>marital['Casado']</v>
      </c>
      <c r="R83" s="1" t="str">
        <f t="shared" si="82"/>
        <v>loan['No']</v>
      </c>
      <c r="S83" s="1" t="str">
        <f t="shared" si="82"/>
        <v>education['Universitario']</v>
      </c>
      <c r="T83" s="1" t="str">
        <f t="shared" si="82"/>
        <v>age['Joven']</v>
      </c>
      <c r="U83" s="1" t="str">
        <f t="shared" si="82"/>
        <v>previous['Medio']</v>
      </c>
      <c r="V83" s="1" t="str">
        <f t="shared" si="82"/>
        <v>y['Bajo']</v>
      </c>
      <c r="W83" s="33" t="str">
        <f t="shared" si="3"/>
        <v>rule81 = ctrl.Rule(balance['Medio'] &amp; marital['Casado'] &amp; loan['No'] &amp; education['Universitario'] &amp; age['Joven'] &amp; previous['Medio'], y['Bajo'])</v>
      </c>
    </row>
    <row r="84">
      <c r="H84" s="30">
        <v>82.0</v>
      </c>
      <c r="I84" s="14" t="s">
        <v>39</v>
      </c>
      <c r="J84" s="14" t="s">
        <v>27</v>
      </c>
      <c r="K84" s="14" t="s">
        <v>41</v>
      </c>
      <c r="L84" s="7" t="s">
        <v>45</v>
      </c>
      <c r="M84" s="14" t="s">
        <v>22</v>
      </c>
      <c r="N84" s="14" t="s">
        <v>39</v>
      </c>
      <c r="O84" s="7" t="s">
        <v>33</v>
      </c>
      <c r="P84" s="38" t="str">
        <f t="shared" ref="P84:V84" si="83">I$2&amp;"['"&amp;I84&amp;"']"</f>
        <v>balance['Medio']</v>
      </c>
      <c r="Q84" s="1" t="str">
        <f t="shared" si="83"/>
        <v>marital['Casado']</v>
      </c>
      <c r="R84" s="1" t="str">
        <f t="shared" si="83"/>
        <v>loan['Si']</v>
      </c>
      <c r="S84" s="1" t="str">
        <f t="shared" si="83"/>
        <v>education['Primaria']</v>
      </c>
      <c r="T84" s="1" t="str">
        <f t="shared" si="83"/>
        <v>age['Joven']</v>
      </c>
      <c r="U84" s="1" t="str">
        <f t="shared" si="83"/>
        <v>previous['Medio']</v>
      </c>
      <c r="V84" s="1" t="str">
        <f t="shared" si="83"/>
        <v>y['Bajo']</v>
      </c>
      <c r="W84" s="33" t="str">
        <f t="shared" si="3"/>
        <v>rule82 = ctrl.Rule(balance['Medio'] &amp; marital['Casado'] &amp; loan['Si'] &amp; education['Primaria'] &amp; age['Joven'] &amp; previous['Medio'], y['Bajo'])</v>
      </c>
    </row>
    <row r="85">
      <c r="H85" s="30">
        <v>83.0</v>
      </c>
      <c r="I85" s="14" t="s">
        <v>39</v>
      </c>
      <c r="J85" s="14" t="s">
        <v>27</v>
      </c>
      <c r="K85" s="14" t="s">
        <v>41</v>
      </c>
      <c r="L85" s="7" t="s">
        <v>47</v>
      </c>
      <c r="M85" s="14" t="s">
        <v>22</v>
      </c>
      <c r="N85" s="14" t="s">
        <v>39</v>
      </c>
      <c r="O85" s="7" t="s">
        <v>33</v>
      </c>
      <c r="P85" s="38" t="str">
        <f t="shared" ref="P85:V85" si="84">I$2&amp;"['"&amp;I85&amp;"']"</f>
        <v>balance['Medio']</v>
      </c>
      <c r="Q85" s="1" t="str">
        <f t="shared" si="84"/>
        <v>marital['Casado']</v>
      </c>
      <c r="R85" s="1" t="str">
        <f t="shared" si="84"/>
        <v>loan['Si']</v>
      </c>
      <c r="S85" s="1" t="str">
        <f t="shared" si="84"/>
        <v>education['Segundaria']</v>
      </c>
      <c r="T85" s="1" t="str">
        <f t="shared" si="84"/>
        <v>age['Joven']</v>
      </c>
      <c r="U85" s="1" t="str">
        <f t="shared" si="84"/>
        <v>previous['Medio']</v>
      </c>
      <c r="V85" s="1" t="str">
        <f t="shared" si="84"/>
        <v>y['Bajo']</v>
      </c>
      <c r="W85" s="33" t="str">
        <f t="shared" si="3"/>
        <v>rule83 = ctrl.Rule(balance['Medio'] &amp; marital['Casado'] &amp; loan['Si'] &amp; education['Segundaria'] &amp; age['Joven'] &amp; previous['Medio'], y['Bajo'])</v>
      </c>
    </row>
    <row r="86">
      <c r="H86" s="30">
        <v>84.0</v>
      </c>
      <c r="I86" s="14" t="s">
        <v>39</v>
      </c>
      <c r="J86" s="14" t="s">
        <v>27</v>
      </c>
      <c r="K86" s="14" t="s">
        <v>41</v>
      </c>
      <c r="L86" s="7" t="s">
        <v>49</v>
      </c>
      <c r="M86" s="14" t="s">
        <v>22</v>
      </c>
      <c r="N86" s="14" t="s">
        <v>39</v>
      </c>
      <c r="O86" s="7" t="s">
        <v>33</v>
      </c>
      <c r="P86" s="38" t="str">
        <f t="shared" ref="P86:V86" si="85">I$2&amp;"['"&amp;I86&amp;"']"</f>
        <v>balance['Medio']</v>
      </c>
      <c r="Q86" s="1" t="str">
        <f t="shared" si="85"/>
        <v>marital['Casado']</v>
      </c>
      <c r="R86" s="1" t="str">
        <f t="shared" si="85"/>
        <v>loan['Si']</v>
      </c>
      <c r="S86" s="1" t="str">
        <f t="shared" si="85"/>
        <v>education['Universitario']</v>
      </c>
      <c r="T86" s="1" t="str">
        <f t="shared" si="85"/>
        <v>age['Joven']</v>
      </c>
      <c r="U86" s="1" t="str">
        <f t="shared" si="85"/>
        <v>previous['Medio']</v>
      </c>
      <c r="V86" s="1" t="str">
        <f t="shared" si="85"/>
        <v>y['Bajo']</v>
      </c>
      <c r="W86" s="33" t="str">
        <f t="shared" si="3"/>
        <v>rule84 = ctrl.Rule(balance['Medio'] &amp; marital['Casado'] &amp; loan['Si'] &amp; education['Universitario'] &amp; age['Joven'] &amp; previous['Medio'], y['Bajo'])</v>
      </c>
    </row>
    <row r="87">
      <c r="H87" s="30">
        <v>85.0</v>
      </c>
      <c r="I87" s="14" t="s">
        <v>39</v>
      </c>
      <c r="J87" s="14" t="s">
        <v>30</v>
      </c>
      <c r="K87" s="14" t="s">
        <v>36</v>
      </c>
      <c r="L87" s="7" t="s">
        <v>45</v>
      </c>
      <c r="M87" s="14" t="s">
        <v>22</v>
      </c>
      <c r="N87" s="14" t="s">
        <v>39</v>
      </c>
      <c r="O87" s="7" t="s">
        <v>33</v>
      </c>
      <c r="P87" s="38" t="str">
        <f t="shared" ref="P87:V87" si="86">I$2&amp;"['"&amp;I87&amp;"']"</f>
        <v>balance['Medio']</v>
      </c>
      <c r="Q87" s="1" t="str">
        <f t="shared" si="86"/>
        <v>marital['Divorciado']</v>
      </c>
      <c r="R87" s="1" t="str">
        <f t="shared" si="86"/>
        <v>loan['No']</v>
      </c>
      <c r="S87" s="1" t="str">
        <f t="shared" si="86"/>
        <v>education['Primaria']</v>
      </c>
      <c r="T87" s="1" t="str">
        <f t="shared" si="86"/>
        <v>age['Joven']</v>
      </c>
      <c r="U87" s="1" t="str">
        <f t="shared" si="86"/>
        <v>previous['Medio']</v>
      </c>
      <c r="V87" s="1" t="str">
        <f t="shared" si="86"/>
        <v>y['Bajo']</v>
      </c>
      <c r="W87" s="33" t="str">
        <f t="shared" si="3"/>
        <v>rule85 = ctrl.Rule(balance['Medio'] &amp; marital['Divorciado'] &amp; loan['No'] &amp; education['Primaria'] &amp; age['Joven'] &amp; previous['Medio'], y['Bajo'])</v>
      </c>
    </row>
    <row r="88">
      <c r="H88" s="30">
        <v>86.0</v>
      </c>
      <c r="I88" s="14" t="s">
        <v>39</v>
      </c>
      <c r="J88" s="14" t="s">
        <v>30</v>
      </c>
      <c r="K88" s="14" t="s">
        <v>36</v>
      </c>
      <c r="L88" s="7" t="s">
        <v>47</v>
      </c>
      <c r="M88" s="14" t="s">
        <v>22</v>
      </c>
      <c r="N88" s="14" t="s">
        <v>39</v>
      </c>
      <c r="O88" s="7" t="s">
        <v>33</v>
      </c>
      <c r="P88" s="38" t="str">
        <f t="shared" ref="P88:V88" si="87">I$2&amp;"['"&amp;I88&amp;"']"</f>
        <v>balance['Medio']</v>
      </c>
      <c r="Q88" s="1" t="str">
        <f t="shared" si="87"/>
        <v>marital['Divorciado']</v>
      </c>
      <c r="R88" s="1" t="str">
        <f t="shared" si="87"/>
        <v>loan['No']</v>
      </c>
      <c r="S88" s="1" t="str">
        <f t="shared" si="87"/>
        <v>education['Segundaria']</v>
      </c>
      <c r="T88" s="1" t="str">
        <f t="shared" si="87"/>
        <v>age['Joven']</v>
      </c>
      <c r="U88" s="1" t="str">
        <f t="shared" si="87"/>
        <v>previous['Medio']</v>
      </c>
      <c r="V88" s="1" t="str">
        <f t="shared" si="87"/>
        <v>y['Bajo']</v>
      </c>
      <c r="W88" s="33" t="str">
        <f t="shared" si="3"/>
        <v>rule86 = ctrl.Rule(balance['Medio'] &amp; marital['Divorciado'] &amp; loan['No'] &amp; education['Segundaria'] &amp; age['Joven'] &amp; previous['Medio'], y['Bajo'])</v>
      </c>
    </row>
    <row r="89">
      <c r="H89" s="30">
        <v>87.0</v>
      </c>
      <c r="I89" s="14" t="s">
        <v>39</v>
      </c>
      <c r="J89" s="14" t="s">
        <v>30</v>
      </c>
      <c r="K89" s="14" t="s">
        <v>36</v>
      </c>
      <c r="L89" s="7" t="s">
        <v>49</v>
      </c>
      <c r="M89" s="14" t="s">
        <v>22</v>
      </c>
      <c r="N89" s="14" t="s">
        <v>39</v>
      </c>
      <c r="O89" s="7" t="s">
        <v>33</v>
      </c>
      <c r="P89" s="38" t="str">
        <f t="shared" ref="P89:V89" si="88">I$2&amp;"['"&amp;I89&amp;"']"</f>
        <v>balance['Medio']</v>
      </c>
      <c r="Q89" s="1" t="str">
        <f t="shared" si="88"/>
        <v>marital['Divorciado']</v>
      </c>
      <c r="R89" s="1" t="str">
        <f t="shared" si="88"/>
        <v>loan['No']</v>
      </c>
      <c r="S89" s="1" t="str">
        <f t="shared" si="88"/>
        <v>education['Universitario']</v>
      </c>
      <c r="T89" s="1" t="str">
        <f t="shared" si="88"/>
        <v>age['Joven']</v>
      </c>
      <c r="U89" s="1" t="str">
        <f t="shared" si="88"/>
        <v>previous['Medio']</v>
      </c>
      <c r="V89" s="1" t="str">
        <f t="shared" si="88"/>
        <v>y['Bajo']</v>
      </c>
      <c r="W89" s="33" t="str">
        <f t="shared" si="3"/>
        <v>rule87 = ctrl.Rule(balance['Medio'] &amp; marital['Divorciado'] &amp; loan['No'] &amp; education['Universitario'] &amp; age['Joven'] &amp; previous['Medio'], y['Bajo'])</v>
      </c>
    </row>
    <row r="90">
      <c r="H90" s="30">
        <v>88.0</v>
      </c>
      <c r="I90" s="14" t="s">
        <v>39</v>
      </c>
      <c r="J90" s="14" t="s">
        <v>30</v>
      </c>
      <c r="K90" s="14" t="s">
        <v>41</v>
      </c>
      <c r="L90" s="7" t="s">
        <v>45</v>
      </c>
      <c r="M90" s="14" t="s">
        <v>22</v>
      </c>
      <c r="N90" s="14" t="s">
        <v>39</v>
      </c>
      <c r="O90" s="7" t="s">
        <v>33</v>
      </c>
      <c r="P90" s="38" t="str">
        <f t="shared" ref="P90:V90" si="89">I$2&amp;"['"&amp;I90&amp;"']"</f>
        <v>balance['Medio']</v>
      </c>
      <c r="Q90" s="1" t="str">
        <f t="shared" si="89"/>
        <v>marital['Divorciado']</v>
      </c>
      <c r="R90" s="1" t="str">
        <f t="shared" si="89"/>
        <v>loan['Si']</v>
      </c>
      <c r="S90" s="1" t="str">
        <f t="shared" si="89"/>
        <v>education['Primaria']</v>
      </c>
      <c r="T90" s="1" t="str">
        <f t="shared" si="89"/>
        <v>age['Joven']</v>
      </c>
      <c r="U90" s="1" t="str">
        <f t="shared" si="89"/>
        <v>previous['Medio']</v>
      </c>
      <c r="V90" s="1" t="str">
        <f t="shared" si="89"/>
        <v>y['Bajo']</v>
      </c>
      <c r="W90" s="33" t="str">
        <f t="shared" si="3"/>
        <v>rule88 = ctrl.Rule(balance['Medio'] &amp; marital['Divorciado'] &amp; loan['Si'] &amp; education['Primaria'] &amp; age['Joven'] &amp; previous['Medio'], y['Bajo'])</v>
      </c>
    </row>
    <row r="91">
      <c r="H91" s="30">
        <v>89.0</v>
      </c>
      <c r="I91" s="14" t="s">
        <v>39</v>
      </c>
      <c r="J91" s="14" t="s">
        <v>30</v>
      </c>
      <c r="K91" s="14" t="s">
        <v>41</v>
      </c>
      <c r="L91" s="7" t="s">
        <v>47</v>
      </c>
      <c r="M91" s="14" t="s">
        <v>22</v>
      </c>
      <c r="N91" s="14" t="s">
        <v>39</v>
      </c>
      <c r="O91" s="7" t="s">
        <v>33</v>
      </c>
      <c r="P91" s="38" t="str">
        <f t="shared" ref="P91:V91" si="90">I$2&amp;"['"&amp;I91&amp;"']"</f>
        <v>balance['Medio']</v>
      </c>
      <c r="Q91" s="1" t="str">
        <f t="shared" si="90"/>
        <v>marital['Divorciado']</v>
      </c>
      <c r="R91" s="1" t="str">
        <f t="shared" si="90"/>
        <v>loan['Si']</v>
      </c>
      <c r="S91" s="1" t="str">
        <f t="shared" si="90"/>
        <v>education['Segundaria']</v>
      </c>
      <c r="T91" s="1" t="str">
        <f t="shared" si="90"/>
        <v>age['Joven']</v>
      </c>
      <c r="U91" s="1" t="str">
        <f t="shared" si="90"/>
        <v>previous['Medio']</v>
      </c>
      <c r="V91" s="1" t="str">
        <f t="shared" si="90"/>
        <v>y['Bajo']</v>
      </c>
      <c r="W91" s="33" t="str">
        <f t="shared" si="3"/>
        <v>rule89 = ctrl.Rule(balance['Medio'] &amp; marital['Divorciado'] &amp; loan['Si'] &amp; education['Segundaria'] &amp; age['Joven'] &amp; previous['Medio'], y['Bajo'])</v>
      </c>
    </row>
    <row r="92">
      <c r="H92" s="30">
        <v>90.0</v>
      </c>
      <c r="I92" s="14" t="s">
        <v>39</v>
      </c>
      <c r="J92" s="14" t="s">
        <v>30</v>
      </c>
      <c r="K92" s="14" t="s">
        <v>41</v>
      </c>
      <c r="L92" s="7" t="s">
        <v>49</v>
      </c>
      <c r="M92" s="14" t="s">
        <v>22</v>
      </c>
      <c r="N92" s="14" t="s">
        <v>39</v>
      </c>
      <c r="O92" s="7" t="s">
        <v>33</v>
      </c>
      <c r="P92" s="38" t="str">
        <f t="shared" ref="P92:V92" si="91">I$2&amp;"['"&amp;I92&amp;"']"</f>
        <v>balance['Medio']</v>
      </c>
      <c r="Q92" s="1" t="str">
        <f t="shared" si="91"/>
        <v>marital['Divorciado']</v>
      </c>
      <c r="R92" s="1" t="str">
        <f t="shared" si="91"/>
        <v>loan['Si']</v>
      </c>
      <c r="S92" s="1" t="str">
        <f t="shared" si="91"/>
        <v>education['Universitario']</v>
      </c>
      <c r="T92" s="1" t="str">
        <f t="shared" si="91"/>
        <v>age['Joven']</v>
      </c>
      <c r="U92" s="1" t="str">
        <f t="shared" si="91"/>
        <v>previous['Medio']</v>
      </c>
      <c r="V92" s="1" t="str">
        <f t="shared" si="91"/>
        <v>y['Bajo']</v>
      </c>
      <c r="W92" s="33" t="str">
        <f t="shared" si="3"/>
        <v>rule90 = ctrl.Rule(balance['Medio'] &amp; marital['Divorciado'] &amp; loan['Si'] &amp; education['Universitario'] &amp; age['Joven'] &amp; previous['Medio'], y['Bajo'])</v>
      </c>
    </row>
    <row r="93">
      <c r="H93" s="30">
        <v>91.0</v>
      </c>
      <c r="I93" s="14" t="s">
        <v>38</v>
      </c>
      <c r="J93" s="14" t="s">
        <v>24</v>
      </c>
      <c r="K93" s="14" t="s">
        <v>36</v>
      </c>
      <c r="L93" s="7" t="s">
        <v>45</v>
      </c>
      <c r="M93" s="14" t="s">
        <v>22</v>
      </c>
      <c r="N93" s="14" t="s">
        <v>39</v>
      </c>
      <c r="O93" s="7" t="s">
        <v>33</v>
      </c>
      <c r="P93" s="38" t="str">
        <f t="shared" ref="P93:V93" si="92">I$2&amp;"['"&amp;I93&amp;"']"</f>
        <v>balance['Alto']</v>
      </c>
      <c r="Q93" s="1" t="str">
        <f t="shared" si="92"/>
        <v>marital['Soltero']</v>
      </c>
      <c r="R93" s="1" t="str">
        <f t="shared" si="92"/>
        <v>loan['No']</v>
      </c>
      <c r="S93" s="1" t="str">
        <f t="shared" si="92"/>
        <v>education['Primaria']</v>
      </c>
      <c r="T93" s="1" t="str">
        <f t="shared" si="92"/>
        <v>age['Joven']</v>
      </c>
      <c r="U93" s="1" t="str">
        <f t="shared" si="92"/>
        <v>previous['Medio']</v>
      </c>
      <c r="V93" s="1" t="str">
        <f t="shared" si="92"/>
        <v>y['Bajo']</v>
      </c>
      <c r="W93" s="33" t="str">
        <f t="shared" si="3"/>
        <v>rule91 = ctrl.Rule(balance['Alto'] &amp; marital['Soltero'] &amp; loan['No'] &amp; education['Primaria'] &amp; age['Joven'] &amp; previous['Medio'], y['Bajo'])</v>
      </c>
    </row>
    <row r="94">
      <c r="H94" s="30">
        <v>92.0</v>
      </c>
      <c r="I94" s="14" t="s">
        <v>38</v>
      </c>
      <c r="J94" s="14" t="s">
        <v>24</v>
      </c>
      <c r="K94" s="14" t="s">
        <v>36</v>
      </c>
      <c r="L94" s="7" t="s">
        <v>47</v>
      </c>
      <c r="M94" s="14" t="s">
        <v>22</v>
      </c>
      <c r="N94" s="14" t="s">
        <v>39</v>
      </c>
      <c r="O94" s="7" t="s">
        <v>38</v>
      </c>
      <c r="P94" s="38" t="str">
        <f t="shared" ref="P94:V94" si="93">I$2&amp;"['"&amp;I94&amp;"']"</f>
        <v>balance['Alto']</v>
      </c>
      <c r="Q94" s="1" t="str">
        <f t="shared" si="93"/>
        <v>marital['Soltero']</v>
      </c>
      <c r="R94" s="1" t="str">
        <f t="shared" si="93"/>
        <v>loan['No']</v>
      </c>
      <c r="S94" s="1" t="str">
        <f t="shared" si="93"/>
        <v>education['Segundaria']</v>
      </c>
      <c r="T94" s="1" t="str">
        <f t="shared" si="93"/>
        <v>age['Joven']</v>
      </c>
      <c r="U94" s="1" t="str">
        <f t="shared" si="93"/>
        <v>previous['Medio']</v>
      </c>
      <c r="V94" s="1" t="str">
        <f t="shared" si="93"/>
        <v>y['Alto']</v>
      </c>
      <c r="W94" s="33" t="str">
        <f t="shared" si="3"/>
        <v>rule92 = ctrl.Rule(balance['Alto'] &amp; marital['Soltero'] &amp; loan['No'] &amp; education['Segundaria'] &amp; age['Joven'] &amp; previous['Medio'], y['Alto'])</v>
      </c>
    </row>
    <row r="95">
      <c r="H95" s="30">
        <v>93.0</v>
      </c>
      <c r="I95" s="14" t="s">
        <v>38</v>
      </c>
      <c r="J95" s="14" t="s">
        <v>24</v>
      </c>
      <c r="K95" s="14" t="s">
        <v>36</v>
      </c>
      <c r="L95" s="7" t="s">
        <v>49</v>
      </c>
      <c r="M95" s="14" t="s">
        <v>22</v>
      </c>
      <c r="N95" s="14" t="s">
        <v>39</v>
      </c>
      <c r="O95" s="7" t="s">
        <v>38</v>
      </c>
      <c r="P95" s="38" t="str">
        <f t="shared" ref="P95:V95" si="94">I$2&amp;"['"&amp;I95&amp;"']"</f>
        <v>balance['Alto']</v>
      </c>
      <c r="Q95" s="1" t="str">
        <f t="shared" si="94"/>
        <v>marital['Soltero']</v>
      </c>
      <c r="R95" s="1" t="str">
        <f t="shared" si="94"/>
        <v>loan['No']</v>
      </c>
      <c r="S95" s="1" t="str">
        <f t="shared" si="94"/>
        <v>education['Universitario']</v>
      </c>
      <c r="T95" s="1" t="str">
        <f t="shared" si="94"/>
        <v>age['Joven']</v>
      </c>
      <c r="U95" s="1" t="str">
        <f t="shared" si="94"/>
        <v>previous['Medio']</v>
      </c>
      <c r="V95" s="1" t="str">
        <f t="shared" si="94"/>
        <v>y['Alto']</v>
      </c>
      <c r="W95" s="33" t="str">
        <f t="shared" si="3"/>
        <v>rule93 = ctrl.Rule(balance['Alto'] &amp; marital['Soltero'] &amp; loan['No'] &amp; education['Universitario'] &amp; age['Joven'] &amp; previous['Medio'], y['Alto'])</v>
      </c>
    </row>
    <row r="96">
      <c r="H96" s="30">
        <v>94.0</v>
      </c>
      <c r="I96" s="14" t="s">
        <v>38</v>
      </c>
      <c r="J96" s="14" t="s">
        <v>24</v>
      </c>
      <c r="K96" s="14" t="s">
        <v>41</v>
      </c>
      <c r="L96" s="7" t="s">
        <v>45</v>
      </c>
      <c r="M96" s="14" t="s">
        <v>22</v>
      </c>
      <c r="N96" s="14" t="s">
        <v>39</v>
      </c>
      <c r="O96" s="7" t="s">
        <v>33</v>
      </c>
      <c r="P96" s="38" t="str">
        <f t="shared" ref="P96:V96" si="95">I$2&amp;"['"&amp;I96&amp;"']"</f>
        <v>balance['Alto']</v>
      </c>
      <c r="Q96" s="1" t="str">
        <f t="shared" si="95"/>
        <v>marital['Soltero']</v>
      </c>
      <c r="R96" s="1" t="str">
        <f t="shared" si="95"/>
        <v>loan['Si']</v>
      </c>
      <c r="S96" s="1" t="str">
        <f t="shared" si="95"/>
        <v>education['Primaria']</v>
      </c>
      <c r="T96" s="1" t="str">
        <f t="shared" si="95"/>
        <v>age['Joven']</v>
      </c>
      <c r="U96" s="1" t="str">
        <f t="shared" si="95"/>
        <v>previous['Medio']</v>
      </c>
      <c r="V96" s="1" t="str">
        <f t="shared" si="95"/>
        <v>y['Bajo']</v>
      </c>
      <c r="W96" s="33" t="str">
        <f t="shared" si="3"/>
        <v>rule94 = ctrl.Rule(balance['Alto'] &amp; marital['Soltero'] &amp; loan['Si'] &amp; education['Primaria'] &amp; age['Joven'] &amp; previous['Medio'], y['Bajo'])</v>
      </c>
    </row>
    <row r="97">
      <c r="H97" s="30">
        <v>95.0</v>
      </c>
      <c r="I97" s="14" t="s">
        <v>38</v>
      </c>
      <c r="J97" s="14" t="s">
        <v>24</v>
      </c>
      <c r="K97" s="14" t="s">
        <v>41</v>
      </c>
      <c r="L97" s="7" t="s">
        <v>47</v>
      </c>
      <c r="M97" s="14" t="s">
        <v>22</v>
      </c>
      <c r="N97" s="14" t="s">
        <v>39</v>
      </c>
      <c r="O97" s="7" t="s">
        <v>33</v>
      </c>
      <c r="P97" s="38" t="str">
        <f t="shared" ref="P97:V97" si="96">I$2&amp;"['"&amp;I97&amp;"']"</f>
        <v>balance['Alto']</v>
      </c>
      <c r="Q97" s="1" t="str">
        <f t="shared" si="96"/>
        <v>marital['Soltero']</v>
      </c>
      <c r="R97" s="1" t="str">
        <f t="shared" si="96"/>
        <v>loan['Si']</v>
      </c>
      <c r="S97" s="1" t="str">
        <f t="shared" si="96"/>
        <v>education['Segundaria']</v>
      </c>
      <c r="T97" s="1" t="str">
        <f t="shared" si="96"/>
        <v>age['Joven']</v>
      </c>
      <c r="U97" s="1" t="str">
        <f t="shared" si="96"/>
        <v>previous['Medio']</v>
      </c>
      <c r="V97" s="1" t="str">
        <f t="shared" si="96"/>
        <v>y['Bajo']</v>
      </c>
      <c r="W97" s="33" t="str">
        <f t="shared" si="3"/>
        <v>rule95 = ctrl.Rule(balance['Alto'] &amp; marital['Soltero'] &amp; loan['Si'] &amp; education['Segundaria'] &amp; age['Joven'] &amp; previous['Medio'], y['Bajo'])</v>
      </c>
    </row>
    <row r="98">
      <c r="H98" s="30">
        <v>96.0</v>
      </c>
      <c r="I98" s="14" t="s">
        <v>38</v>
      </c>
      <c r="J98" s="14" t="s">
        <v>24</v>
      </c>
      <c r="K98" s="14" t="s">
        <v>41</v>
      </c>
      <c r="L98" s="7" t="s">
        <v>49</v>
      </c>
      <c r="M98" s="14" t="s">
        <v>22</v>
      </c>
      <c r="N98" s="14" t="s">
        <v>39</v>
      </c>
      <c r="O98" s="7" t="s">
        <v>33</v>
      </c>
      <c r="P98" s="38" t="str">
        <f t="shared" ref="P98:V98" si="97">I$2&amp;"['"&amp;I98&amp;"']"</f>
        <v>balance['Alto']</v>
      </c>
      <c r="Q98" s="1" t="str">
        <f t="shared" si="97"/>
        <v>marital['Soltero']</v>
      </c>
      <c r="R98" s="1" t="str">
        <f t="shared" si="97"/>
        <v>loan['Si']</v>
      </c>
      <c r="S98" s="1" t="str">
        <f t="shared" si="97"/>
        <v>education['Universitario']</v>
      </c>
      <c r="T98" s="1" t="str">
        <f t="shared" si="97"/>
        <v>age['Joven']</v>
      </c>
      <c r="U98" s="1" t="str">
        <f t="shared" si="97"/>
        <v>previous['Medio']</v>
      </c>
      <c r="V98" s="1" t="str">
        <f t="shared" si="97"/>
        <v>y['Bajo']</v>
      </c>
      <c r="W98" s="33" t="str">
        <f t="shared" si="3"/>
        <v>rule96 = ctrl.Rule(balance['Alto'] &amp; marital['Soltero'] &amp; loan['Si'] &amp; education['Universitario'] &amp; age['Joven'] &amp; previous['Medio'], y['Bajo'])</v>
      </c>
    </row>
    <row r="99">
      <c r="H99" s="30">
        <v>97.0</v>
      </c>
      <c r="I99" s="14" t="s">
        <v>38</v>
      </c>
      <c r="J99" s="14" t="s">
        <v>27</v>
      </c>
      <c r="K99" s="14" t="s">
        <v>36</v>
      </c>
      <c r="L99" s="7" t="s">
        <v>45</v>
      </c>
      <c r="M99" s="14" t="s">
        <v>22</v>
      </c>
      <c r="N99" s="14" t="s">
        <v>39</v>
      </c>
      <c r="O99" s="7" t="s">
        <v>38</v>
      </c>
      <c r="P99" s="38" t="str">
        <f t="shared" ref="P99:V99" si="98">I$2&amp;"['"&amp;I99&amp;"']"</f>
        <v>balance['Alto']</v>
      </c>
      <c r="Q99" s="1" t="str">
        <f t="shared" si="98"/>
        <v>marital['Casado']</v>
      </c>
      <c r="R99" s="1" t="str">
        <f t="shared" si="98"/>
        <v>loan['No']</v>
      </c>
      <c r="S99" s="1" t="str">
        <f t="shared" si="98"/>
        <v>education['Primaria']</v>
      </c>
      <c r="T99" s="1" t="str">
        <f t="shared" si="98"/>
        <v>age['Joven']</v>
      </c>
      <c r="U99" s="1" t="str">
        <f t="shared" si="98"/>
        <v>previous['Medio']</v>
      </c>
      <c r="V99" s="1" t="str">
        <f t="shared" si="98"/>
        <v>y['Alto']</v>
      </c>
      <c r="W99" s="33" t="str">
        <f t="shared" si="3"/>
        <v>rule97 = ctrl.Rule(balance['Alto'] &amp; marital['Casado'] &amp; loan['No'] &amp; education['Primaria'] &amp; age['Joven'] &amp; previous['Medio'], y['Alto'])</v>
      </c>
    </row>
    <row r="100">
      <c r="H100" s="30">
        <v>98.0</v>
      </c>
      <c r="I100" s="14" t="s">
        <v>38</v>
      </c>
      <c r="J100" s="14" t="s">
        <v>27</v>
      </c>
      <c r="K100" s="14" t="s">
        <v>36</v>
      </c>
      <c r="L100" s="7" t="s">
        <v>47</v>
      </c>
      <c r="M100" s="14" t="s">
        <v>22</v>
      </c>
      <c r="N100" s="14" t="s">
        <v>39</v>
      </c>
      <c r="O100" s="7" t="s">
        <v>43</v>
      </c>
      <c r="P100" s="38" t="str">
        <f t="shared" ref="P100:V100" si="99">I$2&amp;"['"&amp;I100&amp;"']"</f>
        <v>balance['Alto']</v>
      </c>
      <c r="Q100" s="1" t="str">
        <f t="shared" si="99"/>
        <v>marital['Casado']</v>
      </c>
      <c r="R100" s="1" t="str">
        <f t="shared" si="99"/>
        <v>loan['No']</v>
      </c>
      <c r="S100" s="1" t="str">
        <f t="shared" si="99"/>
        <v>education['Segundaria']</v>
      </c>
      <c r="T100" s="1" t="str">
        <f t="shared" si="99"/>
        <v>age['Joven']</v>
      </c>
      <c r="U100" s="1" t="str">
        <f t="shared" si="99"/>
        <v>previous['Medio']</v>
      </c>
      <c r="V100" s="1" t="str">
        <f t="shared" si="99"/>
        <v>y['Muy Alto']</v>
      </c>
      <c r="W100" s="33" t="str">
        <f t="shared" si="3"/>
        <v>rule98 = ctrl.Rule(balance['Alto'] &amp; marital['Casado'] &amp; loan['No'] &amp; education['Segundaria'] &amp; age['Joven'] &amp; previous['Medio'], y['Muy Alto'])</v>
      </c>
    </row>
    <row r="101">
      <c r="H101" s="30">
        <v>99.0</v>
      </c>
      <c r="I101" s="14" t="s">
        <v>38</v>
      </c>
      <c r="J101" s="14" t="s">
        <v>27</v>
      </c>
      <c r="K101" s="14" t="s">
        <v>36</v>
      </c>
      <c r="L101" s="7" t="s">
        <v>49</v>
      </c>
      <c r="M101" s="14" t="s">
        <v>22</v>
      </c>
      <c r="N101" s="14" t="s">
        <v>39</v>
      </c>
      <c r="O101" s="7" t="s">
        <v>43</v>
      </c>
      <c r="P101" s="38" t="str">
        <f t="shared" ref="P101:V101" si="100">I$2&amp;"['"&amp;I101&amp;"']"</f>
        <v>balance['Alto']</v>
      </c>
      <c r="Q101" s="1" t="str">
        <f t="shared" si="100"/>
        <v>marital['Casado']</v>
      </c>
      <c r="R101" s="1" t="str">
        <f t="shared" si="100"/>
        <v>loan['No']</v>
      </c>
      <c r="S101" s="1" t="str">
        <f t="shared" si="100"/>
        <v>education['Universitario']</v>
      </c>
      <c r="T101" s="1" t="str">
        <f t="shared" si="100"/>
        <v>age['Joven']</v>
      </c>
      <c r="U101" s="1" t="str">
        <f t="shared" si="100"/>
        <v>previous['Medio']</v>
      </c>
      <c r="V101" s="1" t="str">
        <f t="shared" si="100"/>
        <v>y['Muy Alto']</v>
      </c>
      <c r="W101" s="33" t="str">
        <f t="shared" si="3"/>
        <v>rule99 = ctrl.Rule(balance['Alto'] &amp; marital['Casado'] &amp; loan['No'] &amp; education['Universitario'] &amp; age['Joven'] &amp; previous['Medio'], y['Muy Alto'])</v>
      </c>
    </row>
    <row r="102">
      <c r="H102" s="30">
        <v>100.0</v>
      </c>
      <c r="I102" s="14" t="s">
        <v>38</v>
      </c>
      <c r="J102" s="14" t="s">
        <v>27</v>
      </c>
      <c r="K102" s="14" t="s">
        <v>41</v>
      </c>
      <c r="L102" s="7" t="s">
        <v>45</v>
      </c>
      <c r="M102" s="14" t="s">
        <v>22</v>
      </c>
      <c r="N102" s="14" t="s">
        <v>39</v>
      </c>
      <c r="O102" s="7" t="s">
        <v>33</v>
      </c>
      <c r="P102" s="38" t="str">
        <f t="shared" ref="P102:V102" si="101">I$2&amp;"['"&amp;I102&amp;"']"</f>
        <v>balance['Alto']</v>
      </c>
      <c r="Q102" s="1" t="str">
        <f t="shared" si="101"/>
        <v>marital['Casado']</v>
      </c>
      <c r="R102" s="1" t="str">
        <f t="shared" si="101"/>
        <v>loan['Si']</v>
      </c>
      <c r="S102" s="1" t="str">
        <f t="shared" si="101"/>
        <v>education['Primaria']</v>
      </c>
      <c r="T102" s="1" t="str">
        <f t="shared" si="101"/>
        <v>age['Joven']</v>
      </c>
      <c r="U102" s="1" t="str">
        <f t="shared" si="101"/>
        <v>previous['Medio']</v>
      </c>
      <c r="V102" s="1" t="str">
        <f t="shared" si="101"/>
        <v>y['Bajo']</v>
      </c>
      <c r="W102" s="33" t="str">
        <f t="shared" si="3"/>
        <v>rule100 = ctrl.Rule(balance['Alto'] &amp; marital['Casado'] &amp; loan['Si'] &amp; education['Primaria'] &amp; age['Joven'] &amp; previous['Medio'], y['Bajo'])</v>
      </c>
    </row>
    <row r="103">
      <c r="H103" s="30">
        <v>101.0</v>
      </c>
      <c r="I103" s="14" t="s">
        <v>38</v>
      </c>
      <c r="J103" s="14" t="s">
        <v>27</v>
      </c>
      <c r="K103" s="14" t="s">
        <v>41</v>
      </c>
      <c r="L103" s="7" t="s">
        <v>47</v>
      </c>
      <c r="M103" s="14" t="s">
        <v>22</v>
      </c>
      <c r="N103" s="14" t="s">
        <v>39</v>
      </c>
      <c r="O103" s="7" t="s">
        <v>33</v>
      </c>
      <c r="P103" s="38" t="str">
        <f t="shared" ref="P103:V103" si="102">I$2&amp;"['"&amp;I103&amp;"']"</f>
        <v>balance['Alto']</v>
      </c>
      <c r="Q103" s="1" t="str">
        <f t="shared" si="102"/>
        <v>marital['Casado']</v>
      </c>
      <c r="R103" s="1" t="str">
        <f t="shared" si="102"/>
        <v>loan['Si']</v>
      </c>
      <c r="S103" s="1" t="str">
        <f t="shared" si="102"/>
        <v>education['Segundaria']</v>
      </c>
      <c r="T103" s="1" t="str">
        <f t="shared" si="102"/>
        <v>age['Joven']</v>
      </c>
      <c r="U103" s="1" t="str">
        <f t="shared" si="102"/>
        <v>previous['Medio']</v>
      </c>
      <c r="V103" s="1" t="str">
        <f t="shared" si="102"/>
        <v>y['Bajo']</v>
      </c>
      <c r="W103" s="33" t="str">
        <f t="shared" si="3"/>
        <v>rule101 = ctrl.Rule(balance['Alto'] &amp; marital['Casado'] &amp; loan['Si'] &amp; education['Segundaria'] &amp; age['Joven'] &amp; previous['Medio'], y['Bajo'])</v>
      </c>
    </row>
    <row r="104">
      <c r="H104" s="30">
        <v>102.0</v>
      </c>
      <c r="I104" s="14" t="s">
        <v>38</v>
      </c>
      <c r="J104" s="14" t="s">
        <v>27</v>
      </c>
      <c r="K104" s="14" t="s">
        <v>41</v>
      </c>
      <c r="L104" s="7" t="s">
        <v>49</v>
      </c>
      <c r="M104" s="14" t="s">
        <v>22</v>
      </c>
      <c r="N104" s="14" t="s">
        <v>39</v>
      </c>
      <c r="O104" s="7" t="s">
        <v>33</v>
      </c>
      <c r="P104" s="38" t="str">
        <f t="shared" ref="P104:V104" si="103">I$2&amp;"['"&amp;I104&amp;"']"</f>
        <v>balance['Alto']</v>
      </c>
      <c r="Q104" s="1" t="str">
        <f t="shared" si="103"/>
        <v>marital['Casado']</v>
      </c>
      <c r="R104" s="1" t="str">
        <f t="shared" si="103"/>
        <v>loan['Si']</v>
      </c>
      <c r="S104" s="1" t="str">
        <f t="shared" si="103"/>
        <v>education['Universitario']</v>
      </c>
      <c r="T104" s="1" t="str">
        <f t="shared" si="103"/>
        <v>age['Joven']</v>
      </c>
      <c r="U104" s="1" t="str">
        <f t="shared" si="103"/>
        <v>previous['Medio']</v>
      </c>
      <c r="V104" s="1" t="str">
        <f t="shared" si="103"/>
        <v>y['Bajo']</v>
      </c>
      <c r="W104" s="33" t="str">
        <f t="shared" si="3"/>
        <v>rule102 = ctrl.Rule(balance['Alto'] &amp; marital['Casado'] &amp; loan['Si'] &amp; education['Universitario'] &amp; age['Joven'] &amp; previous['Medio'], y['Bajo'])</v>
      </c>
    </row>
    <row r="105">
      <c r="H105" s="30">
        <v>103.0</v>
      </c>
      <c r="I105" s="14" t="s">
        <v>38</v>
      </c>
      <c r="J105" s="14" t="s">
        <v>30</v>
      </c>
      <c r="K105" s="14" t="s">
        <v>36</v>
      </c>
      <c r="L105" s="7" t="s">
        <v>45</v>
      </c>
      <c r="M105" s="14" t="s">
        <v>22</v>
      </c>
      <c r="N105" s="14" t="s">
        <v>39</v>
      </c>
      <c r="O105" s="7" t="s">
        <v>33</v>
      </c>
      <c r="P105" s="38" t="str">
        <f t="shared" ref="P105:V105" si="104">I$2&amp;"['"&amp;I105&amp;"']"</f>
        <v>balance['Alto']</v>
      </c>
      <c r="Q105" s="1" t="str">
        <f t="shared" si="104"/>
        <v>marital['Divorciado']</v>
      </c>
      <c r="R105" s="1" t="str">
        <f t="shared" si="104"/>
        <v>loan['No']</v>
      </c>
      <c r="S105" s="1" t="str">
        <f t="shared" si="104"/>
        <v>education['Primaria']</v>
      </c>
      <c r="T105" s="1" t="str">
        <f t="shared" si="104"/>
        <v>age['Joven']</v>
      </c>
      <c r="U105" s="1" t="str">
        <f t="shared" si="104"/>
        <v>previous['Medio']</v>
      </c>
      <c r="V105" s="1" t="str">
        <f t="shared" si="104"/>
        <v>y['Bajo']</v>
      </c>
      <c r="W105" s="33" t="str">
        <f t="shared" si="3"/>
        <v>rule103 = ctrl.Rule(balance['Alto'] &amp; marital['Divorciado'] &amp; loan['No'] &amp; education['Primaria'] &amp; age['Joven'] &amp; previous['Medio'], y['Bajo'])</v>
      </c>
    </row>
    <row r="106">
      <c r="H106" s="30">
        <v>104.0</v>
      </c>
      <c r="I106" s="14" t="s">
        <v>38</v>
      </c>
      <c r="J106" s="14" t="s">
        <v>30</v>
      </c>
      <c r="K106" s="14" t="s">
        <v>36</v>
      </c>
      <c r="L106" s="7" t="s">
        <v>47</v>
      </c>
      <c r="M106" s="14" t="s">
        <v>22</v>
      </c>
      <c r="N106" s="14" t="s">
        <v>39</v>
      </c>
      <c r="O106" s="7" t="s">
        <v>33</v>
      </c>
      <c r="P106" s="38" t="str">
        <f t="shared" ref="P106:V106" si="105">I$2&amp;"['"&amp;I106&amp;"']"</f>
        <v>balance['Alto']</v>
      </c>
      <c r="Q106" s="1" t="str">
        <f t="shared" si="105"/>
        <v>marital['Divorciado']</v>
      </c>
      <c r="R106" s="1" t="str">
        <f t="shared" si="105"/>
        <v>loan['No']</v>
      </c>
      <c r="S106" s="1" t="str">
        <f t="shared" si="105"/>
        <v>education['Segundaria']</v>
      </c>
      <c r="T106" s="1" t="str">
        <f t="shared" si="105"/>
        <v>age['Joven']</v>
      </c>
      <c r="U106" s="1" t="str">
        <f t="shared" si="105"/>
        <v>previous['Medio']</v>
      </c>
      <c r="V106" s="1" t="str">
        <f t="shared" si="105"/>
        <v>y['Bajo']</v>
      </c>
      <c r="W106" s="33" t="str">
        <f t="shared" si="3"/>
        <v>rule104 = ctrl.Rule(balance['Alto'] &amp; marital['Divorciado'] &amp; loan['No'] &amp; education['Segundaria'] &amp; age['Joven'] &amp; previous['Medio'], y['Bajo'])</v>
      </c>
    </row>
    <row r="107">
      <c r="H107" s="30">
        <v>105.0</v>
      </c>
      <c r="I107" s="14" t="s">
        <v>38</v>
      </c>
      <c r="J107" s="14" t="s">
        <v>30</v>
      </c>
      <c r="K107" s="14" t="s">
        <v>36</v>
      </c>
      <c r="L107" s="7" t="s">
        <v>49</v>
      </c>
      <c r="M107" s="14" t="s">
        <v>22</v>
      </c>
      <c r="N107" s="14" t="s">
        <v>39</v>
      </c>
      <c r="O107" s="7" t="s">
        <v>33</v>
      </c>
      <c r="P107" s="38" t="str">
        <f t="shared" ref="P107:V107" si="106">I$2&amp;"['"&amp;I107&amp;"']"</f>
        <v>balance['Alto']</v>
      </c>
      <c r="Q107" s="1" t="str">
        <f t="shared" si="106"/>
        <v>marital['Divorciado']</v>
      </c>
      <c r="R107" s="1" t="str">
        <f t="shared" si="106"/>
        <v>loan['No']</v>
      </c>
      <c r="S107" s="1" t="str">
        <f t="shared" si="106"/>
        <v>education['Universitario']</v>
      </c>
      <c r="T107" s="1" t="str">
        <f t="shared" si="106"/>
        <v>age['Joven']</v>
      </c>
      <c r="U107" s="1" t="str">
        <f t="shared" si="106"/>
        <v>previous['Medio']</v>
      </c>
      <c r="V107" s="1" t="str">
        <f t="shared" si="106"/>
        <v>y['Bajo']</v>
      </c>
      <c r="W107" s="33" t="str">
        <f t="shared" si="3"/>
        <v>rule105 = ctrl.Rule(balance['Alto'] &amp; marital['Divorciado'] &amp; loan['No'] &amp; education['Universitario'] &amp; age['Joven'] &amp; previous['Medio'], y['Bajo'])</v>
      </c>
    </row>
    <row r="108">
      <c r="H108" s="30">
        <v>106.0</v>
      </c>
      <c r="I108" s="14" t="s">
        <v>38</v>
      </c>
      <c r="J108" s="14" t="s">
        <v>30</v>
      </c>
      <c r="K108" s="14" t="s">
        <v>41</v>
      </c>
      <c r="L108" s="7" t="s">
        <v>45</v>
      </c>
      <c r="M108" s="14" t="s">
        <v>22</v>
      </c>
      <c r="N108" s="14" t="s">
        <v>39</v>
      </c>
      <c r="O108" s="7" t="s">
        <v>33</v>
      </c>
      <c r="P108" s="38" t="str">
        <f t="shared" ref="P108:V108" si="107">I$2&amp;"['"&amp;I108&amp;"']"</f>
        <v>balance['Alto']</v>
      </c>
      <c r="Q108" s="1" t="str">
        <f t="shared" si="107"/>
        <v>marital['Divorciado']</v>
      </c>
      <c r="R108" s="1" t="str">
        <f t="shared" si="107"/>
        <v>loan['Si']</v>
      </c>
      <c r="S108" s="1" t="str">
        <f t="shared" si="107"/>
        <v>education['Primaria']</v>
      </c>
      <c r="T108" s="1" t="str">
        <f t="shared" si="107"/>
        <v>age['Joven']</v>
      </c>
      <c r="U108" s="1" t="str">
        <f t="shared" si="107"/>
        <v>previous['Medio']</v>
      </c>
      <c r="V108" s="1" t="str">
        <f t="shared" si="107"/>
        <v>y['Bajo']</v>
      </c>
      <c r="W108" s="33" t="str">
        <f t="shared" si="3"/>
        <v>rule106 = ctrl.Rule(balance['Alto'] &amp; marital['Divorciado'] &amp; loan['Si'] &amp; education['Primaria'] &amp; age['Joven'] &amp; previous['Medio'], y['Bajo'])</v>
      </c>
    </row>
    <row r="109">
      <c r="H109" s="30">
        <v>107.0</v>
      </c>
      <c r="I109" s="14" t="s">
        <v>38</v>
      </c>
      <c r="J109" s="14" t="s">
        <v>30</v>
      </c>
      <c r="K109" s="14" t="s">
        <v>41</v>
      </c>
      <c r="L109" s="7" t="s">
        <v>47</v>
      </c>
      <c r="M109" s="14" t="s">
        <v>22</v>
      </c>
      <c r="N109" s="14" t="s">
        <v>39</v>
      </c>
      <c r="O109" s="7" t="s">
        <v>33</v>
      </c>
      <c r="P109" s="38" t="str">
        <f t="shared" ref="P109:V109" si="108">I$2&amp;"['"&amp;I109&amp;"']"</f>
        <v>balance['Alto']</v>
      </c>
      <c r="Q109" s="1" t="str">
        <f t="shared" si="108"/>
        <v>marital['Divorciado']</v>
      </c>
      <c r="R109" s="1" t="str">
        <f t="shared" si="108"/>
        <v>loan['Si']</v>
      </c>
      <c r="S109" s="1" t="str">
        <f t="shared" si="108"/>
        <v>education['Segundaria']</v>
      </c>
      <c r="T109" s="1" t="str">
        <f t="shared" si="108"/>
        <v>age['Joven']</v>
      </c>
      <c r="U109" s="1" t="str">
        <f t="shared" si="108"/>
        <v>previous['Medio']</v>
      </c>
      <c r="V109" s="1" t="str">
        <f t="shared" si="108"/>
        <v>y['Bajo']</v>
      </c>
      <c r="W109" s="33" t="str">
        <f t="shared" si="3"/>
        <v>rule107 = ctrl.Rule(balance['Alto'] &amp; marital['Divorciado'] &amp; loan['Si'] &amp; education['Segundaria'] &amp; age['Joven'] &amp; previous['Medio'], y['Bajo'])</v>
      </c>
    </row>
    <row r="110">
      <c r="H110" s="30">
        <v>108.0</v>
      </c>
      <c r="I110" s="14" t="s">
        <v>38</v>
      </c>
      <c r="J110" s="14" t="s">
        <v>30</v>
      </c>
      <c r="K110" s="14" t="s">
        <v>41</v>
      </c>
      <c r="L110" s="7" t="s">
        <v>49</v>
      </c>
      <c r="M110" s="14" t="s">
        <v>22</v>
      </c>
      <c r="N110" s="14" t="s">
        <v>39</v>
      </c>
      <c r="O110" s="7" t="s">
        <v>33</v>
      </c>
      <c r="P110" s="38" t="str">
        <f t="shared" ref="P110:V110" si="109">I$2&amp;"['"&amp;I110&amp;"']"</f>
        <v>balance['Alto']</v>
      </c>
      <c r="Q110" s="1" t="str">
        <f t="shared" si="109"/>
        <v>marital['Divorciado']</v>
      </c>
      <c r="R110" s="1" t="str">
        <f t="shared" si="109"/>
        <v>loan['Si']</v>
      </c>
      <c r="S110" s="1" t="str">
        <f t="shared" si="109"/>
        <v>education['Universitario']</v>
      </c>
      <c r="T110" s="1" t="str">
        <f t="shared" si="109"/>
        <v>age['Joven']</v>
      </c>
      <c r="U110" s="1" t="str">
        <f t="shared" si="109"/>
        <v>previous['Medio']</v>
      </c>
      <c r="V110" s="1" t="str">
        <f t="shared" si="109"/>
        <v>y['Bajo']</v>
      </c>
      <c r="W110" s="33" t="str">
        <f t="shared" si="3"/>
        <v>rule108 = ctrl.Rule(balance['Alto'] &amp; marital['Divorciado'] &amp; loan['Si'] &amp; education['Universitario'] &amp; age['Joven'] &amp; previous['Medio'], y['Bajo'])</v>
      </c>
    </row>
    <row r="111">
      <c r="H111" s="30">
        <v>109.0</v>
      </c>
      <c r="I111" s="14" t="s">
        <v>33</v>
      </c>
      <c r="J111" s="14" t="s">
        <v>24</v>
      </c>
      <c r="K111" s="14" t="s">
        <v>36</v>
      </c>
      <c r="L111" s="7" t="s">
        <v>45</v>
      </c>
      <c r="M111" s="14" t="s">
        <v>22</v>
      </c>
      <c r="N111" s="14" t="s">
        <v>38</v>
      </c>
      <c r="O111" s="7" t="s">
        <v>33</v>
      </c>
      <c r="P111" s="38" t="str">
        <f t="shared" ref="P111:V111" si="110">I$2&amp;"['"&amp;I111&amp;"']"</f>
        <v>balance['Bajo']</v>
      </c>
      <c r="Q111" s="1" t="str">
        <f t="shared" si="110"/>
        <v>marital['Soltero']</v>
      </c>
      <c r="R111" s="1" t="str">
        <f t="shared" si="110"/>
        <v>loan['No']</v>
      </c>
      <c r="S111" s="1" t="str">
        <f t="shared" si="110"/>
        <v>education['Primaria']</v>
      </c>
      <c r="T111" s="1" t="str">
        <f t="shared" si="110"/>
        <v>age['Joven']</v>
      </c>
      <c r="U111" s="1" t="str">
        <f t="shared" si="110"/>
        <v>previous['Alto']</v>
      </c>
      <c r="V111" s="1" t="str">
        <f t="shared" si="110"/>
        <v>y['Bajo']</v>
      </c>
      <c r="W111" s="33" t="str">
        <f t="shared" si="3"/>
        <v>rule109 = ctrl.Rule(balance['Bajo'] &amp; marital['Soltero'] &amp; loan['No'] &amp; education['Primaria'] &amp; age['Joven'] &amp; previous['Alto'], y['Bajo'])</v>
      </c>
    </row>
    <row r="112">
      <c r="H112" s="30">
        <v>110.0</v>
      </c>
      <c r="I112" s="14" t="s">
        <v>33</v>
      </c>
      <c r="J112" s="14" t="s">
        <v>24</v>
      </c>
      <c r="K112" s="14" t="s">
        <v>36</v>
      </c>
      <c r="L112" s="7" t="s">
        <v>47</v>
      </c>
      <c r="M112" s="14" t="s">
        <v>22</v>
      </c>
      <c r="N112" s="14" t="s">
        <v>38</v>
      </c>
      <c r="O112" s="7" t="s">
        <v>38</v>
      </c>
      <c r="P112" s="38" t="str">
        <f t="shared" ref="P112:V112" si="111">I$2&amp;"['"&amp;I112&amp;"']"</f>
        <v>balance['Bajo']</v>
      </c>
      <c r="Q112" s="1" t="str">
        <f t="shared" si="111"/>
        <v>marital['Soltero']</v>
      </c>
      <c r="R112" s="1" t="str">
        <f t="shared" si="111"/>
        <v>loan['No']</v>
      </c>
      <c r="S112" s="1" t="str">
        <f t="shared" si="111"/>
        <v>education['Segundaria']</v>
      </c>
      <c r="T112" s="1" t="str">
        <f t="shared" si="111"/>
        <v>age['Joven']</v>
      </c>
      <c r="U112" s="1" t="str">
        <f t="shared" si="111"/>
        <v>previous['Alto']</v>
      </c>
      <c r="V112" s="1" t="str">
        <f t="shared" si="111"/>
        <v>y['Alto']</v>
      </c>
      <c r="W112" s="33" t="str">
        <f t="shared" si="3"/>
        <v>rule110 = ctrl.Rule(balance['Bajo'] &amp; marital['Soltero'] &amp; loan['No'] &amp; education['Segundaria'] &amp; age['Joven'] &amp; previous['Alto'], y['Alto'])</v>
      </c>
    </row>
    <row r="113">
      <c r="H113" s="30">
        <v>111.0</v>
      </c>
      <c r="I113" s="14" t="s">
        <v>33</v>
      </c>
      <c r="J113" s="14" t="s">
        <v>24</v>
      </c>
      <c r="K113" s="14" t="s">
        <v>36</v>
      </c>
      <c r="L113" s="7" t="s">
        <v>49</v>
      </c>
      <c r="M113" s="14" t="s">
        <v>22</v>
      </c>
      <c r="N113" s="14" t="s">
        <v>38</v>
      </c>
      <c r="O113" s="7" t="s">
        <v>38</v>
      </c>
      <c r="P113" s="38" t="str">
        <f t="shared" ref="P113:V113" si="112">I$2&amp;"['"&amp;I113&amp;"']"</f>
        <v>balance['Bajo']</v>
      </c>
      <c r="Q113" s="1" t="str">
        <f t="shared" si="112"/>
        <v>marital['Soltero']</v>
      </c>
      <c r="R113" s="1" t="str">
        <f t="shared" si="112"/>
        <v>loan['No']</v>
      </c>
      <c r="S113" s="1" t="str">
        <f t="shared" si="112"/>
        <v>education['Universitario']</v>
      </c>
      <c r="T113" s="1" t="str">
        <f t="shared" si="112"/>
        <v>age['Joven']</v>
      </c>
      <c r="U113" s="1" t="str">
        <f t="shared" si="112"/>
        <v>previous['Alto']</v>
      </c>
      <c r="V113" s="1" t="str">
        <f t="shared" si="112"/>
        <v>y['Alto']</v>
      </c>
      <c r="W113" s="33" t="str">
        <f t="shared" si="3"/>
        <v>rule111 = ctrl.Rule(balance['Bajo'] &amp; marital['Soltero'] &amp; loan['No'] &amp; education['Universitario'] &amp; age['Joven'] &amp; previous['Alto'], y['Alto'])</v>
      </c>
    </row>
    <row r="114">
      <c r="H114" s="30">
        <v>112.0</v>
      </c>
      <c r="I114" s="14" t="s">
        <v>33</v>
      </c>
      <c r="J114" s="14" t="s">
        <v>24</v>
      </c>
      <c r="K114" s="14" t="s">
        <v>41</v>
      </c>
      <c r="L114" s="7" t="s">
        <v>45</v>
      </c>
      <c r="M114" s="14" t="s">
        <v>22</v>
      </c>
      <c r="N114" s="14" t="s">
        <v>38</v>
      </c>
      <c r="O114" s="7" t="s">
        <v>33</v>
      </c>
      <c r="P114" s="38" t="str">
        <f t="shared" ref="P114:V114" si="113">I$2&amp;"['"&amp;I114&amp;"']"</f>
        <v>balance['Bajo']</v>
      </c>
      <c r="Q114" s="1" t="str">
        <f t="shared" si="113"/>
        <v>marital['Soltero']</v>
      </c>
      <c r="R114" s="1" t="str">
        <f t="shared" si="113"/>
        <v>loan['Si']</v>
      </c>
      <c r="S114" s="1" t="str">
        <f t="shared" si="113"/>
        <v>education['Primaria']</v>
      </c>
      <c r="T114" s="1" t="str">
        <f t="shared" si="113"/>
        <v>age['Joven']</v>
      </c>
      <c r="U114" s="1" t="str">
        <f t="shared" si="113"/>
        <v>previous['Alto']</v>
      </c>
      <c r="V114" s="1" t="str">
        <f t="shared" si="113"/>
        <v>y['Bajo']</v>
      </c>
      <c r="W114" s="33" t="str">
        <f t="shared" si="3"/>
        <v>rule112 = ctrl.Rule(balance['Bajo'] &amp; marital['Soltero'] &amp; loan['Si'] &amp; education['Primaria'] &amp; age['Joven'] &amp; previous['Alto'], y['Bajo'])</v>
      </c>
    </row>
    <row r="115">
      <c r="H115" s="30">
        <v>113.0</v>
      </c>
      <c r="I115" s="14" t="s">
        <v>33</v>
      </c>
      <c r="J115" s="14" t="s">
        <v>24</v>
      </c>
      <c r="K115" s="14" t="s">
        <v>41</v>
      </c>
      <c r="L115" s="7" t="s">
        <v>47</v>
      </c>
      <c r="M115" s="14" t="s">
        <v>22</v>
      </c>
      <c r="N115" s="14" t="s">
        <v>38</v>
      </c>
      <c r="O115" s="7" t="s">
        <v>33</v>
      </c>
      <c r="P115" s="38" t="str">
        <f t="shared" ref="P115:V115" si="114">I$2&amp;"['"&amp;I115&amp;"']"</f>
        <v>balance['Bajo']</v>
      </c>
      <c r="Q115" s="1" t="str">
        <f t="shared" si="114"/>
        <v>marital['Soltero']</v>
      </c>
      <c r="R115" s="1" t="str">
        <f t="shared" si="114"/>
        <v>loan['Si']</v>
      </c>
      <c r="S115" s="1" t="str">
        <f t="shared" si="114"/>
        <v>education['Segundaria']</v>
      </c>
      <c r="T115" s="1" t="str">
        <f t="shared" si="114"/>
        <v>age['Joven']</v>
      </c>
      <c r="U115" s="1" t="str">
        <f t="shared" si="114"/>
        <v>previous['Alto']</v>
      </c>
      <c r="V115" s="1" t="str">
        <f t="shared" si="114"/>
        <v>y['Bajo']</v>
      </c>
      <c r="W115" s="33" t="str">
        <f t="shared" si="3"/>
        <v>rule113 = ctrl.Rule(balance['Bajo'] &amp; marital['Soltero'] &amp; loan['Si'] &amp; education['Segundaria'] &amp; age['Joven'] &amp; previous['Alto'], y['Bajo'])</v>
      </c>
    </row>
    <row r="116">
      <c r="H116" s="30">
        <v>114.0</v>
      </c>
      <c r="I116" s="14" t="s">
        <v>33</v>
      </c>
      <c r="J116" s="14" t="s">
        <v>24</v>
      </c>
      <c r="K116" s="14" t="s">
        <v>41</v>
      </c>
      <c r="L116" s="7" t="s">
        <v>49</v>
      </c>
      <c r="M116" s="14" t="s">
        <v>22</v>
      </c>
      <c r="N116" s="14" t="s">
        <v>38</v>
      </c>
      <c r="O116" s="7" t="s">
        <v>33</v>
      </c>
      <c r="P116" s="38" t="str">
        <f t="shared" ref="P116:V116" si="115">I$2&amp;"['"&amp;I116&amp;"']"</f>
        <v>balance['Bajo']</v>
      </c>
      <c r="Q116" s="1" t="str">
        <f t="shared" si="115"/>
        <v>marital['Soltero']</v>
      </c>
      <c r="R116" s="1" t="str">
        <f t="shared" si="115"/>
        <v>loan['Si']</v>
      </c>
      <c r="S116" s="1" t="str">
        <f t="shared" si="115"/>
        <v>education['Universitario']</v>
      </c>
      <c r="T116" s="1" t="str">
        <f t="shared" si="115"/>
        <v>age['Joven']</v>
      </c>
      <c r="U116" s="1" t="str">
        <f t="shared" si="115"/>
        <v>previous['Alto']</v>
      </c>
      <c r="V116" s="1" t="str">
        <f t="shared" si="115"/>
        <v>y['Bajo']</v>
      </c>
      <c r="W116" s="33" t="str">
        <f t="shared" si="3"/>
        <v>rule114 = ctrl.Rule(balance['Bajo'] &amp; marital['Soltero'] &amp; loan['Si'] &amp; education['Universitario'] &amp; age['Joven'] &amp; previous['Alto'], y['Bajo'])</v>
      </c>
    </row>
    <row r="117">
      <c r="H117" s="30">
        <v>115.0</v>
      </c>
      <c r="I117" s="14" t="s">
        <v>33</v>
      </c>
      <c r="J117" s="14" t="s">
        <v>27</v>
      </c>
      <c r="K117" s="14" t="s">
        <v>36</v>
      </c>
      <c r="L117" s="7" t="s">
        <v>45</v>
      </c>
      <c r="M117" s="14" t="s">
        <v>22</v>
      </c>
      <c r="N117" s="14" t="s">
        <v>38</v>
      </c>
      <c r="O117" s="7" t="s">
        <v>38</v>
      </c>
      <c r="P117" s="38" t="str">
        <f t="shared" ref="P117:V117" si="116">I$2&amp;"['"&amp;I117&amp;"']"</f>
        <v>balance['Bajo']</v>
      </c>
      <c r="Q117" s="1" t="str">
        <f t="shared" si="116"/>
        <v>marital['Casado']</v>
      </c>
      <c r="R117" s="1" t="str">
        <f t="shared" si="116"/>
        <v>loan['No']</v>
      </c>
      <c r="S117" s="1" t="str">
        <f t="shared" si="116"/>
        <v>education['Primaria']</v>
      </c>
      <c r="T117" s="1" t="str">
        <f t="shared" si="116"/>
        <v>age['Joven']</v>
      </c>
      <c r="U117" s="1" t="str">
        <f t="shared" si="116"/>
        <v>previous['Alto']</v>
      </c>
      <c r="V117" s="1" t="str">
        <f t="shared" si="116"/>
        <v>y['Alto']</v>
      </c>
      <c r="W117" s="33" t="str">
        <f t="shared" si="3"/>
        <v>rule115 = ctrl.Rule(balance['Bajo'] &amp; marital['Casado'] &amp; loan['No'] &amp; education['Primaria'] &amp; age['Joven'] &amp; previous['Alto'], y['Alto'])</v>
      </c>
    </row>
    <row r="118">
      <c r="H118" s="30">
        <v>116.0</v>
      </c>
      <c r="I118" s="14" t="s">
        <v>33</v>
      </c>
      <c r="J118" s="14" t="s">
        <v>27</v>
      </c>
      <c r="K118" s="14" t="s">
        <v>36</v>
      </c>
      <c r="L118" s="7" t="s">
        <v>47</v>
      </c>
      <c r="M118" s="14" t="s">
        <v>22</v>
      </c>
      <c r="N118" s="14" t="s">
        <v>38</v>
      </c>
      <c r="O118" s="7" t="s">
        <v>43</v>
      </c>
      <c r="P118" s="38" t="str">
        <f t="shared" ref="P118:V118" si="117">I$2&amp;"['"&amp;I118&amp;"']"</f>
        <v>balance['Bajo']</v>
      </c>
      <c r="Q118" s="1" t="str">
        <f t="shared" si="117"/>
        <v>marital['Casado']</v>
      </c>
      <c r="R118" s="1" t="str">
        <f t="shared" si="117"/>
        <v>loan['No']</v>
      </c>
      <c r="S118" s="1" t="str">
        <f t="shared" si="117"/>
        <v>education['Segundaria']</v>
      </c>
      <c r="T118" s="1" t="str">
        <f t="shared" si="117"/>
        <v>age['Joven']</v>
      </c>
      <c r="U118" s="1" t="str">
        <f t="shared" si="117"/>
        <v>previous['Alto']</v>
      </c>
      <c r="V118" s="1" t="str">
        <f t="shared" si="117"/>
        <v>y['Muy Alto']</v>
      </c>
      <c r="W118" s="33" t="str">
        <f t="shared" si="3"/>
        <v>rule116 = ctrl.Rule(balance['Bajo'] &amp; marital['Casado'] &amp; loan['No'] &amp; education['Segundaria'] &amp; age['Joven'] &amp; previous['Alto'], y['Muy Alto'])</v>
      </c>
    </row>
    <row r="119">
      <c r="H119" s="30">
        <v>117.0</v>
      </c>
      <c r="I119" s="14" t="s">
        <v>33</v>
      </c>
      <c r="J119" s="14" t="s">
        <v>27</v>
      </c>
      <c r="K119" s="14" t="s">
        <v>36</v>
      </c>
      <c r="L119" s="7" t="s">
        <v>49</v>
      </c>
      <c r="M119" s="14" t="s">
        <v>22</v>
      </c>
      <c r="N119" s="14" t="s">
        <v>38</v>
      </c>
      <c r="O119" s="7" t="s">
        <v>43</v>
      </c>
      <c r="P119" s="38" t="str">
        <f t="shared" ref="P119:V119" si="118">I$2&amp;"['"&amp;I119&amp;"']"</f>
        <v>balance['Bajo']</v>
      </c>
      <c r="Q119" s="1" t="str">
        <f t="shared" si="118"/>
        <v>marital['Casado']</v>
      </c>
      <c r="R119" s="1" t="str">
        <f t="shared" si="118"/>
        <v>loan['No']</v>
      </c>
      <c r="S119" s="1" t="str">
        <f t="shared" si="118"/>
        <v>education['Universitario']</v>
      </c>
      <c r="T119" s="1" t="str">
        <f t="shared" si="118"/>
        <v>age['Joven']</v>
      </c>
      <c r="U119" s="1" t="str">
        <f t="shared" si="118"/>
        <v>previous['Alto']</v>
      </c>
      <c r="V119" s="1" t="str">
        <f t="shared" si="118"/>
        <v>y['Muy Alto']</v>
      </c>
      <c r="W119" s="33" t="str">
        <f t="shared" si="3"/>
        <v>rule117 = ctrl.Rule(balance['Bajo'] &amp; marital['Casado'] &amp; loan['No'] &amp; education['Universitario'] &amp; age['Joven'] &amp; previous['Alto'], y['Muy Alto'])</v>
      </c>
    </row>
    <row r="120">
      <c r="H120" s="30">
        <v>118.0</v>
      </c>
      <c r="I120" s="14" t="s">
        <v>33</v>
      </c>
      <c r="J120" s="14" t="s">
        <v>27</v>
      </c>
      <c r="K120" s="14" t="s">
        <v>41</v>
      </c>
      <c r="L120" s="7" t="s">
        <v>45</v>
      </c>
      <c r="M120" s="14" t="s">
        <v>22</v>
      </c>
      <c r="N120" s="14" t="s">
        <v>38</v>
      </c>
      <c r="O120" s="7" t="s">
        <v>33</v>
      </c>
      <c r="P120" s="38" t="str">
        <f t="shared" ref="P120:V120" si="119">I$2&amp;"['"&amp;I120&amp;"']"</f>
        <v>balance['Bajo']</v>
      </c>
      <c r="Q120" s="1" t="str">
        <f t="shared" si="119"/>
        <v>marital['Casado']</v>
      </c>
      <c r="R120" s="1" t="str">
        <f t="shared" si="119"/>
        <v>loan['Si']</v>
      </c>
      <c r="S120" s="1" t="str">
        <f t="shared" si="119"/>
        <v>education['Primaria']</v>
      </c>
      <c r="T120" s="1" t="str">
        <f t="shared" si="119"/>
        <v>age['Joven']</v>
      </c>
      <c r="U120" s="1" t="str">
        <f t="shared" si="119"/>
        <v>previous['Alto']</v>
      </c>
      <c r="V120" s="1" t="str">
        <f t="shared" si="119"/>
        <v>y['Bajo']</v>
      </c>
      <c r="W120" s="33" t="str">
        <f t="shared" si="3"/>
        <v>rule118 = ctrl.Rule(balance['Bajo'] &amp; marital['Casado'] &amp; loan['Si'] &amp; education['Primaria'] &amp; age['Joven'] &amp; previous['Alto'], y['Bajo'])</v>
      </c>
    </row>
    <row r="121">
      <c r="H121" s="30">
        <v>119.0</v>
      </c>
      <c r="I121" s="14" t="s">
        <v>33</v>
      </c>
      <c r="J121" s="14" t="s">
        <v>27</v>
      </c>
      <c r="K121" s="14" t="s">
        <v>41</v>
      </c>
      <c r="L121" s="7" t="s">
        <v>47</v>
      </c>
      <c r="M121" s="14" t="s">
        <v>22</v>
      </c>
      <c r="N121" s="14" t="s">
        <v>38</v>
      </c>
      <c r="O121" s="7" t="s">
        <v>33</v>
      </c>
      <c r="P121" s="38" t="str">
        <f t="shared" ref="P121:V121" si="120">I$2&amp;"['"&amp;I121&amp;"']"</f>
        <v>balance['Bajo']</v>
      </c>
      <c r="Q121" s="1" t="str">
        <f t="shared" si="120"/>
        <v>marital['Casado']</v>
      </c>
      <c r="R121" s="1" t="str">
        <f t="shared" si="120"/>
        <v>loan['Si']</v>
      </c>
      <c r="S121" s="1" t="str">
        <f t="shared" si="120"/>
        <v>education['Segundaria']</v>
      </c>
      <c r="T121" s="1" t="str">
        <f t="shared" si="120"/>
        <v>age['Joven']</v>
      </c>
      <c r="U121" s="1" t="str">
        <f t="shared" si="120"/>
        <v>previous['Alto']</v>
      </c>
      <c r="V121" s="1" t="str">
        <f t="shared" si="120"/>
        <v>y['Bajo']</v>
      </c>
      <c r="W121" s="33" t="str">
        <f t="shared" si="3"/>
        <v>rule119 = ctrl.Rule(balance['Bajo'] &amp; marital['Casado'] &amp; loan['Si'] &amp; education['Segundaria'] &amp; age['Joven'] &amp; previous['Alto'], y['Bajo'])</v>
      </c>
    </row>
    <row r="122">
      <c r="H122" s="30">
        <v>120.0</v>
      </c>
      <c r="I122" s="14" t="s">
        <v>33</v>
      </c>
      <c r="J122" s="14" t="s">
        <v>27</v>
      </c>
      <c r="K122" s="14" t="s">
        <v>41</v>
      </c>
      <c r="L122" s="7" t="s">
        <v>49</v>
      </c>
      <c r="M122" s="14" t="s">
        <v>22</v>
      </c>
      <c r="N122" s="14" t="s">
        <v>38</v>
      </c>
      <c r="O122" s="7" t="s">
        <v>33</v>
      </c>
      <c r="P122" s="38" t="str">
        <f t="shared" ref="P122:V122" si="121">I$2&amp;"['"&amp;I122&amp;"']"</f>
        <v>balance['Bajo']</v>
      </c>
      <c r="Q122" s="1" t="str">
        <f t="shared" si="121"/>
        <v>marital['Casado']</v>
      </c>
      <c r="R122" s="1" t="str">
        <f t="shared" si="121"/>
        <v>loan['Si']</v>
      </c>
      <c r="S122" s="1" t="str">
        <f t="shared" si="121"/>
        <v>education['Universitario']</v>
      </c>
      <c r="T122" s="1" t="str">
        <f t="shared" si="121"/>
        <v>age['Joven']</v>
      </c>
      <c r="U122" s="1" t="str">
        <f t="shared" si="121"/>
        <v>previous['Alto']</v>
      </c>
      <c r="V122" s="1" t="str">
        <f t="shared" si="121"/>
        <v>y['Bajo']</v>
      </c>
      <c r="W122" s="33" t="str">
        <f t="shared" si="3"/>
        <v>rule120 = ctrl.Rule(balance['Bajo'] &amp; marital['Casado'] &amp; loan['Si'] &amp; education['Universitario'] &amp; age['Joven'] &amp; previous['Alto'], y['Bajo'])</v>
      </c>
    </row>
    <row r="123">
      <c r="H123" s="30">
        <v>121.0</v>
      </c>
      <c r="I123" s="14" t="s">
        <v>33</v>
      </c>
      <c r="J123" s="14" t="s">
        <v>30</v>
      </c>
      <c r="K123" s="14" t="s">
        <v>36</v>
      </c>
      <c r="L123" s="7" t="s">
        <v>45</v>
      </c>
      <c r="M123" s="14" t="s">
        <v>22</v>
      </c>
      <c r="N123" s="14" t="s">
        <v>38</v>
      </c>
      <c r="O123" s="7" t="s">
        <v>33</v>
      </c>
      <c r="P123" s="38" t="str">
        <f t="shared" ref="P123:V123" si="122">I$2&amp;"['"&amp;I123&amp;"']"</f>
        <v>balance['Bajo']</v>
      </c>
      <c r="Q123" s="1" t="str">
        <f t="shared" si="122"/>
        <v>marital['Divorciado']</v>
      </c>
      <c r="R123" s="1" t="str">
        <f t="shared" si="122"/>
        <v>loan['No']</v>
      </c>
      <c r="S123" s="1" t="str">
        <f t="shared" si="122"/>
        <v>education['Primaria']</v>
      </c>
      <c r="T123" s="1" t="str">
        <f t="shared" si="122"/>
        <v>age['Joven']</v>
      </c>
      <c r="U123" s="1" t="str">
        <f t="shared" si="122"/>
        <v>previous['Alto']</v>
      </c>
      <c r="V123" s="1" t="str">
        <f t="shared" si="122"/>
        <v>y['Bajo']</v>
      </c>
      <c r="W123" s="33" t="str">
        <f t="shared" si="3"/>
        <v>rule121 = ctrl.Rule(balance['Bajo'] &amp; marital['Divorciado'] &amp; loan['No'] &amp; education['Primaria'] &amp; age['Joven'] &amp; previous['Alto'], y['Bajo'])</v>
      </c>
    </row>
    <row r="124">
      <c r="H124" s="30">
        <v>122.0</v>
      </c>
      <c r="I124" s="14" t="s">
        <v>33</v>
      </c>
      <c r="J124" s="14" t="s">
        <v>30</v>
      </c>
      <c r="K124" s="14" t="s">
        <v>36</v>
      </c>
      <c r="L124" s="7" t="s">
        <v>47</v>
      </c>
      <c r="M124" s="14" t="s">
        <v>22</v>
      </c>
      <c r="N124" s="14" t="s">
        <v>38</v>
      </c>
      <c r="O124" s="7" t="s">
        <v>38</v>
      </c>
      <c r="P124" s="38" t="str">
        <f t="shared" ref="P124:V124" si="123">I$2&amp;"['"&amp;I124&amp;"']"</f>
        <v>balance['Bajo']</v>
      </c>
      <c r="Q124" s="1" t="str">
        <f t="shared" si="123"/>
        <v>marital['Divorciado']</v>
      </c>
      <c r="R124" s="1" t="str">
        <f t="shared" si="123"/>
        <v>loan['No']</v>
      </c>
      <c r="S124" s="1" t="str">
        <f t="shared" si="123"/>
        <v>education['Segundaria']</v>
      </c>
      <c r="T124" s="1" t="str">
        <f t="shared" si="123"/>
        <v>age['Joven']</v>
      </c>
      <c r="U124" s="1" t="str">
        <f t="shared" si="123"/>
        <v>previous['Alto']</v>
      </c>
      <c r="V124" s="1" t="str">
        <f t="shared" si="123"/>
        <v>y['Alto']</v>
      </c>
      <c r="W124" s="33" t="str">
        <f t="shared" si="3"/>
        <v>rule122 = ctrl.Rule(balance['Bajo'] &amp; marital['Divorciado'] &amp; loan['No'] &amp; education['Segundaria'] &amp; age['Joven'] &amp; previous['Alto'], y['Alto'])</v>
      </c>
    </row>
    <row r="125">
      <c r="H125" s="30">
        <v>123.0</v>
      </c>
      <c r="I125" s="14" t="s">
        <v>33</v>
      </c>
      <c r="J125" s="14" t="s">
        <v>30</v>
      </c>
      <c r="K125" s="14" t="s">
        <v>36</v>
      </c>
      <c r="L125" s="7" t="s">
        <v>49</v>
      </c>
      <c r="M125" s="14" t="s">
        <v>22</v>
      </c>
      <c r="N125" s="14" t="s">
        <v>38</v>
      </c>
      <c r="O125" s="7" t="s">
        <v>33</v>
      </c>
      <c r="P125" s="38" t="str">
        <f t="shared" ref="P125:V125" si="124">I$2&amp;"['"&amp;I125&amp;"']"</f>
        <v>balance['Bajo']</v>
      </c>
      <c r="Q125" s="1" t="str">
        <f t="shared" si="124"/>
        <v>marital['Divorciado']</v>
      </c>
      <c r="R125" s="1" t="str">
        <f t="shared" si="124"/>
        <v>loan['No']</v>
      </c>
      <c r="S125" s="1" t="str">
        <f t="shared" si="124"/>
        <v>education['Universitario']</v>
      </c>
      <c r="T125" s="1" t="str">
        <f t="shared" si="124"/>
        <v>age['Joven']</v>
      </c>
      <c r="U125" s="1" t="str">
        <f t="shared" si="124"/>
        <v>previous['Alto']</v>
      </c>
      <c r="V125" s="1" t="str">
        <f t="shared" si="124"/>
        <v>y['Bajo']</v>
      </c>
      <c r="W125" s="33" t="str">
        <f t="shared" si="3"/>
        <v>rule123 = ctrl.Rule(balance['Bajo'] &amp; marital['Divorciado'] &amp; loan['No'] &amp; education['Universitario'] &amp; age['Joven'] &amp; previous['Alto'], y['Bajo'])</v>
      </c>
    </row>
    <row r="126">
      <c r="H126" s="30">
        <v>124.0</v>
      </c>
      <c r="I126" s="14" t="s">
        <v>33</v>
      </c>
      <c r="J126" s="14" t="s">
        <v>30</v>
      </c>
      <c r="K126" s="14" t="s">
        <v>41</v>
      </c>
      <c r="L126" s="7" t="s">
        <v>45</v>
      </c>
      <c r="M126" s="14" t="s">
        <v>22</v>
      </c>
      <c r="N126" s="14" t="s">
        <v>38</v>
      </c>
      <c r="O126" s="7" t="s">
        <v>33</v>
      </c>
      <c r="P126" s="38" t="str">
        <f t="shared" ref="P126:V126" si="125">I$2&amp;"['"&amp;I126&amp;"']"</f>
        <v>balance['Bajo']</v>
      </c>
      <c r="Q126" s="1" t="str">
        <f t="shared" si="125"/>
        <v>marital['Divorciado']</v>
      </c>
      <c r="R126" s="1" t="str">
        <f t="shared" si="125"/>
        <v>loan['Si']</v>
      </c>
      <c r="S126" s="1" t="str">
        <f t="shared" si="125"/>
        <v>education['Primaria']</v>
      </c>
      <c r="T126" s="1" t="str">
        <f t="shared" si="125"/>
        <v>age['Joven']</v>
      </c>
      <c r="U126" s="1" t="str">
        <f t="shared" si="125"/>
        <v>previous['Alto']</v>
      </c>
      <c r="V126" s="1" t="str">
        <f t="shared" si="125"/>
        <v>y['Bajo']</v>
      </c>
      <c r="W126" s="33" t="str">
        <f t="shared" si="3"/>
        <v>rule124 = ctrl.Rule(balance['Bajo'] &amp; marital['Divorciado'] &amp; loan['Si'] &amp; education['Primaria'] &amp; age['Joven'] &amp; previous['Alto'], y['Bajo'])</v>
      </c>
    </row>
    <row r="127">
      <c r="H127" s="30">
        <v>125.0</v>
      </c>
      <c r="I127" s="14" t="s">
        <v>33</v>
      </c>
      <c r="J127" s="14" t="s">
        <v>30</v>
      </c>
      <c r="K127" s="14" t="s">
        <v>41</v>
      </c>
      <c r="L127" s="7" t="s">
        <v>47</v>
      </c>
      <c r="M127" s="14" t="s">
        <v>22</v>
      </c>
      <c r="N127" s="14" t="s">
        <v>38</v>
      </c>
      <c r="O127" s="7" t="s">
        <v>33</v>
      </c>
      <c r="P127" s="38" t="str">
        <f t="shared" ref="P127:V127" si="126">I$2&amp;"['"&amp;I127&amp;"']"</f>
        <v>balance['Bajo']</v>
      </c>
      <c r="Q127" s="1" t="str">
        <f t="shared" si="126"/>
        <v>marital['Divorciado']</v>
      </c>
      <c r="R127" s="1" t="str">
        <f t="shared" si="126"/>
        <v>loan['Si']</v>
      </c>
      <c r="S127" s="1" t="str">
        <f t="shared" si="126"/>
        <v>education['Segundaria']</v>
      </c>
      <c r="T127" s="1" t="str">
        <f t="shared" si="126"/>
        <v>age['Joven']</v>
      </c>
      <c r="U127" s="1" t="str">
        <f t="shared" si="126"/>
        <v>previous['Alto']</v>
      </c>
      <c r="V127" s="1" t="str">
        <f t="shared" si="126"/>
        <v>y['Bajo']</v>
      </c>
      <c r="W127" s="33" t="str">
        <f t="shared" si="3"/>
        <v>rule125 = ctrl.Rule(balance['Bajo'] &amp; marital['Divorciado'] &amp; loan['Si'] &amp; education['Segundaria'] &amp; age['Joven'] &amp; previous['Alto'], y['Bajo'])</v>
      </c>
    </row>
    <row r="128">
      <c r="H128" s="30">
        <v>126.0</v>
      </c>
      <c r="I128" s="14" t="s">
        <v>33</v>
      </c>
      <c r="J128" s="14" t="s">
        <v>30</v>
      </c>
      <c r="K128" s="14" t="s">
        <v>41</v>
      </c>
      <c r="L128" s="7" t="s">
        <v>49</v>
      </c>
      <c r="M128" s="14" t="s">
        <v>22</v>
      </c>
      <c r="N128" s="14" t="s">
        <v>38</v>
      </c>
      <c r="O128" s="7" t="s">
        <v>33</v>
      </c>
      <c r="P128" s="38" t="str">
        <f t="shared" ref="P128:V128" si="127">I$2&amp;"['"&amp;I128&amp;"']"</f>
        <v>balance['Bajo']</v>
      </c>
      <c r="Q128" s="1" t="str">
        <f t="shared" si="127"/>
        <v>marital['Divorciado']</v>
      </c>
      <c r="R128" s="1" t="str">
        <f t="shared" si="127"/>
        <v>loan['Si']</v>
      </c>
      <c r="S128" s="1" t="str">
        <f t="shared" si="127"/>
        <v>education['Universitario']</v>
      </c>
      <c r="T128" s="1" t="str">
        <f t="shared" si="127"/>
        <v>age['Joven']</v>
      </c>
      <c r="U128" s="1" t="str">
        <f t="shared" si="127"/>
        <v>previous['Alto']</v>
      </c>
      <c r="V128" s="1" t="str">
        <f t="shared" si="127"/>
        <v>y['Bajo']</v>
      </c>
      <c r="W128" s="33" t="str">
        <f t="shared" si="3"/>
        <v>rule126 = ctrl.Rule(balance['Bajo'] &amp; marital['Divorciado'] &amp; loan['Si'] &amp; education['Universitario'] &amp; age['Joven'] &amp; previous['Alto'], y['Bajo'])</v>
      </c>
    </row>
    <row r="129">
      <c r="H129" s="30">
        <v>127.0</v>
      </c>
      <c r="I129" s="14" t="s">
        <v>39</v>
      </c>
      <c r="J129" s="14" t="s">
        <v>24</v>
      </c>
      <c r="K129" s="14" t="s">
        <v>36</v>
      </c>
      <c r="L129" s="7" t="s">
        <v>45</v>
      </c>
      <c r="M129" s="14" t="s">
        <v>22</v>
      </c>
      <c r="N129" s="14" t="s">
        <v>38</v>
      </c>
      <c r="O129" s="7" t="s">
        <v>33</v>
      </c>
      <c r="P129" s="38" t="str">
        <f t="shared" ref="P129:V129" si="128">I$2&amp;"['"&amp;I129&amp;"']"</f>
        <v>balance['Medio']</v>
      </c>
      <c r="Q129" s="1" t="str">
        <f t="shared" si="128"/>
        <v>marital['Soltero']</v>
      </c>
      <c r="R129" s="1" t="str">
        <f t="shared" si="128"/>
        <v>loan['No']</v>
      </c>
      <c r="S129" s="1" t="str">
        <f t="shared" si="128"/>
        <v>education['Primaria']</v>
      </c>
      <c r="T129" s="1" t="str">
        <f t="shared" si="128"/>
        <v>age['Joven']</v>
      </c>
      <c r="U129" s="1" t="str">
        <f t="shared" si="128"/>
        <v>previous['Alto']</v>
      </c>
      <c r="V129" s="1" t="str">
        <f t="shared" si="128"/>
        <v>y['Bajo']</v>
      </c>
      <c r="W129" s="33" t="str">
        <f t="shared" si="3"/>
        <v>rule127 = ctrl.Rule(balance['Medio'] &amp; marital['Soltero'] &amp; loan['No'] &amp; education['Primaria'] &amp; age['Joven'] &amp; previous['Alto'], y['Bajo'])</v>
      </c>
    </row>
    <row r="130">
      <c r="H130" s="30">
        <v>128.0</v>
      </c>
      <c r="I130" s="14" t="s">
        <v>39</v>
      </c>
      <c r="J130" s="14" t="s">
        <v>24</v>
      </c>
      <c r="K130" s="14" t="s">
        <v>36</v>
      </c>
      <c r="L130" s="7" t="s">
        <v>47</v>
      </c>
      <c r="M130" s="14" t="s">
        <v>22</v>
      </c>
      <c r="N130" s="14" t="s">
        <v>38</v>
      </c>
      <c r="O130" s="7" t="s">
        <v>43</v>
      </c>
      <c r="P130" s="38" t="str">
        <f t="shared" ref="P130:V130" si="129">I$2&amp;"['"&amp;I130&amp;"']"</f>
        <v>balance['Medio']</v>
      </c>
      <c r="Q130" s="1" t="str">
        <f t="shared" si="129"/>
        <v>marital['Soltero']</v>
      </c>
      <c r="R130" s="1" t="str">
        <f t="shared" si="129"/>
        <v>loan['No']</v>
      </c>
      <c r="S130" s="1" t="str">
        <f t="shared" si="129"/>
        <v>education['Segundaria']</v>
      </c>
      <c r="T130" s="1" t="str">
        <f t="shared" si="129"/>
        <v>age['Joven']</v>
      </c>
      <c r="U130" s="1" t="str">
        <f t="shared" si="129"/>
        <v>previous['Alto']</v>
      </c>
      <c r="V130" s="1" t="str">
        <f t="shared" si="129"/>
        <v>y['Muy Alto']</v>
      </c>
      <c r="W130" s="33" t="str">
        <f t="shared" si="3"/>
        <v>rule128 = ctrl.Rule(balance['Medio'] &amp; marital['Soltero'] &amp; loan['No'] &amp; education['Segundaria'] &amp; age['Joven'] &amp; previous['Alto'], y['Muy Alto'])</v>
      </c>
    </row>
    <row r="131">
      <c r="H131" s="30">
        <v>129.0</v>
      </c>
      <c r="I131" s="14" t="s">
        <v>39</v>
      </c>
      <c r="J131" s="14" t="s">
        <v>24</v>
      </c>
      <c r="K131" s="14" t="s">
        <v>36</v>
      </c>
      <c r="L131" s="7" t="s">
        <v>49</v>
      </c>
      <c r="M131" s="14" t="s">
        <v>22</v>
      </c>
      <c r="N131" s="14" t="s">
        <v>38</v>
      </c>
      <c r="O131" s="7" t="s">
        <v>43</v>
      </c>
      <c r="P131" s="38" t="str">
        <f t="shared" ref="P131:V131" si="130">I$2&amp;"['"&amp;I131&amp;"']"</f>
        <v>balance['Medio']</v>
      </c>
      <c r="Q131" s="1" t="str">
        <f t="shared" si="130"/>
        <v>marital['Soltero']</v>
      </c>
      <c r="R131" s="1" t="str">
        <f t="shared" si="130"/>
        <v>loan['No']</v>
      </c>
      <c r="S131" s="1" t="str">
        <f t="shared" si="130"/>
        <v>education['Universitario']</v>
      </c>
      <c r="T131" s="1" t="str">
        <f t="shared" si="130"/>
        <v>age['Joven']</v>
      </c>
      <c r="U131" s="1" t="str">
        <f t="shared" si="130"/>
        <v>previous['Alto']</v>
      </c>
      <c r="V131" s="1" t="str">
        <f t="shared" si="130"/>
        <v>y['Muy Alto']</v>
      </c>
      <c r="W131" s="33" t="str">
        <f t="shared" si="3"/>
        <v>rule129 = ctrl.Rule(balance['Medio'] &amp; marital['Soltero'] &amp; loan['No'] &amp; education['Universitario'] &amp; age['Joven'] &amp; previous['Alto'], y['Muy Alto'])</v>
      </c>
    </row>
    <row r="132">
      <c r="H132" s="30">
        <v>130.0</v>
      </c>
      <c r="I132" s="14" t="s">
        <v>39</v>
      </c>
      <c r="J132" s="14" t="s">
        <v>24</v>
      </c>
      <c r="K132" s="14" t="s">
        <v>41</v>
      </c>
      <c r="L132" s="7" t="s">
        <v>45</v>
      </c>
      <c r="M132" s="14" t="s">
        <v>22</v>
      </c>
      <c r="N132" s="14" t="s">
        <v>38</v>
      </c>
      <c r="O132" s="7" t="s">
        <v>33</v>
      </c>
      <c r="P132" s="38" t="str">
        <f t="shared" ref="P132:V132" si="131">I$2&amp;"['"&amp;I132&amp;"']"</f>
        <v>balance['Medio']</v>
      </c>
      <c r="Q132" s="1" t="str">
        <f t="shared" si="131"/>
        <v>marital['Soltero']</v>
      </c>
      <c r="R132" s="1" t="str">
        <f t="shared" si="131"/>
        <v>loan['Si']</v>
      </c>
      <c r="S132" s="1" t="str">
        <f t="shared" si="131"/>
        <v>education['Primaria']</v>
      </c>
      <c r="T132" s="1" t="str">
        <f t="shared" si="131"/>
        <v>age['Joven']</v>
      </c>
      <c r="U132" s="1" t="str">
        <f t="shared" si="131"/>
        <v>previous['Alto']</v>
      </c>
      <c r="V132" s="1" t="str">
        <f t="shared" si="131"/>
        <v>y['Bajo']</v>
      </c>
      <c r="W132" s="33" t="str">
        <f t="shared" si="3"/>
        <v>rule130 = ctrl.Rule(balance['Medio'] &amp; marital['Soltero'] &amp; loan['Si'] &amp; education['Primaria'] &amp; age['Joven'] &amp; previous['Alto'], y['Bajo'])</v>
      </c>
    </row>
    <row r="133">
      <c r="H133" s="30">
        <v>131.0</v>
      </c>
      <c r="I133" s="14" t="s">
        <v>39</v>
      </c>
      <c r="J133" s="14" t="s">
        <v>24</v>
      </c>
      <c r="K133" s="14" t="s">
        <v>41</v>
      </c>
      <c r="L133" s="7" t="s">
        <v>47</v>
      </c>
      <c r="M133" s="14" t="s">
        <v>22</v>
      </c>
      <c r="N133" s="14" t="s">
        <v>38</v>
      </c>
      <c r="O133" s="7" t="s">
        <v>33</v>
      </c>
      <c r="P133" s="38" t="str">
        <f t="shared" ref="P133:V133" si="132">I$2&amp;"['"&amp;I133&amp;"']"</f>
        <v>balance['Medio']</v>
      </c>
      <c r="Q133" s="1" t="str">
        <f t="shared" si="132"/>
        <v>marital['Soltero']</v>
      </c>
      <c r="R133" s="1" t="str">
        <f t="shared" si="132"/>
        <v>loan['Si']</v>
      </c>
      <c r="S133" s="1" t="str">
        <f t="shared" si="132"/>
        <v>education['Segundaria']</v>
      </c>
      <c r="T133" s="1" t="str">
        <f t="shared" si="132"/>
        <v>age['Joven']</v>
      </c>
      <c r="U133" s="1" t="str">
        <f t="shared" si="132"/>
        <v>previous['Alto']</v>
      </c>
      <c r="V133" s="1" t="str">
        <f t="shared" si="132"/>
        <v>y['Bajo']</v>
      </c>
      <c r="W133" s="33" t="str">
        <f t="shared" si="3"/>
        <v>rule131 = ctrl.Rule(balance['Medio'] &amp; marital['Soltero'] &amp; loan['Si'] &amp; education['Segundaria'] &amp; age['Joven'] &amp; previous['Alto'], y['Bajo'])</v>
      </c>
    </row>
    <row r="134">
      <c r="H134" s="30">
        <v>132.0</v>
      </c>
      <c r="I134" s="14" t="s">
        <v>39</v>
      </c>
      <c r="J134" s="14" t="s">
        <v>24</v>
      </c>
      <c r="K134" s="14" t="s">
        <v>41</v>
      </c>
      <c r="L134" s="7" t="s">
        <v>49</v>
      </c>
      <c r="M134" s="14" t="s">
        <v>22</v>
      </c>
      <c r="N134" s="14" t="s">
        <v>38</v>
      </c>
      <c r="O134" s="7" t="s">
        <v>33</v>
      </c>
      <c r="P134" s="38" t="str">
        <f t="shared" ref="P134:V134" si="133">I$2&amp;"['"&amp;I134&amp;"']"</f>
        <v>balance['Medio']</v>
      </c>
      <c r="Q134" s="1" t="str">
        <f t="shared" si="133"/>
        <v>marital['Soltero']</v>
      </c>
      <c r="R134" s="1" t="str">
        <f t="shared" si="133"/>
        <v>loan['Si']</v>
      </c>
      <c r="S134" s="1" t="str">
        <f t="shared" si="133"/>
        <v>education['Universitario']</v>
      </c>
      <c r="T134" s="1" t="str">
        <f t="shared" si="133"/>
        <v>age['Joven']</v>
      </c>
      <c r="U134" s="1" t="str">
        <f t="shared" si="133"/>
        <v>previous['Alto']</v>
      </c>
      <c r="V134" s="1" t="str">
        <f t="shared" si="133"/>
        <v>y['Bajo']</v>
      </c>
      <c r="W134" s="33" t="str">
        <f t="shared" si="3"/>
        <v>rule132 = ctrl.Rule(balance['Medio'] &amp; marital['Soltero'] &amp; loan['Si'] &amp; education['Universitario'] &amp; age['Joven'] &amp; previous['Alto'], y['Bajo'])</v>
      </c>
    </row>
    <row r="135">
      <c r="H135" s="30">
        <v>133.0</v>
      </c>
      <c r="I135" s="14" t="s">
        <v>39</v>
      </c>
      <c r="J135" s="14" t="s">
        <v>27</v>
      </c>
      <c r="K135" s="14" t="s">
        <v>36</v>
      </c>
      <c r="L135" s="7" t="s">
        <v>45</v>
      </c>
      <c r="M135" s="14" t="s">
        <v>22</v>
      </c>
      <c r="N135" s="14" t="s">
        <v>38</v>
      </c>
      <c r="O135" s="7" t="s">
        <v>43</v>
      </c>
      <c r="P135" s="38" t="str">
        <f t="shared" ref="P135:V135" si="134">I$2&amp;"['"&amp;I135&amp;"']"</f>
        <v>balance['Medio']</v>
      </c>
      <c r="Q135" s="1" t="str">
        <f t="shared" si="134"/>
        <v>marital['Casado']</v>
      </c>
      <c r="R135" s="1" t="str">
        <f t="shared" si="134"/>
        <v>loan['No']</v>
      </c>
      <c r="S135" s="1" t="str">
        <f t="shared" si="134"/>
        <v>education['Primaria']</v>
      </c>
      <c r="T135" s="1" t="str">
        <f t="shared" si="134"/>
        <v>age['Joven']</v>
      </c>
      <c r="U135" s="1" t="str">
        <f t="shared" si="134"/>
        <v>previous['Alto']</v>
      </c>
      <c r="V135" s="1" t="str">
        <f t="shared" si="134"/>
        <v>y['Muy Alto']</v>
      </c>
      <c r="W135" s="33" t="str">
        <f t="shared" si="3"/>
        <v>rule133 = ctrl.Rule(balance['Medio'] &amp; marital['Casado'] &amp; loan['No'] &amp; education['Primaria'] &amp; age['Joven'] &amp; previous['Alto'], y['Muy Alto'])</v>
      </c>
    </row>
    <row r="136">
      <c r="H136" s="30">
        <v>134.0</v>
      </c>
      <c r="I136" s="14" t="s">
        <v>39</v>
      </c>
      <c r="J136" s="14" t="s">
        <v>27</v>
      </c>
      <c r="K136" s="14" t="s">
        <v>36</v>
      </c>
      <c r="L136" s="7" t="s">
        <v>47</v>
      </c>
      <c r="M136" s="14" t="s">
        <v>22</v>
      </c>
      <c r="N136" s="14" t="s">
        <v>38</v>
      </c>
      <c r="O136" s="7" t="s">
        <v>43</v>
      </c>
      <c r="P136" s="38" t="str">
        <f t="shared" ref="P136:V136" si="135">I$2&amp;"['"&amp;I136&amp;"']"</f>
        <v>balance['Medio']</v>
      </c>
      <c r="Q136" s="1" t="str">
        <f t="shared" si="135"/>
        <v>marital['Casado']</v>
      </c>
      <c r="R136" s="1" t="str">
        <f t="shared" si="135"/>
        <v>loan['No']</v>
      </c>
      <c r="S136" s="1" t="str">
        <f t="shared" si="135"/>
        <v>education['Segundaria']</v>
      </c>
      <c r="T136" s="1" t="str">
        <f t="shared" si="135"/>
        <v>age['Joven']</v>
      </c>
      <c r="U136" s="1" t="str">
        <f t="shared" si="135"/>
        <v>previous['Alto']</v>
      </c>
      <c r="V136" s="1" t="str">
        <f t="shared" si="135"/>
        <v>y['Muy Alto']</v>
      </c>
      <c r="W136" s="33" t="str">
        <f t="shared" si="3"/>
        <v>rule134 = ctrl.Rule(balance['Medio'] &amp; marital['Casado'] &amp; loan['No'] &amp; education['Segundaria'] &amp; age['Joven'] &amp; previous['Alto'], y['Muy Alto'])</v>
      </c>
    </row>
    <row r="137">
      <c r="H137" s="30">
        <v>135.0</v>
      </c>
      <c r="I137" s="14" t="s">
        <v>39</v>
      </c>
      <c r="J137" s="14" t="s">
        <v>27</v>
      </c>
      <c r="K137" s="14" t="s">
        <v>36</v>
      </c>
      <c r="L137" s="7" t="s">
        <v>49</v>
      </c>
      <c r="M137" s="14" t="s">
        <v>22</v>
      </c>
      <c r="N137" s="14" t="s">
        <v>38</v>
      </c>
      <c r="O137" s="7" t="s">
        <v>33</v>
      </c>
      <c r="P137" s="38" t="str">
        <f t="shared" ref="P137:V137" si="136">I$2&amp;"['"&amp;I137&amp;"']"</f>
        <v>balance['Medio']</v>
      </c>
      <c r="Q137" s="1" t="str">
        <f t="shared" si="136"/>
        <v>marital['Casado']</v>
      </c>
      <c r="R137" s="1" t="str">
        <f t="shared" si="136"/>
        <v>loan['No']</v>
      </c>
      <c r="S137" s="1" t="str">
        <f t="shared" si="136"/>
        <v>education['Universitario']</v>
      </c>
      <c r="T137" s="1" t="str">
        <f t="shared" si="136"/>
        <v>age['Joven']</v>
      </c>
      <c r="U137" s="1" t="str">
        <f t="shared" si="136"/>
        <v>previous['Alto']</v>
      </c>
      <c r="V137" s="1" t="str">
        <f t="shared" si="136"/>
        <v>y['Bajo']</v>
      </c>
      <c r="W137" s="33" t="str">
        <f t="shared" si="3"/>
        <v>rule135 = ctrl.Rule(balance['Medio'] &amp; marital['Casado'] &amp; loan['No'] &amp; education['Universitario'] &amp; age['Joven'] &amp; previous['Alto'], y['Bajo'])</v>
      </c>
    </row>
    <row r="138">
      <c r="H138" s="30">
        <v>136.0</v>
      </c>
      <c r="I138" s="14" t="s">
        <v>39</v>
      </c>
      <c r="J138" s="14" t="s">
        <v>27</v>
      </c>
      <c r="K138" s="14" t="s">
        <v>41</v>
      </c>
      <c r="L138" s="7" t="s">
        <v>45</v>
      </c>
      <c r="M138" s="14" t="s">
        <v>22</v>
      </c>
      <c r="N138" s="14" t="s">
        <v>38</v>
      </c>
      <c r="O138" s="7" t="s">
        <v>33</v>
      </c>
      <c r="P138" s="38" t="str">
        <f t="shared" ref="P138:V138" si="137">I$2&amp;"['"&amp;I138&amp;"']"</f>
        <v>balance['Medio']</v>
      </c>
      <c r="Q138" s="1" t="str">
        <f t="shared" si="137"/>
        <v>marital['Casado']</v>
      </c>
      <c r="R138" s="1" t="str">
        <f t="shared" si="137"/>
        <v>loan['Si']</v>
      </c>
      <c r="S138" s="1" t="str">
        <f t="shared" si="137"/>
        <v>education['Primaria']</v>
      </c>
      <c r="T138" s="1" t="str">
        <f t="shared" si="137"/>
        <v>age['Joven']</v>
      </c>
      <c r="U138" s="1" t="str">
        <f t="shared" si="137"/>
        <v>previous['Alto']</v>
      </c>
      <c r="V138" s="1" t="str">
        <f t="shared" si="137"/>
        <v>y['Bajo']</v>
      </c>
      <c r="W138" s="33" t="str">
        <f t="shared" si="3"/>
        <v>rule136 = ctrl.Rule(balance['Medio'] &amp; marital['Casado'] &amp; loan['Si'] &amp; education['Primaria'] &amp; age['Joven'] &amp; previous['Alto'], y['Bajo'])</v>
      </c>
    </row>
    <row r="139">
      <c r="H139" s="30">
        <v>137.0</v>
      </c>
      <c r="I139" s="14" t="s">
        <v>39</v>
      </c>
      <c r="J139" s="14" t="s">
        <v>27</v>
      </c>
      <c r="K139" s="14" t="s">
        <v>41</v>
      </c>
      <c r="L139" s="7" t="s">
        <v>47</v>
      </c>
      <c r="M139" s="14" t="s">
        <v>22</v>
      </c>
      <c r="N139" s="14" t="s">
        <v>38</v>
      </c>
      <c r="O139" s="7" t="s">
        <v>33</v>
      </c>
      <c r="P139" s="38" t="str">
        <f t="shared" ref="P139:V139" si="138">I$2&amp;"['"&amp;I139&amp;"']"</f>
        <v>balance['Medio']</v>
      </c>
      <c r="Q139" s="1" t="str">
        <f t="shared" si="138"/>
        <v>marital['Casado']</v>
      </c>
      <c r="R139" s="1" t="str">
        <f t="shared" si="138"/>
        <v>loan['Si']</v>
      </c>
      <c r="S139" s="1" t="str">
        <f t="shared" si="138"/>
        <v>education['Segundaria']</v>
      </c>
      <c r="T139" s="1" t="str">
        <f t="shared" si="138"/>
        <v>age['Joven']</v>
      </c>
      <c r="U139" s="1" t="str">
        <f t="shared" si="138"/>
        <v>previous['Alto']</v>
      </c>
      <c r="V139" s="1" t="str">
        <f t="shared" si="138"/>
        <v>y['Bajo']</v>
      </c>
      <c r="W139" s="33" t="str">
        <f t="shared" si="3"/>
        <v>rule137 = ctrl.Rule(balance['Medio'] &amp; marital['Casado'] &amp; loan['Si'] &amp; education['Segundaria'] &amp; age['Joven'] &amp; previous['Alto'], y['Bajo'])</v>
      </c>
    </row>
    <row r="140">
      <c r="H140" s="30">
        <v>138.0</v>
      </c>
      <c r="I140" s="14" t="s">
        <v>39</v>
      </c>
      <c r="J140" s="14" t="s">
        <v>27</v>
      </c>
      <c r="K140" s="14" t="s">
        <v>41</v>
      </c>
      <c r="L140" s="7" t="s">
        <v>49</v>
      </c>
      <c r="M140" s="14" t="s">
        <v>22</v>
      </c>
      <c r="N140" s="14" t="s">
        <v>38</v>
      </c>
      <c r="O140" s="7" t="s">
        <v>33</v>
      </c>
      <c r="P140" s="38" t="str">
        <f t="shared" ref="P140:V140" si="139">I$2&amp;"['"&amp;I140&amp;"']"</f>
        <v>balance['Medio']</v>
      </c>
      <c r="Q140" s="1" t="str">
        <f t="shared" si="139"/>
        <v>marital['Casado']</v>
      </c>
      <c r="R140" s="1" t="str">
        <f t="shared" si="139"/>
        <v>loan['Si']</v>
      </c>
      <c r="S140" s="1" t="str">
        <f t="shared" si="139"/>
        <v>education['Universitario']</v>
      </c>
      <c r="T140" s="1" t="str">
        <f t="shared" si="139"/>
        <v>age['Joven']</v>
      </c>
      <c r="U140" s="1" t="str">
        <f t="shared" si="139"/>
        <v>previous['Alto']</v>
      </c>
      <c r="V140" s="1" t="str">
        <f t="shared" si="139"/>
        <v>y['Bajo']</v>
      </c>
      <c r="W140" s="33" t="str">
        <f t="shared" si="3"/>
        <v>rule138 = ctrl.Rule(balance['Medio'] &amp; marital['Casado'] &amp; loan['Si'] &amp; education['Universitario'] &amp; age['Joven'] &amp; previous['Alto'], y['Bajo'])</v>
      </c>
    </row>
    <row r="141">
      <c r="H141" s="30">
        <v>139.0</v>
      </c>
      <c r="I141" s="14" t="s">
        <v>39</v>
      </c>
      <c r="J141" s="14" t="s">
        <v>30</v>
      </c>
      <c r="K141" s="14" t="s">
        <v>36</v>
      </c>
      <c r="L141" s="7" t="s">
        <v>45</v>
      </c>
      <c r="M141" s="14" t="s">
        <v>22</v>
      </c>
      <c r="N141" s="14" t="s">
        <v>38</v>
      </c>
      <c r="O141" s="7" t="s">
        <v>33</v>
      </c>
      <c r="P141" s="38" t="str">
        <f t="shared" ref="P141:V141" si="140">I$2&amp;"['"&amp;I141&amp;"']"</f>
        <v>balance['Medio']</v>
      </c>
      <c r="Q141" s="1" t="str">
        <f t="shared" si="140"/>
        <v>marital['Divorciado']</v>
      </c>
      <c r="R141" s="1" t="str">
        <f t="shared" si="140"/>
        <v>loan['No']</v>
      </c>
      <c r="S141" s="1" t="str">
        <f t="shared" si="140"/>
        <v>education['Primaria']</v>
      </c>
      <c r="T141" s="1" t="str">
        <f t="shared" si="140"/>
        <v>age['Joven']</v>
      </c>
      <c r="U141" s="1" t="str">
        <f t="shared" si="140"/>
        <v>previous['Alto']</v>
      </c>
      <c r="V141" s="1" t="str">
        <f t="shared" si="140"/>
        <v>y['Bajo']</v>
      </c>
      <c r="W141" s="33" t="str">
        <f t="shared" si="3"/>
        <v>rule139 = ctrl.Rule(balance['Medio'] &amp; marital['Divorciado'] &amp; loan['No'] &amp; education['Primaria'] &amp; age['Joven'] &amp; previous['Alto'], y['Bajo'])</v>
      </c>
    </row>
    <row r="142">
      <c r="H142" s="30">
        <v>140.0</v>
      </c>
      <c r="I142" s="14" t="s">
        <v>39</v>
      </c>
      <c r="J142" s="14" t="s">
        <v>30</v>
      </c>
      <c r="K142" s="14" t="s">
        <v>36</v>
      </c>
      <c r="L142" s="7" t="s">
        <v>47</v>
      </c>
      <c r="M142" s="14" t="s">
        <v>22</v>
      </c>
      <c r="N142" s="14" t="s">
        <v>38</v>
      </c>
      <c r="O142" s="7" t="s">
        <v>33</v>
      </c>
      <c r="P142" s="38" t="str">
        <f t="shared" ref="P142:V142" si="141">I$2&amp;"['"&amp;I142&amp;"']"</f>
        <v>balance['Medio']</v>
      </c>
      <c r="Q142" s="1" t="str">
        <f t="shared" si="141"/>
        <v>marital['Divorciado']</v>
      </c>
      <c r="R142" s="1" t="str">
        <f t="shared" si="141"/>
        <v>loan['No']</v>
      </c>
      <c r="S142" s="1" t="str">
        <f t="shared" si="141"/>
        <v>education['Segundaria']</v>
      </c>
      <c r="T142" s="1" t="str">
        <f t="shared" si="141"/>
        <v>age['Joven']</v>
      </c>
      <c r="U142" s="1" t="str">
        <f t="shared" si="141"/>
        <v>previous['Alto']</v>
      </c>
      <c r="V142" s="1" t="str">
        <f t="shared" si="141"/>
        <v>y['Bajo']</v>
      </c>
      <c r="W142" s="33" t="str">
        <f t="shared" si="3"/>
        <v>rule140 = ctrl.Rule(balance['Medio'] &amp; marital['Divorciado'] &amp; loan['No'] &amp; education['Segundaria'] &amp; age['Joven'] &amp; previous['Alto'], y['Bajo'])</v>
      </c>
    </row>
    <row r="143">
      <c r="H143" s="30">
        <v>141.0</v>
      </c>
      <c r="I143" s="14" t="s">
        <v>39</v>
      </c>
      <c r="J143" s="14" t="s">
        <v>30</v>
      </c>
      <c r="K143" s="14" t="s">
        <v>36</v>
      </c>
      <c r="L143" s="7" t="s">
        <v>49</v>
      </c>
      <c r="M143" s="14" t="s">
        <v>22</v>
      </c>
      <c r="N143" s="14" t="s">
        <v>38</v>
      </c>
      <c r="O143" s="7" t="s">
        <v>33</v>
      </c>
      <c r="P143" s="38" t="str">
        <f t="shared" ref="P143:V143" si="142">I$2&amp;"['"&amp;I143&amp;"']"</f>
        <v>balance['Medio']</v>
      </c>
      <c r="Q143" s="1" t="str">
        <f t="shared" si="142"/>
        <v>marital['Divorciado']</v>
      </c>
      <c r="R143" s="1" t="str">
        <f t="shared" si="142"/>
        <v>loan['No']</v>
      </c>
      <c r="S143" s="1" t="str">
        <f t="shared" si="142"/>
        <v>education['Universitario']</v>
      </c>
      <c r="T143" s="1" t="str">
        <f t="shared" si="142"/>
        <v>age['Joven']</v>
      </c>
      <c r="U143" s="1" t="str">
        <f t="shared" si="142"/>
        <v>previous['Alto']</v>
      </c>
      <c r="V143" s="1" t="str">
        <f t="shared" si="142"/>
        <v>y['Bajo']</v>
      </c>
      <c r="W143" s="33" t="str">
        <f t="shared" si="3"/>
        <v>rule141 = ctrl.Rule(balance['Medio'] &amp; marital['Divorciado'] &amp; loan['No'] &amp; education['Universitario'] &amp; age['Joven'] &amp; previous['Alto'], y['Bajo'])</v>
      </c>
    </row>
    <row r="144">
      <c r="H144" s="30">
        <v>142.0</v>
      </c>
      <c r="I144" s="14" t="s">
        <v>39</v>
      </c>
      <c r="J144" s="14" t="s">
        <v>30</v>
      </c>
      <c r="K144" s="14" t="s">
        <v>41</v>
      </c>
      <c r="L144" s="7" t="s">
        <v>45</v>
      </c>
      <c r="M144" s="14" t="s">
        <v>22</v>
      </c>
      <c r="N144" s="14" t="s">
        <v>38</v>
      </c>
      <c r="O144" s="7" t="s">
        <v>33</v>
      </c>
      <c r="P144" s="38" t="str">
        <f t="shared" ref="P144:V144" si="143">I$2&amp;"['"&amp;I144&amp;"']"</f>
        <v>balance['Medio']</v>
      </c>
      <c r="Q144" s="1" t="str">
        <f t="shared" si="143"/>
        <v>marital['Divorciado']</v>
      </c>
      <c r="R144" s="1" t="str">
        <f t="shared" si="143"/>
        <v>loan['Si']</v>
      </c>
      <c r="S144" s="1" t="str">
        <f t="shared" si="143"/>
        <v>education['Primaria']</v>
      </c>
      <c r="T144" s="1" t="str">
        <f t="shared" si="143"/>
        <v>age['Joven']</v>
      </c>
      <c r="U144" s="1" t="str">
        <f t="shared" si="143"/>
        <v>previous['Alto']</v>
      </c>
      <c r="V144" s="1" t="str">
        <f t="shared" si="143"/>
        <v>y['Bajo']</v>
      </c>
      <c r="W144" s="33" t="str">
        <f t="shared" si="3"/>
        <v>rule142 = ctrl.Rule(balance['Medio'] &amp; marital['Divorciado'] &amp; loan['Si'] &amp; education['Primaria'] &amp; age['Joven'] &amp; previous['Alto'], y['Bajo'])</v>
      </c>
    </row>
    <row r="145">
      <c r="H145" s="30">
        <v>143.0</v>
      </c>
      <c r="I145" s="14" t="s">
        <v>39</v>
      </c>
      <c r="J145" s="14" t="s">
        <v>30</v>
      </c>
      <c r="K145" s="14" t="s">
        <v>41</v>
      </c>
      <c r="L145" s="7" t="s">
        <v>47</v>
      </c>
      <c r="M145" s="14" t="s">
        <v>22</v>
      </c>
      <c r="N145" s="14" t="s">
        <v>38</v>
      </c>
      <c r="O145" s="7" t="s">
        <v>33</v>
      </c>
      <c r="P145" s="38" t="str">
        <f t="shared" ref="P145:V145" si="144">I$2&amp;"['"&amp;I145&amp;"']"</f>
        <v>balance['Medio']</v>
      </c>
      <c r="Q145" s="1" t="str">
        <f t="shared" si="144"/>
        <v>marital['Divorciado']</v>
      </c>
      <c r="R145" s="1" t="str">
        <f t="shared" si="144"/>
        <v>loan['Si']</v>
      </c>
      <c r="S145" s="1" t="str">
        <f t="shared" si="144"/>
        <v>education['Segundaria']</v>
      </c>
      <c r="T145" s="1" t="str">
        <f t="shared" si="144"/>
        <v>age['Joven']</v>
      </c>
      <c r="U145" s="1" t="str">
        <f t="shared" si="144"/>
        <v>previous['Alto']</v>
      </c>
      <c r="V145" s="1" t="str">
        <f t="shared" si="144"/>
        <v>y['Bajo']</v>
      </c>
      <c r="W145" s="33" t="str">
        <f t="shared" si="3"/>
        <v>rule143 = ctrl.Rule(balance['Medio'] &amp; marital['Divorciado'] &amp; loan['Si'] &amp; education['Segundaria'] &amp; age['Joven'] &amp; previous['Alto'], y['Bajo'])</v>
      </c>
    </row>
    <row r="146">
      <c r="H146" s="30">
        <v>144.0</v>
      </c>
      <c r="I146" s="14" t="s">
        <v>39</v>
      </c>
      <c r="J146" s="14" t="s">
        <v>30</v>
      </c>
      <c r="K146" s="14" t="s">
        <v>41</v>
      </c>
      <c r="L146" s="7" t="s">
        <v>49</v>
      </c>
      <c r="M146" s="14" t="s">
        <v>22</v>
      </c>
      <c r="N146" s="14" t="s">
        <v>38</v>
      </c>
      <c r="O146" s="7" t="s">
        <v>33</v>
      </c>
      <c r="P146" s="38" t="str">
        <f t="shared" ref="P146:V146" si="145">I$2&amp;"['"&amp;I146&amp;"']"</f>
        <v>balance['Medio']</v>
      </c>
      <c r="Q146" s="1" t="str">
        <f t="shared" si="145"/>
        <v>marital['Divorciado']</v>
      </c>
      <c r="R146" s="1" t="str">
        <f t="shared" si="145"/>
        <v>loan['Si']</v>
      </c>
      <c r="S146" s="1" t="str">
        <f t="shared" si="145"/>
        <v>education['Universitario']</v>
      </c>
      <c r="T146" s="1" t="str">
        <f t="shared" si="145"/>
        <v>age['Joven']</v>
      </c>
      <c r="U146" s="1" t="str">
        <f t="shared" si="145"/>
        <v>previous['Alto']</v>
      </c>
      <c r="V146" s="1" t="str">
        <f t="shared" si="145"/>
        <v>y['Bajo']</v>
      </c>
      <c r="W146" s="33" t="str">
        <f t="shared" si="3"/>
        <v>rule144 = ctrl.Rule(balance['Medio'] &amp; marital['Divorciado'] &amp; loan['Si'] &amp; education['Universitario'] &amp; age['Joven'] &amp; previous['Alto'], y['Bajo'])</v>
      </c>
    </row>
    <row r="147">
      <c r="H147" s="30">
        <v>145.0</v>
      </c>
      <c r="I147" s="14" t="s">
        <v>38</v>
      </c>
      <c r="J147" s="14" t="s">
        <v>24</v>
      </c>
      <c r="K147" s="14" t="s">
        <v>36</v>
      </c>
      <c r="L147" s="7" t="s">
        <v>45</v>
      </c>
      <c r="M147" s="14" t="s">
        <v>22</v>
      </c>
      <c r="N147" s="14" t="s">
        <v>38</v>
      </c>
      <c r="O147" s="7" t="s">
        <v>33</v>
      </c>
      <c r="P147" s="38" t="str">
        <f t="shared" ref="P147:V147" si="146">I$2&amp;"['"&amp;I147&amp;"']"</f>
        <v>balance['Alto']</v>
      </c>
      <c r="Q147" s="1" t="str">
        <f t="shared" si="146"/>
        <v>marital['Soltero']</v>
      </c>
      <c r="R147" s="1" t="str">
        <f t="shared" si="146"/>
        <v>loan['No']</v>
      </c>
      <c r="S147" s="1" t="str">
        <f t="shared" si="146"/>
        <v>education['Primaria']</v>
      </c>
      <c r="T147" s="1" t="str">
        <f t="shared" si="146"/>
        <v>age['Joven']</v>
      </c>
      <c r="U147" s="1" t="str">
        <f t="shared" si="146"/>
        <v>previous['Alto']</v>
      </c>
      <c r="V147" s="1" t="str">
        <f t="shared" si="146"/>
        <v>y['Bajo']</v>
      </c>
      <c r="W147" s="33" t="str">
        <f t="shared" si="3"/>
        <v>rule145 = ctrl.Rule(balance['Alto'] &amp; marital['Soltero'] &amp; loan['No'] &amp; education['Primaria'] &amp; age['Joven'] &amp; previous['Alto'], y['Bajo'])</v>
      </c>
    </row>
    <row r="148">
      <c r="H148" s="30">
        <v>146.0</v>
      </c>
      <c r="I148" s="14" t="s">
        <v>38</v>
      </c>
      <c r="J148" s="14" t="s">
        <v>24</v>
      </c>
      <c r="K148" s="14" t="s">
        <v>36</v>
      </c>
      <c r="L148" s="7" t="s">
        <v>47</v>
      </c>
      <c r="M148" s="14" t="s">
        <v>22</v>
      </c>
      <c r="N148" s="14" t="s">
        <v>38</v>
      </c>
      <c r="O148" s="7" t="s">
        <v>38</v>
      </c>
      <c r="P148" s="38" t="str">
        <f t="shared" ref="P148:V148" si="147">I$2&amp;"['"&amp;I148&amp;"']"</f>
        <v>balance['Alto']</v>
      </c>
      <c r="Q148" s="1" t="str">
        <f t="shared" si="147"/>
        <v>marital['Soltero']</v>
      </c>
      <c r="R148" s="1" t="str">
        <f t="shared" si="147"/>
        <v>loan['No']</v>
      </c>
      <c r="S148" s="1" t="str">
        <f t="shared" si="147"/>
        <v>education['Segundaria']</v>
      </c>
      <c r="T148" s="1" t="str">
        <f t="shared" si="147"/>
        <v>age['Joven']</v>
      </c>
      <c r="U148" s="1" t="str">
        <f t="shared" si="147"/>
        <v>previous['Alto']</v>
      </c>
      <c r="V148" s="1" t="str">
        <f t="shared" si="147"/>
        <v>y['Alto']</v>
      </c>
      <c r="W148" s="33" t="str">
        <f t="shared" si="3"/>
        <v>rule146 = ctrl.Rule(balance['Alto'] &amp; marital['Soltero'] &amp; loan['No'] &amp; education['Segundaria'] &amp; age['Joven'] &amp; previous['Alto'], y['Alto'])</v>
      </c>
    </row>
    <row r="149">
      <c r="H149" s="30">
        <v>147.0</v>
      </c>
      <c r="I149" s="14" t="s">
        <v>38</v>
      </c>
      <c r="J149" s="14" t="s">
        <v>24</v>
      </c>
      <c r="K149" s="14" t="s">
        <v>36</v>
      </c>
      <c r="L149" s="7" t="s">
        <v>49</v>
      </c>
      <c r="M149" s="14" t="s">
        <v>22</v>
      </c>
      <c r="N149" s="14" t="s">
        <v>38</v>
      </c>
      <c r="O149" s="7" t="s">
        <v>38</v>
      </c>
      <c r="P149" s="38" t="str">
        <f t="shared" ref="P149:V149" si="148">I$2&amp;"['"&amp;I149&amp;"']"</f>
        <v>balance['Alto']</v>
      </c>
      <c r="Q149" s="1" t="str">
        <f t="shared" si="148"/>
        <v>marital['Soltero']</v>
      </c>
      <c r="R149" s="1" t="str">
        <f t="shared" si="148"/>
        <v>loan['No']</v>
      </c>
      <c r="S149" s="1" t="str">
        <f t="shared" si="148"/>
        <v>education['Universitario']</v>
      </c>
      <c r="T149" s="1" t="str">
        <f t="shared" si="148"/>
        <v>age['Joven']</v>
      </c>
      <c r="U149" s="1" t="str">
        <f t="shared" si="148"/>
        <v>previous['Alto']</v>
      </c>
      <c r="V149" s="1" t="str">
        <f t="shared" si="148"/>
        <v>y['Alto']</v>
      </c>
      <c r="W149" s="33" t="str">
        <f t="shared" si="3"/>
        <v>rule147 = ctrl.Rule(balance['Alto'] &amp; marital['Soltero'] &amp; loan['No'] &amp; education['Universitario'] &amp; age['Joven'] &amp; previous['Alto'], y['Alto'])</v>
      </c>
    </row>
    <row r="150">
      <c r="H150" s="30">
        <v>148.0</v>
      </c>
      <c r="I150" s="14" t="s">
        <v>38</v>
      </c>
      <c r="J150" s="14" t="s">
        <v>24</v>
      </c>
      <c r="K150" s="14" t="s">
        <v>41</v>
      </c>
      <c r="L150" s="7" t="s">
        <v>45</v>
      </c>
      <c r="M150" s="14" t="s">
        <v>22</v>
      </c>
      <c r="N150" s="14" t="s">
        <v>38</v>
      </c>
      <c r="O150" s="7" t="s">
        <v>33</v>
      </c>
      <c r="P150" s="38" t="str">
        <f t="shared" ref="P150:V150" si="149">I$2&amp;"['"&amp;I150&amp;"']"</f>
        <v>balance['Alto']</v>
      </c>
      <c r="Q150" s="1" t="str">
        <f t="shared" si="149"/>
        <v>marital['Soltero']</v>
      </c>
      <c r="R150" s="1" t="str">
        <f t="shared" si="149"/>
        <v>loan['Si']</v>
      </c>
      <c r="S150" s="1" t="str">
        <f t="shared" si="149"/>
        <v>education['Primaria']</v>
      </c>
      <c r="T150" s="1" t="str">
        <f t="shared" si="149"/>
        <v>age['Joven']</v>
      </c>
      <c r="U150" s="1" t="str">
        <f t="shared" si="149"/>
        <v>previous['Alto']</v>
      </c>
      <c r="V150" s="1" t="str">
        <f t="shared" si="149"/>
        <v>y['Bajo']</v>
      </c>
      <c r="W150" s="33" t="str">
        <f t="shared" si="3"/>
        <v>rule148 = ctrl.Rule(balance['Alto'] &amp; marital['Soltero'] &amp; loan['Si'] &amp; education['Primaria'] &amp; age['Joven'] &amp; previous['Alto'], y['Bajo'])</v>
      </c>
    </row>
    <row r="151">
      <c r="H151" s="30">
        <v>149.0</v>
      </c>
      <c r="I151" s="14" t="s">
        <v>38</v>
      </c>
      <c r="J151" s="14" t="s">
        <v>24</v>
      </c>
      <c r="K151" s="14" t="s">
        <v>41</v>
      </c>
      <c r="L151" s="7" t="s">
        <v>47</v>
      </c>
      <c r="M151" s="14" t="s">
        <v>22</v>
      </c>
      <c r="N151" s="14" t="s">
        <v>38</v>
      </c>
      <c r="O151" s="7" t="s">
        <v>33</v>
      </c>
      <c r="P151" s="38" t="str">
        <f t="shared" ref="P151:V151" si="150">I$2&amp;"['"&amp;I151&amp;"']"</f>
        <v>balance['Alto']</v>
      </c>
      <c r="Q151" s="1" t="str">
        <f t="shared" si="150"/>
        <v>marital['Soltero']</v>
      </c>
      <c r="R151" s="1" t="str">
        <f t="shared" si="150"/>
        <v>loan['Si']</v>
      </c>
      <c r="S151" s="1" t="str">
        <f t="shared" si="150"/>
        <v>education['Segundaria']</v>
      </c>
      <c r="T151" s="1" t="str">
        <f t="shared" si="150"/>
        <v>age['Joven']</v>
      </c>
      <c r="U151" s="1" t="str">
        <f t="shared" si="150"/>
        <v>previous['Alto']</v>
      </c>
      <c r="V151" s="1" t="str">
        <f t="shared" si="150"/>
        <v>y['Bajo']</v>
      </c>
      <c r="W151" s="33" t="str">
        <f t="shared" si="3"/>
        <v>rule149 = ctrl.Rule(balance['Alto'] &amp; marital['Soltero'] &amp; loan['Si'] &amp; education['Segundaria'] &amp; age['Joven'] &amp; previous['Alto'], y['Bajo'])</v>
      </c>
    </row>
    <row r="152">
      <c r="H152" s="30">
        <v>150.0</v>
      </c>
      <c r="I152" s="14" t="s">
        <v>38</v>
      </c>
      <c r="J152" s="14" t="s">
        <v>24</v>
      </c>
      <c r="K152" s="14" t="s">
        <v>41</v>
      </c>
      <c r="L152" s="7" t="s">
        <v>49</v>
      </c>
      <c r="M152" s="14" t="s">
        <v>22</v>
      </c>
      <c r="N152" s="14" t="s">
        <v>38</v>
      </c>
      <c r="O152" s="7" t="s">
        <v>33</v>
      </c>
      <c r="P152" s="38" t="str">
        <f t="shared" ref="P152:V152" si="151">I$2&amp;"['"&amp;I152&amp;"']"</f>
        <v>balance['Alto']</v>
      </c>
      <c r="Q152" s="1" t="str">
        <f t="shared" si="151"/>
        <v>marital['Soltero']</v>
      </c>
      <c r="R152" s="1" t="str">
        <f t="shared" si="151"/>
        <v>loan['Si']</v>
      </c>
      <c r="S152" s="1" t="str">
        <f t="shared" si="151"/>
        <v>education['Universitario']</v>
      </c>
      <c r="T152" s="1" t="str">
        <f t="shared" si="151"/>
        <v>age['Joven']</v>
      </c>
      <c r="U152" s="1" t="str">
        <f t="shared" si="151"/>
        <v>previous['Alto']</v>
      </c>
      <c r="V152" s="1" t="str">
        <f t="shared" si="151"/>
        <v>y['Bajo']</v>
      </c>
      <c r="W152" s="33" t="str">
        <f t="shared" si="3"/>
        <v>rule150 = ctrl.Rule(balance['Alto'] &amp; marital['Soltero'] &amp; loan['Si'] &amp; education['Universitario'] &amp; age['Joven'] &amp; previous['Alto'], y['Bajo'])</v>
      </c>
    </row>
    <row r="153">
      <c r="H153" s="30">
        <v>151.0</v>
      </c>
      <c r="I153" s="14" t="s">
        <v>38</v>
      </c>
      <c r="J153" s="14" t="s">
        <v>27</v>
      </c>
      <c r="K153" s="14" t="s">
        <v>36</v>
      </c>
      <c r="L153" s="7" t="s">
        <v>45</v>
      </c>
      <c r="M153" s="14" t="s">
        <v>22</v>
      </c>
      <c r="N153" s="14" t="s">
        <v>38</v>
      </c>
      <c r="O153" s="7" t="s">
        <v>38</v>
      </c>
      <c r="P153" s="38" t="str">
        <f t="shared" ref="P153:V153" si="152">I$2&amp;"['"&amp;I153&amp;"']"</f>
        <v>balance['Alto']</v>
      </c>
      <c r="Q153" s="1" t="str">
        <f t="shared" si="152"/>
        <v>marital['Casado']</v>
      </c>
      <c r="R153" s="1" t="str">
        <f t="shared" si="152"/>
        <v>loan['No']</v>
      </c>
      <c r="S153" s="1" t="str">
        <f t="shared" si="152"/>
        <v>education['Primaria']</v>
      </c>
      <c r="T153" s="1" t="str">
        <f t="shared" si="152"/>
        <v>age['Joven']</v>
      </c>
      <c r="U153" s="1" t="str">
        <f t="shared" si="152"/>
        <v>previous['Alto']</v>
      </c>
      <c r="V153" s="1" t="str">
        <f t="shared" si="152"/>
        <v>y['Alto']</v>
      </c>
      <c r="W153" s="33" t="str">
        <f t="shared" si="3"/>
        <v>rule151 = ctrl.Rule(balance['Alto'] &amp; marital['Casado'] &amp; loan['No'] &amp; education['Primaria'] &amp; age['Joven'] &amp; previous['Alto'], y['Alto'])</v>
      </c>
    </row>
    <row r="154">
      <c r="H154" s="30">
        <v>152.0</v>
      </c>
      <c r="I154" s="14" t="s">
        <v>38</v>
      </c>
      <c r="J154" s="14" t="s">
        <v>27</v>
      </c>
      <c r="K154" s="14" t="s">
        <v>36</v>
      </c>
      <c r="L154" s="7" t="s">
        <v>47</v>
      </c>
      <c r="M154" s="14" t="s">
        <v>22</v>
      </c>
      <c r="N154" s="14" t="s">
        <v>38</v>
      </c>
      <c r="O154" s="7" t="s">
        <v>43</v>
      </c>
      <c r="P154" s="38" t="str">
        <f t="shared" ref="P154:V154" si="153">I$2&amp;"['"&amp;I154&amp;"']"</f>
        <v>balance['Alto']</v>
      </c>
      <c r="Q154" s="1" t="str">
        <f t="shared" si="153"/>
        <v>marital['Casado']</v>
      </c>
      <c r="R154" s="1" t="str">
        <f t="shared" si="153"/>
        <v>loan['No']</v>
      </c>
      <c r="S154" s="1" t="str">
        <f t="shared" si="153"/>
        <v>education['Segundaria']</v>
      </c>
      <c r="T154" s="1" t="str">
        <f t="shared" si="153"/>
        <v>age['Joven']</v>
      </c>
      <c r="U154" s="1" t="str">
        <f t="shared" si="153"/>
        <v>previous['Alto']</v>
      </c>
      <c r="V154" s="1" t="str">
        <f t="shared" si="153"/>
        <v>y['Muy Alto']</v>
      </c>
      <c r="W154" s="33" t="str">
        <f t="shared" si="3"/>
        <v>rule152 = ctrl.Rule(balance['Alto'] &amp; marital['Casado'] &amp; loan['No'] &amp; education['Segundaria'] &amp; age['Joven'] &amp; previous['Alto'], y['Muy Alto'])</v>
      </c>
    </row>
    <row r="155">
      <c r="H155" s="30">
        <v>153.0</v>
      </c>
      <c r="I155" s="14" t="s">
        <v>38</v>
      </c>
      <c r="J155" s="14" t="s">
        <v>27</v>
      </c>
      <c r="K155" s="14" t="s">
        <v>36</v>
      </c>
      <c r="L155" s="7" t="s">
        <v>49</v>
      </c>
      <c r="M155" s="14" t="s">
        <v>22</v>
      </c>
      <c r="N155" s="14" t="s">
        <v>38</v>
      </c>
      <c r="O155" s="7" t="s">
        <v>43</v>
      </c>
      <c r="P155" s="38" t="str">
        <f t="shared" ref="P155:V155" si="154">I$2&amp;"['"&amp;I155&amp;"']"</f>
        <v>balance['Alto']</v>
      </c>
      <c r="Q155" s="1" t="str">
        <f t="shared" si="154"/>
        <v>marital['Casado']</v>
      </c>
      <c r="R155" s="1" t="str">
        <f t="shared" si="154"/>
        <v>loan['No']</v>
      </c>
      <c r="S155" s="1" t="str">
        <f t="shared" si="154"/>
        <v>education['Universitario']</v>
      </c>
      <c r="T155" s="1" t="str">
        <f t="shared" si="154"/>
        <v>age['Joven']</v>
      </c>
      <c r="U155" s="1" t="str">
        <f t="shared" si="154"/>
        <v>previous['Alto']</v>
      </c>
      <c r="V155" s="1" t="str">
        <f t="shared" si="154"/>
        <v>y['Muy Alto']</v>
      </c>
      <c r="W155" s="33" t="str">
        <f t="shared" si="3"/>
        <v>rule153 = ctrl.Rule(balance['Alto'] &amp; marital['Casado'] &amp; loan['No'] &amp; education['Universitario'] &amp; age['Joven'] &amp; previous['Alto'], y['Muy Alto'])</v>
      </c>
    </row>
    <row r="156">
      <c r="H156" s="30">
        <v>154.0</v>
      </c>
      <c r="I156" s="14" t="s">
        <v>38</v>
      </c>
      <c r="J156" s="14" t="s">
        <v>27</v>
      </c>
      <c r="K156" s="14" t="s">
        <v>41</v>
      </c>
      <c r="L156" s="7" t="s">
        <v>45</v>
      </c>
      <c r="M156" s="14" t="s">
        <v>22</v>
      </c>
      <c r="N156" s="14" t="s">
        <v>38</v>
      </c>
      <c r="O156" s="7" t="s">
        <v>33</v>
      </c>
      <c r="P156" s="38" t="str">
        <f t="shared" ref="P156:V156" si="155">I$2&amp;"['"&amp;I156&amp;"']"</f>
        <v>balance['Alto']</v>
      </c>
      <c r="Q156" s="1" t="str">
        <f t="shared" si="155"/>
        <v>marital['Casado']</v>
      </c>
      <c r="R156" s="1" t="str">
        <f t="shared" si="155"/>
        <v>loan['Si']</v>
      </c>
      <c r="S156" s="1" t="str">
        <f t="shared" si="155"/>
        <v>education['Primaria']</v>
      </c>
      <c r="T156" s="1" t="str">
        <f t="shared" si="155"/>
        <v>age['Joven']</v>
      </c>
      <c r="U156" s="1" t="str">
        <f t="shared" si="155"/>
        <v>previous['Alto']</v>
      </c>
      <c r="V156" s="1" t="str">
        <f t="shared" si="155"/>
        <v>y['Bajo']</v>
      </c>
      <c r="W156" s="33" t="str">
        <f t="shared" si="3"/>
        <v>rule154 = ctrl.Rule(balance['Alto'] &amp; marital['Casado'] &amp; loan['Si'] &amp; education['Primaria'] &amp; age['Joven'] &amp; previous['Alto'], y['Bajo'])</v>
      </c>
    </row>
    <row r="157">
      <c r="H157" s="30">
        <v>155.0</v>
      </c>
      <c r="I157" s="14" t="s">
        <v>38</v>
      </c>
      <c r="J157" s="14" t="s">
        <v>27</v>
      </c>
      <c r="K157" s="14" t="s">
        <v>41</v>
      </c>
      <c r="L157" s="7" t="s">
        <v>47</v>
      </c>
      <c r="M157" s="14" t="s">
        <v>22</v>
      </c>
      <c r="N157" s="14" t="s">
        <v>38</v>
      </c>
      <c r="O157" s="7" t="s">
        <v>33</v>
      </c>
      <c r="P157" s="38" t="str">
        <f t="shared" ref="P157:V157" si="156">I$2&amp;"['"&amp;I157&amp;"']"</f>
        <v>balance['Alto']</v>
      </c>
      <c r="Q157" s="1" t="str">
        <f t="shared" si="156"/>
        <v>marital['Casado']</v>
      </c>
      <c r="R157" s="1" t="str">
        <f t="shared" si="156"/>
        <v>loan['Si']</v>
      </c>
      <c r="S157" s="1" t="str">
        <f t="shared" si="156"/>
        <v>education['Segundaria']</v>
      </c>
      <c r="T157" s="1" t="str">
        <f t="shared" si="156"/>
        <v>age['Joven']</v>
      </c>
      <c r="U157" s="1" t="str">
        <f t="shared" si="156"/>
        <v>previous['Alto']</v>
      </c>
      <c r="V157" s="1" t="str">
        <f t="shared" si="156"/>
        <v>y['Bajo']</v>
      </c>
      <c r="W157" s="33" t="str">
        <f t="shared" si="3"/>
        <v>rule155 = ctrl.Rule(balance['Alto'] &amp; marital['Casado'] &amp; loan['Si'] &amp; education['Segundaria'] &amp; age['Joven'] &amp; previous['Alto'], y['Bajo'])</v>
      </c>
    </row>
    <row r="158">
      <c r="H158" s="30">
        <v>156.0</v>
      </c>
      <c r="I158" s="14" t="s">
        <v>38</v>
      </c>
      <c r="J158" s="14" t="s">
        <v>27</v>
      </c>
      <c r="K158" s="14" t="s">
        <v>41</v>
      </c>
      <c r="L158" s="7" t="s">
        <v>49</v>
      </c>
      <c r="M158" s="14" t="s">
        <v>22</v>
      </c>
      <c r="N158" s="14" t="s">
        <v>38</v>
      </c>
      <c r="O158" s="7" t="s">
        <v>33</v>
      </c>
      <c r="P158" s="38" t="str">
        <f t="shared" ref="P158:V158" si="157">I$2&amp;"['"&amp;I158&amp;"']"</f>
        <v>balance['Alto']</v>
      </c>
      <c r="Q158" s="1" t="str">
        <f t="shared" si="157"/>
        <v>marital['Casado']</v>
      </c>
      <c r="R158" s="1" t="str">
        <f t="shared" si="157"/>
        <v>loan['Si']</v>
      </c>
      <c r="S158" s="1" t="str">
        <f t="shared" si="157"/>
        <v>education['Universitario']</v>
      </c>
      <c r="T158" s="1" t="str">
        <f t="shared" si="157"/>
        <v>age['Joven']</v>
      </c>
      <c r="U158" s="1" t="str">
        <f t="shared" si="157"/>
        <v>previous['Alto']</v>
      </c>
      <c r="V158" s="1" t="str">
        <f t="shared" si="157"/>
        <v>y['Bajo']</v>
      </c>
      <c r="W158" s="33" t="str">
        <f t="shared" si="3"/>
        <v>rule156 = ctrl.Rule(balance['Alto'] &amp; marital['Casado'] &amp; loan['Si'] &amp; education['Universitario'] &amp; age['Joven'] &amp; previous['Alto'], y['Bajo'])</v>
      </c>
    </row>
    <row r="159">
      <c r="H159" s="30">
        <v>157.0</v>
      </c>
      <c r="I159" s="14" t="s">
        <v>38</v>
      </c>
      <c r="J159" s="14" t="s">
        <v>30</v>
      </c>
      <c r="K159" s="14" t="s">
        <v>36</v>
      </c>
      <c r="L159" s="7" t="s">
        <v>45</v>
      </c>
      <c r="M159" s="14" t="s">
        <v>22</v>
      </c>
      <c r="N159" s="14" t="s">
        <v>38</v>
      </c>
      <c r="O159" s="7" t="s">
        <v>33</v>
      </c>
      <c r="P159" s="38" t="str">
        <f t="shared" ref="P159:V159" si="158">I$2&amp;"['"&amp;I159&amp;"']"</f>
        <v>balance['Alto']</v>
      </c>
      <c r="Q159" s="1" t="str">
        <f t="shared" si="158"/>
        <v>marital['Divorciado']</v>
      </c>
      <c r="R159" s="1" t="str">
        <f t="shared" si="158"/>
        <v>loan['No']</v>
      </c>
      <c r="S159" s="1" t="str">
        <f t="shared" si="158"/>
        <v>education['Primaria']</v>
      </c>
      <c r="T159" s="1" t="str">
        <f t="shared" si="158"/>
        <v>age['Joven']</v>
      </c>
      <c r="U159" s="1" t="str">
        <f t="shared" si="158"/>
        <v>previous['Alto']</v>
      </c>
      <c r="V159" s="1" t="str">
        <f t="shared" si="158"/>
        <v>y['Bajo']</v>
      </c>
      <c r="W159" s="33" t="str">
        <f t="shared" si="3"/>
        <v>rule157 = ctrl.Rule(balance['Alto'] &amp; marital['Divorciado'] &amp; loan['No'] &amp; education['Primaria'] &amp; age['Joven'] &amp; previous['Alto'], y['Bajo'])</v>
      </c>
    </row>
    <row r="160">
      <c r="H160" s="30">
        <v>158.0</v>
      </c>
      <c r="I160" s="14" t="s">
        <v>38</v>
      </c>
      <c r="J160" s="14" t="s">
        <v>30</v>
      </c>
      <c r="K160" s="14" t="s">
        <v>36</v>
      </c>
      <c r="L160" s="7" t="s">
        <v>47</v>
      </c>
      <c r="M160" s="14" t="s">
        <v>22</v>
      </c>
      <c r="N160" s="14" t="s">
        <v>38</v>
      </c>
      <c r="O160" s="7" t="s">
        <v>33</v>
      </c>
      <c r="P160" s="38" t="str">
        <f t="shared" ref="P160:V160" si="159">I$2&amp;"['"&amp;I160&amp;"']"</f>
        <v>balance['Alto']</v>
      </c>
      <c r="Q160" s="1" t="str">
        <f t="shared" si="159"/>
        <v>marital['Divorciado']</v>
      </c>
      <c r="R160" s="1" t="str">
        <f t="shared" si="159"/>
        <v>loan['No']</v>
      </c>
      <c r="S160" s="1" t="str">
        <f t="shared" si="159"/>
        <v>education['Segundaria']</v>
      </c>
      <c r="T160" s="1" t="str">
        <f t="shared" si="159"/>
        <v>age['Joven']</v>
      </c>
      <c r="U160" s="1" t="str">
        <f t="shared" si="159"/>
        <v>previous['Alto']</v>
      </c>
      <c r="V160" s="1" t="str">
        <f t="shared" si="159"/>
        <v>y['Bajo']</v>
      </c>
      <c r="W160" s="33" t="str">
        <f t="shared" si="3"/>
        <v>rule158 = ctrl.Rule(balance['Alto'] &amp; marital['Divorciado'] &amp; loan['No'] &amp; education['Segundaria'] &amp; age['Joven'] &amp; previous['Alto'], y['Bajo'])</v>
      </c>
    </row>
    <row r="161">
      <c r="H161" s="30">
        <v>159.0</v>
      </c>
      <c r="I161" s="14" t="s">
        <v>38</v>
      </c>
      <c r="J161" s="14" t="s">
        <v>30</v>
      </c>
      <c r="K161" s="14" t="s">
        <v>36</v>
      </c>
      <c r="L161" s="7" t="s">
        <v>49</v>
      </c>
      <c r="M161" s="14" t="s">
        <v>22</v>
      </c>
      <c r="N161" s="14" t="s">
        <v>38</v>
      </c>
      <c r="O161" s="7" t="s">
        <v>33</v>
      </c>
      <c r="P161" s="38" t="str">
        <f t="shared" ref="P161:V161" si="160">I$2&amp;"['"&amp;I161&amp;"']"</f>
        <v>balance['Alto']</v>
      </c>
      <c r="Q161" s="1" t="str">
        <f t="shared" si="160"/>
        <v>marital['Divorciado']</v>
      </c>
      <c r="R161" s="1" t="str">
        <f t="shared" si="160"/>
        <v>loan['No']</v>
      </c>
      <c r="S161" s="1" t="str">
        <f t="shared" si="160"/>
        <v>education['Universitario']</v>
      </c>
      <c r="T161" s="1" t="str">
        <f t="shared" si="160"/>
        <v>age['Joven']</v>
      </c>
      <c r="U161" s="1" t="str">
        <f t="shared" si="160"/>
        <v>previous['Alto']</v>
      </c>
      <c r="V161" s="1" t="str">
        <f t="shared" si="160"/>
        <v>y['Bajo']</v>
      </c>
      <c r="W161" s="33" t="str">
        <f t="shared" si="3"/>
        <v>rule159 = ctrl.Rule(balance['Alto'] &amp; marital['Divorciado'] &amp; loan['No'] &amp; education['Universitario'] &amp; age['Joven'] &amp; previous['Alto'], y['Bajo'])</v>
      </c>
    </row>
    <row r="162">
      <c r="H162" s="30">
        <v>160.0</v>
      </c>
      <c r="I162" s="14" t="s">
        <v>38</v>
      </c>
      <c r="J162" s="14" t="s">
        <v>30</v>
      </c>
      <c r="K162" s="14" t="s">
        <v>41</v>
      </c>
      <c r="L162" s="7" t="s">
        <v>45</v>
      </c>
      <c r="M162" s="14" t="s">
        <v>22</v>
      </c>
      <c r="N162" s="14" t="s">
        <v>38</v>
      </c>
      <c r="O162" s="7" t="s">
        <v>33</v>
      </c>
      <c r="P162" s="38" t="str">
        <f t="shared" ref="P162:V162" si="161">I$2&amp;"['"&amp;I162&amp;"']"</f>
        <v>balance['Alto']</v>
      </c>
      <c r="Q162" s="1" t="str">
        <f t="shared" si="161"/>
        <v>marital['Divorciado']</v>
      </c>
      <c r="R162" s="1" t="str">
        <f t="shared" si="161"/>
        <v>loan['Si']</v>
      </c>
      <c r="S162" s="1" t="str">
        <f t="shared" si="161"/>
        <v>education['Primaria']</v>
      </c>
      <c r="T162" s="1" t="str">
        <f t="shared" si="161"/>
        <v>age['Joven']</v>
      </c>
      <c r="U162" s="1" t="str">
        <f t="shared" si="161"/>
        <v>previous['Alto']</v>
      </c>
      <c r="V162" s="1" t="str">
        <f t="shared" si="161"/>
        <v>y['Bajo']</v>
      </c>
      <c r="W162" s="33" t="str">
        <f t="shared" si="3"/>
        <v>rule160 = ctrl.Rule(balance['Alto'] &amp; marital['Divorciado'] &amp; loan['Si'] &amp; education['Primaria'] &amp; age['Joven'] &amp; previous['Alto'], y['Bajo'])</v>
      </c>
    </row>
    <row r="163">
      <c r="H163" s="30">
        <v>161.0</v>
      </c>
      <c r="I163" s="14" t="s">
        <v>38</v>
      </c>
      <c r="J163" s="14" t="s">
        <v>30</v>
      </c>
      <c r="K163" s="14" t="s">
        <v>41</v>
      </c>
      <c r="L163" s="7" t="s">
        <v>47</v>
      </c>
      <c r="M163" s="14" t="s">
        <v>22</v>
      </c>
      <c r="N163" s="14" t="s">
        <v>38</v>
      </c>
      <c r="O163" s="7" t="s">
        <v>33</v>
      </c>
      <c r="P163" s="38" t="str">
        <f t="shared" ref="P163:V163" si="162">I$2&amp;"['"&amp;I163&amp;"']"</f>
        <v>balance['Alto']</v>
      </c>
      <c r="Q163" s="1" t="str">
        <f t="shared" si="162"/>
        <v>marital['Divorciado']</v>
      </c>
      <c r="R163" s="1" t="str">
        <f t="shared" si="162"/>
        <v>loan['Si']</v>
      </c>
      <c r="S163" s="1" t="str">
        <f t="shared" si="162"/>
        <v>education['Segundaria']</v>
      </c>
      <c r="T163" s="1" t="str">
        <f t="shared" si="162"/>
        <v>age['Joven']</v>
      </c>
      <c r="U163" s="1" t="str">
        <f t="shared" si="162"/>
        <v>previous['Alto']</v>
      </c>
      <c r="V163" s="1" t="str">
        <f t="shared" si="162"/>
        <v>y['Bajo']</v>
      </c>
      <c r="W163" s="33" t="str">
        <f t="shared" si="3"/>
        <v>rule161 = ctrl.Rule(balance['Alto'] &amp; marital['Divorciado'] &amp; loan['Si'] &amp; education['Segundaria'] &amp; age['Joven'] &amp; previous['Alto'], y['Bajo'])</v>
      </c>
    </row>
    <row r="164">
      <c r="H164" s="30">
        <v>162.0</v>
      </c>
      <c r="I164" s="14" t="s">
        <v>38</v>
      </c>
      <c r="J164" s="14" t="s">
        <v>30</v>
      </c>
      <c r="K164" s="14" t="s">
        <v>41</v>
      </c>
      <c r="L164" s="7" t="s">
        <v>49</v>
      </c>
      <c r="M164" s="14" t="s">
        <v>22</v>
      </c>
      <c r="N164" s="14" t="s">
        <v>38</v>
      </c>
      <c r="O164" s="7" t="s">
        <v>33</v>
      </c>
      <c r="P164" s="38" t="str">
        <f t="shared" ref="P164:V164" si="163">I$2&amp;"['"&amp;I164&amp;"']"</f>
        <v>balance['Alto']</v>
      </c>
      <c r="Q164" s="1" t="str">
        <f t="shared" si="163"/>
        <v>marital['Divorciado']</v>
      </c>
      <c r="R164" s="1" t="str">
        <f t="shared" si="163"/>
        <v>loan['Si']</v>
      </c>
      <c r="S164" s="1" t="str">
        <f t="shared" si="163"/>
        <v>education['Universitario']</v>
      </c>
      <c r="T164" s="1" t="str">
        <f t="shared" si="163"/>
        <v>age['Joven']</v>
      </c>
      <c r="U164" s="1" t="str">
        <f t="shared" si="163"/>
        <v>previous['Alto']</v>
      </c>
      <c r="V164" s="1" t="str">
        <f t="shared" si="163"/>
        <v>y['Bajo']</v>
      </c>
      <c r="W164" s="33" t="str">
        <f t="shared" si="3"/>
        <v>rule162 = ctrl.Rule(balance['Alto'] &amp; marital['Divorciado'] &amp; loan['Si'] &amp; education['Universitario'] &amp; age['Joven'] &amp; previous['Alto'], y['Bajo'])</v>
      </c>
    </row>
    <row r="165">
      <c r="H165" s="30">
        <v>163.0</v>
      </c>
      <c r="I165" s="14" t="s">
        <v>33</v>
      </c>
      <c r="J165" s="14" t="s">
        <v>24</v>
      </c>
      <c r="K165" s="14" t="s">
        <v>36</v>
      </c>
      <c r="L165" s="7" t="s">
        <v>45</v>
      </c>
      <c r="M165" s="14" t="s">
        <v>26</v>
      </c>
      <c r="N165" s="14" t="s">
        <v>33</v>
      </c>
      <c r="O165" s="7" t="s">
        <v>33</v>
      </c>
      <c r="P165" s="38" t="str">
        <f t="shared" ref="P165:V165" si="164">I$2&amp;"['"&amp;I165&amp;"']"</f>
        <v>balance['Bajo']</v>
      </c>
      <c r="Q165" s="1" t="str">
        <f t="shared" si="164"/>
        <v>marital['Soltero']</v>
      </c>
      <c r="R165" s="1" t="str">
        <f t="shared" si="164"/>
        <v>loan['No']</v>
      </c>
      <c r="S165" s="1" t="str">
        <f t="shared" si="164"/>
        <v>education['Primaria']</v>
      </c>
      <c r="T165" s="1" t="str">
        <f t="shared" si="164"/>
        <v>age['Adulto']</v>
      </c>
      <c r="U165" s="1" t="str">
        <f t="shared" si="164"/>
        <v>previous['Bajo']</v>
      </c>
      <c r="V165" s="1" t="str">
        <f t="shared" si="164"/>
        <v>y['Bajo']</v>
      </c>
      <c r="W165" s="33" t="str">
        <f t="shared" si="3"/>
        <v>rule163 = ctrl.Rule(balance['Bajo'] &amp; marital['Soltero'] &amp; loan['No'] &amp; education['Primaria'] &amp; age['Adulto'] &amp; previous['Bajo'], y['Bajo'])</v>
      </c>
    </row>
    <row r="166">
      <c r="H166" s="30">
        <v>164.0</v>
      </c>
      <c r="I166" s="14" t="s">
        <v>33</v>
      </c>
      <c r="J166" s="14" t="s">
        <v>24</v>
      </c>
      <c r="K166" s="14" t="s">
        <v>36</v>
      </c>
      <c r="L166" s="7" t="s">
        <v>47</v>
      </c>
      <c r="M166" s="14" t="s">
        <v>26</v>
      </c>
      <c r="N166" s="14" t="s">
        <v>33</v>
      </c>
      <c r="O166" s="7" t="s">
        <v>38</v>
      </c>
      <c r="P166" s="38" t="str">
        <f t="shared" ref="P166:V166" si="165">I$2&amp;"['"&amp;I166&amp;"']"</f>
        <v>balance['Bajo']</v>
      </c>
      <c r="Q166" s="1" t="str">
        <f t="shared" si="165"/>
        <v>marital['Soltero']</v>
      </c>
      <c r="R166" s="1" t="str">
        <f t="shared" si="165"/>
        <v>loan['No']</v>
      </c>
      <c r="S166" s="1" t="str">
        <f t="shared" si="165"/>
        <v>education['Segundaria']</v>
      </c>
      <c r="T166" s="1" t="str">
        <f t="shared" si="165"/>
        <v>age['Adulto']</v>
      </c>
      <c r="U166" s="1" t="str">
        <f t="shared" si="165"/>
        <v>previous['Bajo']</v>
      </c>
      <c r="V166" s="1" t="str">
        <f t="shared" si="165"/>
        <v>y['Alto']</v>
      </c>
      <c r="W166" s="33" t="str">
        <f t="shared" si="3"/>
        <v>rule164 = ctrl.Rule(balance['Bajo'] &amp; marital['Soltero'] &amp; loan['No'] &amp; education['Segundaria'] &amp; age['Adulto'] &amp; previous['Bajo'], y['Alto'])</v>
      </c>
    </row>
    <row r="167">
      <c r="H167" s="30">
        <v>165.0</v>
      </c>
      <c r="I167" s="14" t="s">
        <v>33</v>
      </c>
      <c r="J167" s="14" t="s">
        <v>24</v>
      </c>
      <c r="K167" s="14" t="s">
        <v>36</v>
      </c>
      <c r="L167" s="7" t="s">
        <v>49</v>
      </c>
      <c r="M167" s="14" t="s">
        <v>26</v>
      </c>
      <c r="N167" s="14" t="s">
        <v>33</v>
      </c>
      <c r="O167" s="7" t="s">
        <v>38</v>
      </c>
      <c r="P167" s="38" t="str">
        <f t="shared" ref="P167:V167" si="166">I$2&amp;"['"&amp;I167&amp;"']"</f>
        <v>balance['Bajo']</v>
      </c>
      <c r="Q167" s="1" t="str">
        <f t="shared" si="166"/>
        <v>marital['Soltero']</v>
      </c>
      <c r="R167" s="1" t="str">
        <f t="shared" si="166"/>
        <v>loan['No']</v>
      </c>
      <c r="S167" s="1" t="str">
        <f t="shared" si="166"/>
        <v>education['Universitario']</v>
      </c>
      <c r="T167" s="1" t="str">
        <f t="shared" si="166"/>
        <v>age['Adulto']</v>
      </c>
      <c r="U167" s="1" t="str">
        <f t="shared" si="166"/>
        <v>previous['Bajo']</v>
      </c>
      <c r="V167" s="1" t="str">
        <f t="shared" si="166"/>
        <v>y['Alto']</v>
      </c>
      <c r="W167" s="33" t="str">
        <f t="shared" si="3"/>
        <v>rule165 = ctrl.Rule(balance['Bajo'] &amp; marital['Soltero'] &amp; loan['No'] &amp; education['Universitario'] &amp; age['Adulto'] &amp; previous['Bajo'], y['Alto'])</v>
      </c>
    </row>
    <row r="168">
      <c r="H168" s="30">
        <v>166.0</v>
      </c>
      <c r="I168" s="14" t="s">
        <v>33</v>
      </c>
      <c r="J168" s="14" t="s">
        <v>24</v>
      </c>
      <c r="K168" s="14" t="s">
        <v>41</v>
      </c>
      <c r="L168" s="7" t="s">
        <v>45</v>
      </c>
      <c r="M168" s="14" t="s">
        <v>26</v>
      </c>
      <c r="N168" s="14" t="s">
        <v>33</v>
      </c>
      <c r="O168" s="7" t="s">
        <v>33</v>
      </c>
      <c r="P168" s="38" t="str">
        <f t="shared" ref="P168:V168" si="167">I$2&amp;"['"&amp;I168&amp;"']"</f>
        <v>balance['Bajo']</v>
      </c>
      <c r="Q168" s="1" t="str">
        <f t="shared" si="167"/>
        <v>marital['Soltero']</v>
      </c>
      <c r="R168" s="1" t="str">
        <f t="shared" si="167"/>
        <v>loan['Si']</v>
      </c>
      <c r="S168" s="1" t="str">
        <f t="shared" si="167"/>
        <v>education['Primaria']</v>
      </c>
      <c r="T168" s="1" t="str">
        <f t="shared" si="167"/>
        <v>age['Adulto']</v>
      </c>
      <c r="U168" s="1" t="str">
        <f t="shared" si="167"/>
        <v>previous['Bajo']</v>
      </c>
      <c r="V168" s="1" t="str">
        <f t="shared" si="167"/>
        <v>y['Bajo']</v>
      </c>
      <c r="W168" s="33" t="str">
        <f t="shared" si="3"/>
        <v>rule166 = ctrl.Rule(balance['Bajo'] &amp; marital['Soltero'] &amp; loan['Si'] &amp; education['Primaria'] &amp; age['Adulto'] &amp; previous['Bajo'], y['Bajo'])</v>
      </c>
    </row>
    <row r="169">
      <c r="H169" s="30">
        <v>167.0</v>
      </c>
      <c r="I169" s="14" t="s">
        <v>33</v>
      </c>
      <c r="J169" s="14" t="s">
        <v>24</v>
      </c>
      <c r="K169" s="14" t="s">
        <v>41</v>
      </c>
      <c r="L169" s="7" t="s">
        <v>47</v>
      </c>
      <c r="M169" s="14" t="s">
        <v>26</v>
      </c>
      <c r="N169" s="14" t="s">
        <v>33</v>
      </c>
      <c r="O169" s="7" t="s">
        <v>33</v>
      </c>
      <c r="P169" s="38" t="str">
        <f t="shared" ref="P169:V169" si="168">I$2&amp;"['"&amp;I169&amp;"']"</f>
        <v>balance['Bajo']</v>
      </c>
      <c r="Q169" s="1" t="str">
        <f t="shared" si="168"/>
        <v>marital['Soltero']</v>
      </c>
      <c r="R169" s="1" t="str">
        <f t="shared" si="168"/>
        <v>loan['Si']</v>
      </c>
      <c r="S169" s="1" t="str">
        <f t="shared" si="168"/>
        <v>education['Segundaria']</v>
      </c>
      <c r="T169" s="1" t="str">
        <f t="shared" si="168"/>
        <v>age['Adulto']</v>
      </c>
      <c r="U169" s="1" t="str">
        <f t="shared" si="168"/>
        <v>previous['Bajo']</v>
      </c>
      <c r="V169" s="1" t="str">
        <f t="shared" si="168"/>
        <v>y['Bajo']</v>
      </c>
      <c r="W169" s="33" t="str">
        <f t="shared" si="3"/>
        <v>rule167 = ctrl.Rule(balance['Bajo'] &amp; marital['Soltero'] &amp; loan['Si'] &amp; education['Segundaria'] &amp; age['Adulto'] &amp; previous['Bajo'], y['Bajo'])</v>
      </c>
    </row>
    <row r="170">
      <c r="H170" s="30">
        <v>168.0</v>
      </c>
      <c r="I170" s="14" t="s">
        <v>33</v>
      </c>
      <c r="J170" s="14" t="s">
        <v>24</v>
      </c>
      <c r="K170" s="14" t="s">
        <v>41</v>
      </c>
      <c r="L170" s="7" t="s">
        <v>49</v>
      </c>
      <c r="M170" s="14" t="s">
        <v>26</v>
      </c>
      <c r="N170" s="14" t="s">
        <v>33</v>
      </c>
      <c r="O170" s="7" t="s">
        <v>33</v>
      </c>
      <c r="P170" s="38" t="str">
        <f t="shared" ref="P170:V170" si="169">I$2&amp;"['"&amp;I170&amp;"']"</f>
        <v>balance['Bajo']</v>
      </c>
      <c r="Q170" s="1" t="str">
        <f t="shared" si="169"/>
        <v>marital['Soltero']</v>
      </c>
      <c r="R170" s="1" t="str">
        <f t="shared" si="169"/>
        <v>loan['Si']</v>
      </c>
      <c r="S170" s="1" t="str">
        <f t="shared" si="169"/>
        <v>education['Universitario']</v>
      </c>
      <c r="T170" s="1" t="str">
        <f t="shared" si="169"/>
        <v>age['Adulto']</v>
      </c>
      <c r="U170" s="1" t="str">
        <f t="shared" si="169"/>
        <v>previous['Bajo']</v>
      </c>
      <c r="V170" s="1" t="str">
        <f t="shared" si="169"/>
        <v>y['Bajo']</v>
      </c>
      <c r="W170" s="33" t="str">
        <f t="shared" si="3"/>
        <v>rule168 = ctrl.Rule(balance['Bajo'] &amp; marital['Soltero'] &amp; loan['Si'] &amp; education['Universitario'] &amp; age['Adulto'] &amp; previous['Bajo'], y['Bajo'])</v>
      </c>
    </row>
    <row r="171">
      <c r="H171" s="30">
        <v>169.0</v>
      </c>
      <c r="I171" s="14" t="s">
        <v>33</v>
      </c>
      <c r="J171" s="14" t="s">
        <v>27</v>
      </c>
      <c r="K171" s="14" t="s">
        <v>36</v>
      </c>
      <c r="L171" s="7" t="s">
        <v>45</v>
      </c>
      <c r="M171" s="14" t="s">
        <v>26</v>
      </c>
      <c r="N171" s="14" t="s">
        <v>33</v>
      </c>
      <c r="O171" s="7" t="s">
        <v>38</v>
      </c>
      <c r="P171" s="38" t="str">
        <f t="shared" ref="P171:V171" si="170">I$2&amp;"['"&amp;I171&amp;"']"</f>
        <v>balance['Bajo']</v>
      </c>
      <c r="Q171" s="1" t="str">
        <f t="shared" si="170"/>
        <v>marital['Casado']</v>
      </c>
      <c r="R171" s="1" t="str">
        <f t="shared" si="170"/>
        <v>loan['No']</v>
      </c>
      <c r="S171" s="1" t="str">
        <f t="shared" si="170"/>
        <v>education['Primaria']</v>
      </c>
      <c r="T171" s="1" t="str">
        <f t="shared" si="170"/>
        <v>age['Adulto']</v>
      </c>
      <c r="U171" s="1" t="str">
        <f t="shared" si="170"/>
        <v>previous['Bajo']</v>
      </c>
      <c r="V171" s="1" t="str">
        <f t="shared" si="170"/>
        <v>y['Alto']</v>
      </c>
      <c r="W171" s="33" t="str">
        <f t="shared" si="3"/>
        <v>rule169 = ctrl.Rule(balance['Bajo'] &amp; marital['Casado'] &amp; loan['No'] &amp; education['Primaria'] &amp; age['Adulto'] &amp; previous['Bajo'], y['Alto'])</v>
      </c>
    </row>
    <row r="172">
      <c r="H172" s="30">
        <v>170.0</v>
      </c>
      <c r="I172" s="14" t="s">
        <v>33</v>
      </c>
      <c r="J172" s="14" t="s">
        <v>27</v>
      </c>
      <c r="K172" s="14" t="s">
        <v>36</v>
      </c>
      <c r="L172" s="7" t="s">
        <v>47</v>
      </c>
      <c r="M172" s="14" t="s">
        <v>26</v>
      </c>
      <c r="N172" s="14" t="s">
        <v>33</v>
      </c>
      <c r="O172" s="7" t="s">
        <v>43</v>
      </c>
      <c r="P172" s="38" t="str">
        <f t="shared" ref="P172:V172" si="171">I$2&amp;"['"&amp;I172&amp;"']"</f>
        <v>balance['Bajo']</v>
      </c>
      <c r="Q172" s="1" t="str">
        <f t="shared" si="171"/>
        <v>marital['Casado']</v>
      </c>
      <c r="R172" s="1" t="str">
        <f t="shared" si="171"/>
        <v>loan['No']</v>
      </c>
      <c r="S172" s="1" t="str">
        <f t="shared" si="171"/>
        <v>education['Segundaria']</v>
      </c>
      <c r="T172" s="1" t="str">
        <f t="shared" si="171"/>
        <v>age['Adulto']</v>
      </c>
      <c r="U172" s="1" t="str">
        <f t="shared" si="171"/>
        <v>previous['Bajo']</v>
      </c>
      <c r="V172" s="1" t="str">
        <f t="shared" si="171"/>
        <v>y['Muy Alto']</v>
      </c>
      <c r="W172" s="33" t="str">
        <f t="shared" si="3"/>
        <v>rule170 = ctrl.Rule(balance['Bajo'] &amp; marital['Casado'] &amp; loan['No'] &amp; education['Segundaria'] &amp; age['Adulto'] &amp; previous['Bajo'], y['Muy Alto'])</v>
      </c>
    </row>
    <row r="173">
      <c r="H173" s="30">
        <v>171.0</v>
      </c>
      <c r="I173" s="14" t="s">
        <v>33</v>
      </c>
      <c r="J173" s="14" t="s">
        <v>27</v>
      </c>
      <c r="K173" s="14" t="s">
        <v>36</v>
      </c>
      <c r="L173" s="7" t="s">
        <v>49</v>
      </c>
      <c r="M173" s="14" t="s">
        <v>26</v>
      </c>
      <c r="N173" s="14" t="s">
        <v>33</v>
      </c>
      <c r="O173" s="7" t="s">
        <v>43</v>
      </c>
      <c r="P173" s="38" t="str">
        <f t="shared" ref="P173:V173" si="172">I$2&amp;"['"&amp;I173&amp;"']"</f>
        <v>balance['Bajo']</v>
      </c>
      <c r="Q173" s="1" t="str">
        <f t="shared" si="172"/>
        <v>marital['Casado']</v>
      </c>
      <c r="R173" s="1" t="str">
        <f t="shared" si="172"/>
        <v>loan['No']</v>
      </c>
      <c r="S173" s="1" t="str">
        <f t="shared" si="172"/>
        <v>education['Universitario']</v>
      </c>
      <c r="T173" s="1" t="str">
        <f t="shared" si="172"/>
        <v>age['Adulto']</v>
      </c>
      <c r="U173" s="1" t="str">
        <f t="shared" si="172"/>
        <v>previous['Bajo']</v>
      </c>
      <c r="V173" s="1" t="str">
        <f t="shared" si="172"/>
        <v>y['Muy Alto']</v>
      </c>
      <c r="W173" s="33" t="str">
        <f t="shared" si="3"/>
        <v>rule171 = ctrl.Rule(balance['Bajo'] &amp; marital['Casado'] &amp; loan['No'] &amp; education['Universitario'] &amp; age['Adulto'] &amp; previous['Bajo'], y['Muy Alto'])</v>
      </c>
    </row>
    <row r="174">
      <c r="H174" s="30">
        <v>172.0</v>
      </c>
      <c r="I174" s="14" t="s">
        <v>33</v>
      </c>
      <c r="J174" s="14" t="s">
        <v>27</v>
      </c>
      <c r="K174" s="14" t="s">
        <v>41</v>
      </c>
      <c r="L174" s="7" t="s">
        <v>45</v>
      </c>
      <c r="M174" s="14" t="s">
        <v>26</v>
      </c>
      <c r="N174" s="14" t="s">
        <v>33</v>
      </c>
      <c r="O174" s="7" t="s">
        <v>33</v>
      </c>
      <c r="P174" s="38" t="str">
        <f t="shared" ref="P174:V174" si="173">I$2&amp;"['"&amp;I174&amp;"']"</f>
        <v>balance['Bajo']</v>
      </c>
      <c r="Q174" s="1" t="str">
        <f t="shared" si="173"/>
        <v>marital['Casado']</v>
      </c>
      <c r="R174" s="1" t="str">
        <f t="shared" si="173"/>
        <v>loan['Si']</v>
      </c>
      <c r="S174" s="1" t="str">
        <f t="shared" si="173"/>
        <v>education['Primaria']</v>
      </c>
      <c r="T174" s="1" t="str">
        <f t="shared" si="173"/>
        <v>age['Adulto']</v>
      </c>
      <c r="U174" s="1" t="str">
        <f t="shared" si="173"/>
        <v>previous['Bajo']</v>
      </c>
      <c r="V174" s="1" t="str">
        <f t="shared" si="173"/>
        <v>y['Bajo']</v>
      </c>
      <c r="W174" s="33" t="str">
        <f t="shared" si="3"/>
        <v>rule172 = ctrl.Rule(balance['Bajo'] &amp; marital['Casado'] &amp; loan['Si'] &amp; education['Primaria'] &amp; age['Adulto'] &amp; previous['Bajo'], y['Bajo'])</v>
      </c>
    </row>
    <row r="175">
      <c r="H175" s="30">
        <v>173.0</v>
      </c>
      <c r="I175" s="14" t="s">
        <v>33</v>
      </c>
      <c r="J175" s="14" t="s">
        <v>27</v>
      </c>
      <c r="K175" s="14" t="s">
        <v>41</v>
      </c>
      <c r="L175" s="7" t="s">
        <v>47</v>
      </c>
      <c r="M175" s="14" t="s">
        <v>26</v>
      </c>
      <c r="N175" s="14" t="s">
        <v>33</v>
      </c>
      <c r="O175" s="7" t="s">
        <v>33</v>
      </c>
      <c r="P175" s="38" t="str">
        <f t="shared" ref="P175:V175" si="174">I$2&amp;"['"&amp;I175&amp;"']"</f>
        <v>balance['Bajo']</v>
      </c>
      <c r="Q175" s="1" t="str">
        <f t="shared" si="174"/>
        <v>marital['Casado']</v>
      </c>
      <c r="R175" s="1" t="str">
        <f t="shared" si="174"/>
        <v>loan['Si']</v>
      </c>
      <c r="S175" s="1" t="str">
        <f t="shared" si="174"/>
        <v>education['Segundaria']</v>
      </c>
      <c r="T175" s="1" t="str">
        <f t="shared" si="174"/>
        <v>age['Adulto']</v>
      </c>
      <c r="U175" s="1" t="str">
        <f t="shared" si="174"/>
        <v>previous['Bajo']</v>
      </c>
      <c r="V175" s="1" t="str">
        <f t="shared" si="174"/>
        <v>y['Bajo']</v>
      </c>
      <c r="W175" s="33" t="str">
        <f t="shared" si="3"/>
        <v>rule173 = ctrl.Rule(balance['Bajo'] &amp; marital['Casado'] &amp; loan['Si'] &amp; education['Segundaria'] &amp; age['Adulto'] &amp; previous['Bajo'], y['Bajo'])</v>
      </c>
    </row>
    <row r="176">
      <c r="H176" s="30">
        <v>174.0</v>
      </c>
      <c r="I176" s="14" t="s">
        <v>33</v>
      </c>
      <c r="J176" s="14" t="s">
        <v>27</v>
      </c>
      <c r="K176" s="14" t="s">
        <v>41</v>
      </c>
      <c r="L176" s="7" t="s">
        <v>49</v>
      </c>
      <c r="M176" s="14" t="s">
        <v>26</v>
      </c>
      <c r="N176" s="14" t="s">
        <v>33</v>
      </c>
      <c r="O176" s="7" t="s">
        <v>33</v>
      </c>
      <c r="P176" s="38" t="str">
        <f t="shared" ref="P176:V176" si="175">I$2&amp;"['"&amp;I176&amp;"']"</f>
        <v>balance['Bajo']</v>
      </c>
      <c r="Q176" s="1" t="str">
        <f t="shared" si="175"/>
        <v>marital['Casado']</v>
      </c>
      <c r="R176" s="1" t="str">
        <f t="shared" si="175"/>
        <v>loan['Si']</v>
      </c>
      <c r="S176" s="1" t="str">
        <f t="shared" si="175"/>
        <v>education['Universitario']</v>
      </c>
      <c r="T176" s="1" t="str">
        <f t="shared" si="175"/>
        <v>age['Adulto']</v>
      </c>
      <c r="U176" s="1" t="str">
        <f t="shared" si="175"/>
        <v>previous['Bajo']</v>
      </c>
      <c r="V176" s="1" t="str">
        <f t="shared" si="175"/>
        <v>y['Bajo']</v>
      </c>
      <c r="W176" s="33" t="str">
        <f t="shared" si="3"/>
        <v>rule174 = ctrl.Rule(balance['Bajo'] &amp; marital['Casado'] &amp; loan['Si'] &amp; education['Universitario'] &amp; age['Adulto'] &amp; previous['Bajo'], y['Bajo'])</v>
      </c>
    </row>
    <row r="177">
      <c r="H177" s="30">
        <v>175.0</v>
      </c>
      <c r="I177" s="14" t="s">
        <v>33</v>
      </c>
      <c r="J177" s="14" t="s">
        <v>30</v>
      </c>
      <c r="K177" s="14" t="s">
        <v>36</v>
      </c>
      <c r="L177" s="7" t="s">
        <v>45</v>
      </c>
      <c r="M177" s="14" t="s">
        <v>26</v>
      </c>
      <c r="N177" s="14" t="s">
        <v>33</v>
      </c>
      <c r="O177" s="7" t="s">
        <v>33</v>
      </c>
      <c r="P177" s="38" t="str">
        <f t="shared" ref="P177:V177" si="176">I$2&amp;"['"&amp;I177&amp;"']"</f>
        <v>balance['Bajo']</v>
      </c>
      <c r="Q177" s="1" t="str">
        <f t="shared" si="176"/>
        <v>marital['Divorciado']</v>
      </c>
      <c r="R177" s="1" t="str">
        <f t="shared" si="176"/>
        <v>loan['No']</v>
      </c>
      <c r="S177" s="1" t="str">
        <f t="shared" si="176"/>
        <v>education['Primaria']</v>
      </c>
      <c r="T177" s="1" t="str">
        <f t="shared" si="176"/>
        <v>age['Adulto']</v>
      </c>
      <c r="U177" s="1" t="str">
        <f t="shared" si="176"/>
        <v>previous['Bajo']</v>
      </c>
      <c r="V177" s="1" t="str">
        <f t="shared" si="176"/>
        <v>y['Bajo']</v>
      </c>
      <c r="W177" s="33" t="str">
        <f t="shared" si="3"/>
        <v>rule175 = ctrl.Rule(balance['Bajo'] &amp; marital['Divorciado'] &amp; loan['No'] &amp; education['Primaria'] &amp; age['Adulto'] &amp; previous['Bajo'], y['Bajo'])</v>
      </c>
    </row>
    <row r="178">
      <c r="H178" s="30">
        <v>176.0</v>
      </c>
      <c r="I178" s="14" t="s">
        <v>33</v>
      </c>
      <c r="J178" s="14" t="s">
        <v>30</v>
      </c>
      <c r="K178" s="14" t="s">
        <v>36</v>
      </c>
      <c r="L178" s="7" t="s">
        <v>47</v>
      </c>
      <c r="M178" s="14" t="s">
        <v>26</v>
      </c>
      <c r="N178" s="14" t="s">
        <v>33</v>
      </c>
      <c r="O178" s="7" t="s">
        <v>38</v>
      </c>
      <c r="P178" s="38" t="str">
        <f t="shared" ref="P178:V178" si="177">I$2&amp;"['"&amp;I178&amp;"']"</f>
        <v>balance['Bajo']</v>
      </c>
      <c r="Q178" s="1" t="str">
        <f t="shared" si="177"/>
        <v>marital['Divorciado']</v>
      </c>
      <c r="R178" s="1" t="str">
        <f t="shared" si="177"/>
        <v>loan['No']</v>
      </c>
      <c r="S178" s="1" t="str">
        <f t="shared" si="177"/>
        <v>education['Segundaria']</v>
      </c>
      <c r="T178" s="1" t="str">
        <f t="shared" si="177"/>
        <v>age['Adulto']</v>
      </c>
      <c r="U178" s="1" t="str">
        <f t="shared" si="177"/>
        <v>previous['Bajo']</v>
      </c>
      <c r="V178" s="1" t="str">
        <f t="shared" si="177"/>
        <v>y['Alto']</v>
      </c>
      <c r="W178" s="33" t="str">
        <f t="shared" si="3"/>
        <v>rule176 = ctrl.Rule(balance['Bajo'] &amp; marital['Divorciado'] &amp; loan['No'] &amp; education['Segundaria'] &amp; age['Adulto'] &amp; previous['Bajo'], y['Alto'])</v>
      </c>
    </row>
    <row r="179">
      <c r="H179" s="30">
        <v>177.0</v>
      </c>
      <c r="I179" s="14" t="s">
        <v>33</v>
      </c>
      <c r="J179" s="14" t="s">
        <v>30</v>
      </c>
      <c r="K179" s="14" t="s">
        <v>36</v>
      </c>
      <c r="L179" s="7" t="s">
        <v>49</v>
      </c>
      <c r="M179" s="14" t="s">
        <v>26</v>
      </c>
      <c r="N179" s="14" t="s">
        <v>33</v>
      </c>
      <c r="O179" s="7" t="s">
        <v>33</v>
      </c>
      <c r="P179" s="38" t="str">
        <f t="shared" ref="P179:V179" si="178">I$2&amp;"['"&amp;I179&amp;"']"</f>
        <v>balance['Bajo']</v>
      </c>
      <c r="Q179" s="1" t="str">
        <f t="shared" si="178"/>
        <v>marital['Divorciado']</v>
      </c>
      <c r="R179" s="1" t="str">
        <f t="shared" si="178"/>
        <v>loan['No']</v>
      </c>
      <c r="S179" s="1" t="str">
        <f t="shared" si="178"/>
        <v>education['Universitario']</v>
      </c>
      <c r="T179" s="1" t="str">
        <f t="shared" si="178"/>
        <v>age['Adulto']</v>
      </c>
      <c r="U179" s="1" t="str">
        <f t="shared" si="178"/>
        <v>previous['Bajo']</v>
      </c>
      <c r="V179" s="1" t="str">
        <f t="shared" si="178"/>
        <v>y['Bajo']</v>
      </c>
      <c r="W179" s="33" t="str">
        <f t="shared" si="3"/>
        <v>rule177 = ctrl.Rule(balance['Bajo'] &amp; marital['Divorciado'] &amp; loan['No'] &amp; education['Universitario'] &amp; age['Adulto'] &amp; previous['Bajo'], y['Bajo'])</v>
      </c>
    </row>
    <row r="180">
      <c r="H180" s="30">
        <v>178.0</v>
      </c>
      <c r="I180" s="14" t="s">
        <v>33</v>
      </c>
      <c r="J180" s="14" t="s">
        <v>30</v>
      </c>
      <c r="K180" s="14" t="s">
        <v>41</v>
      </c>
      <c r="L180" s="7" t="s">
        <v>45</v>
      </c>
      <c r="M180" s="14" t="s">
        <v>26</v>
      </c>
      <c r="N180" s="14" t="s">
        <v>33</v>
      </c>
      <c r="O180" s="7" t="s">
        <v>33</v>
      </c>
      <c r="P180" s="38" t="str">
        <f t="shared" ref="P180:V180" si="179">I$2&amp;"['"&amp;I180&amp;"']"</f>
        <v>balance['Bajo']</v>
      </c>
      <c r="Q180" s="1" t="str">
        <f t="shared" si="179"/>
        <v>marital['Divorciado']</v>
      </c>
      <c r="R180" s="1" t="str">
        <f t="shared" si="179"/>
        <v>loan['Si']</v>
      </c>
      <c r="S180" s="1" t="str">
        <f t="shared" si="179"/>
        <v>education['Primaria']</v>
      </c>
      <c r="T180" s="1" t="str">
        <f t="shared" si="179"/>
        <v>age['Adulto']</v>
      </c>
      <c r="U180" s="1" t="str">
        <f t="shared" si="179"/>
        <v>previous['Bajo']</v>
      </c>
      <c r="V180" s="1" t="str">
        <f t="shared" si="179"/>
        <v>y['Bajo']</v>
      </c>
      <c r="W180" s="33" t="str">
        <f t="shared" si="3"/>
        <v>rule178 = ctrl.Rule(balance['Bajo'] &amp; marital['Divorciado'] &amp; loan['Si'] &amp; education['Primaria'] &amp; age['Adulto'] &amp; previous['Bajo'], y['Bajo'])</v>
      </c>
    </row>
    <row r="181">
      <c r="H181" s="30">
        <v>179.0</v>
      </c>
      <c r="I181" s="14" t="s">
        <v>33</v>
      </c>
      <c r="J181" s="14" t="s">
        <v>30</v>
      </c>
      <c r="K181" s="14" t="s">
        <v>41</v>
      </c>
      <c r="L181" s="7" t="s">
        <v>47</v>
      </c>
      <c r="M181" s="14" t="s">
        <v>26</v>
      </c>
      <c r="N181" s="14" t="s">
        <v>33</v>
      </c>
      <c r="O181" s="7" t="s">
        <v>33</v>
      </c>
      <c r="P181" s="38" t="str">
        <f t="shared" ref="P181:V181" si="180">I$2&amp;"['"&amp;I181&amp;"']"</f>
        <v>balance['Bajo']</v>
      </c>
      <c r="Q181" s="1" t="str">
        <f t="shared" si="180"/>
        <v>marital['Divorciado']</v>
      </c>
      <c r="R181" s="1" t="str">
        <f t="shared" si="180"/>
        <v>loan['Si']</v>
      </c>
      <c r="S181" s="1" t="str">
        <f t="shared" si="180"/>
        <v>education['Segundaria']</v>
      </c>
      <c r="T181" s="1" t="str">
        <f t="shared" si="180"/>
        <v>age['Adulto']</v>
      </c>
      <c r="U181" s="1" t="str">
        <f t="shared" si="180"/>
        <v>previous['Bajo']</v>
      </c>
      <c r="V181" s="1" t="str">
        <f t="shared" si="180"/>
        <v>y['Bajo']</v>
      </c>
      <c r="W181" s="33" t="str">
        <f t="shared" si="3"/>
        <v>rule179 = ctrl.Rule(balance['Bajo'] &amp; marital['Divorciado'] &amp; loan['Si'] &amp; education['Segundaria'] &amp; age['Adulto'] &amp; previous['Bajo'], y['Bajo'])</v>
      </c>
    </row>
    <row r="182">
      <c r="H182" s="30">
        <v>180.0</v>
      </c>
      <c r="I182" s="14" t="s">
        <v>33</v>
      </c>
      <c r="J182" s="14" t="s">
        <v>30</v>
      </c>
      <c r="K182" s="14" t="s">
        <v>41</v>
      </c>
      <c r="L182" s="7" t="s">
        <v>49</v>
      </c>
      <c r="M182" s="14" t="s">
        <v>26</v>
      </c>
      <c r="N182" s="14" t="s">
        <v>33</v>
      </c>
      <c r="O182" s="7" t="s">
        <v>33</v>
      </c>
      <c r="P182" s="38" t="str">
        <f t="shared" ref="P182:V182" si="181">I$2&amp;"['"&amp;I182&amp;"']"</f>
        <v>balance['Bajo']</v>
      </c>
      <c r="Q182" s="1" t="str">
        <f t="shared" si="181"/>
        <v>marital['Divorciado']</v>
      </c>
      <c r="R182" s="1" t="str">
        <f t="shared" si="181"/>
        <v>loan['Si']</v>
      </c>
      <c r="S182" s="1" t="str">
        <f t="shared" si="181"/>
        <v>education['Universitario']</v>
      </c>
      <c r="T182" s="1" t="str">
        <f t="shared" si="181"/>
        <v>age['Adulto']</v>
      </c>
      <c r="U182" s="1" t="str">
        <f t="shared" si="181"/>
        <v>previous['Bajo']</v>
      </c>
      <c r="V182" s="1" t="str">
        <f t="shared" si="181"/>
        <v>y['Bajo']</v>
      </c>
      <c r="W182" s="33" t="str">
        <f t="shared" si="3"/>
        <v>rule180 = ctrl.Rule(balance['Bajo'] &amp; marital['Divorciado'] &amp; loan['Si'] &amp; education['Universitario'] &amp; age['Adulto'] &amp; previous['Bajo'], y['Bajo'])</v>
      </c>
    </row>
    <row r="183">
      <c r="H183" s="30">
        <v>181.0</v>
      </c>
      <c r="I183" s="14" t="s">
        <v>39</v>
      </c>
      <c r="J183" s="14" t="s">
        <v>24</v>
      </c>
      <c r="K183" s="14" t="s">
        <v>36</v>
      </c>
      <c r="L183" s="7" t="s">
        <v>45</v>
      </c>
      <c r="M183" s="14" t="s">
        <v>26</v>
      </c>
      <c r="N183" s="14" t="s">
        <v>33</v>
      </c>
      <c r="O183" s="7" t="s">
        <v>33</v>
      </c>
      <c r="P183" s="38" t="str">
        <f t="shared" ref="P183:V183" si="182">I$2&amp;"['"&amp;I183&amp;"']"</f>
        <v>balance['Medio']</v>
      </c>
      <c r="Q183" s="1" t="str">
        <f t="shared" si="182"/>
        <v>marital['Soltero']</v>
      </c>
      <c r="R183" s="1" t="str">
        <f t="shared" si="182"/>
        <v>loan['No']</v>
      </c>
      <c r="S183" s="1" t="str">
        <f t="shared" si="182"/>
        <v>education['Primaria']</v>
      </c>
      <c r="T183" s="1" t="str">
        <f t="shared" si="182"/>
        <v>age['Adulto']</v>
      </c>
      <c r="U183" s="1" t="str">
        <f t="shared" si="182"/>
        <v>previous['Bajo']</v>
      </c>
      <c r="V183" s="1" t="str">
        <f t="shared" si="182"/>
        <v>y['Bajo']</v>
      </c>
      <c r="W183" s="33" t="str">
        <f t="shared" si="3"/>
        <v>rule181 = ctrl.Rule(balance['Medio'] &amp; marital['Soltero'] &amp; loan['No'] &amp; education['Primaria'] &amp; age['Adulto'] &amp; previous['Bajo'], y['Bajo'])</v>
      </c>
    </row>
    <row r="184">
      <c r="H184" s="30">
        <v>182.0</v>
      </c>
      <c r="I184" s="14" t="s">
        <v>39</v>
      </c>
      <c r="J184" s="14" t="s">
        <v>24</v>
      </c>
      <c r="K184" s="14" t="s">
        <v>36</v>
      </c>
      <c r="L184" s="7" t="s">
        <v>47</v>
      </c>
      <c r="M184" s="14" t="s">
        <v>26</v>
      </c>
      <c r="N184" s="14" t="s">
        <v>33</v>
      </c>
      <c r="O184" s="7" t="s">
        <v>43</v>
      </c>
      <c r="P184" s="38" t="str">
        <f t="shared" ref="P184:V184" si="183">I$2&amp;"['"&amp;I184&amp;"']"</f>
        <v>balance['Medio']</v>
      </c>
      <c r="Q184" s="1" t="str">
        <f t="shared" si="183"/>
        <v>marital['Soltero']</v>
      </c>
      <c r="R184" s="1" t="str">
        <f t="shared" si="183"/>
        <v>loan['No']</v>
      </c>
      <c r="S184" s="1" t="str">
        <f t="shared" si="183"/>
        <v>education['Segundaria']</v>
      </c>
      <c r="T184" s="1" t="str">
        <f t="shared" si="183"/>
        <v>age['Adulto']</v>
      </c>
      <c r="U184" s="1" t="str">
        <f t="shared" si="183"/>
        <v>previous['Bajo']</v>
      </c>
      <c r="V184" s="1" t="str">
        <f t="shared" si="183"/>
        <v>y['Muy Alto']</v>
      </c>
      <c r="W184" s="33" t="str">
        <f t="shared" si="3"/>
        <v>rule182 = ctrl.Rule(balance['Medio'] &amp; marital['Soltero'] &amp; loan['No'] &amp; education['Segundaria'] &amp; age['Adulto'] &amp; previous['Bajo'], y['Muy Alto'])</v>
      </c>
    </row>
    <row r="185">
      <c r="H185" s="30">
        <v>183.0</v>
      </c>
      <c r="I185" s="14" t="s">
        <v>39</v>
      </c>
      <c r="J185" s="14" t="s">
        <v>24</v>
      </c>
      <c r="K185" s="14" t="s">
        <v>36</v>
      </c>
      <c r="L185" s="7" t="s">
        <v>49</v>
      </c>
      <c r="M185" s="14" t="s">
        <v>26</v>
      </c>
      <c r="N185" s="14" t="s">
        <v>33</v>
      </c>
      <c r="O185" s="7" t="s">
        <v>43</v>
      </c>
      <c r="P185" s="38" t="str">
        <f t="shared" ref="P185:V185" si="184">I$2&amp;"['"&amp;I185&amp;"']"</f>
        <v>balance['Medio']</v>
      </c>
      <c r="Q185" s="1" t="str">
        <f t="shared" si="184"/>
        <v>marital['Soltero']</v>
      </c>
      <c r="R185" s="1" t="str">
        <f t="shared" si="184"/>
        <v>loan['No']</v>
      </c>
      <c r="S185" s="1" t="str">
        <f t="shared" si="184"/>
        <v>education['Universitario']</v>
      </c>
      <c r="T185" s="1" t="str">
        <f t="shared" si="184"/>
        <v>age['Adulto']</v>
      </c>
      <c r="U185" s="1" t="str">
        <f t="shared" si="184"/>
        <v>previous['Bajo']</v>
      </c>
      <c r="V185" s="1" t="str">
        <f t="shared" si="184"/>
        <v>y['Muy Alto']</v>
      </c>
      <c r="W185" s="33" t="str">
        <f t="shared" si="3"/>
        <v>rule183 = ctrl.Rule(balance['Medio'] &amp; marital['Soltero'] &amp; loan['No'] &amp; education['Universitario'] &amp; age['Adulto'] &amp; previous['Bajo'], y['Muy Alto'])</v>
      </c>
    </row>
    <row r="186">
      <c r="H186" s="30">
        <v>184.0</v>
      </c>
      <c r="I186" s="14" t="s">
        <v>39</v>
      </c>
      <c r="J186" s="14" t="s">
        <v>24</v>
      </c>
      <c r="K186" s="14" t="s">
        <v>41</v>
      </c>
      <c r="L186" s="7" t="s">
        <v>45</v>
      </c>
      <c r="M186" s="14" t="s">
        <v>26</v>
      </c>
      <c r="N186" s="14" t="s">
        <v>33</v>
      </c>
      <c r="O186" s="7" t="s">
        <v>33</v>
      </c>
      <c r="P186" s="38" t="str">
        <f t="shared" ref="P186:V186" si="185">I$2&amp;"['"&amp;I186&amp;"']"</f>
        <v>balance['Medio']</v>
      </c>
      <c r="Q186" s="1" t="str">
        <f t="shared" si="185"/>
        <v>marital['Soltero']</v>
      </c>
      <c r="R186" s="1" t="str">
        <f t="shared" si="185"/>
        <v>loan['Si']</v>
      </c>
      <c r="S186" s="1" t="str">
        <f t="shared" si="185"/>
        <v>education['Primaria']</v>
      </c>
      <c r="T186" s="1" t="str">
        <f t="shared" si="185"/>
        <v>age['Adulto']</v>
      </c>
      <c r="U186" s="1" t="str">
        <f t="shared" si="185"/>
        <v>previous['Bajo']</v>
      </c>
      <c r="V186" s="1" t="str">
        <f t="shared" si="185"/>
        <v>y['Bajo']</v>
      </c>
      <c r="W186" s="33" t="str">
        <f t="shared" si="3"/>
        <v>rule184 = ctrl.Rule(balance['Medio'] &amp; marital['Soltero'] &amp; loan['Si'] &amp; education['Primaria'] &amp; age['Adulto'] &amp; previous['Bajo'], y['Bajo'])</v>
      </c>
    </row>
    <row r="187">
      <c r="H187" s="30">
        <v>185.0</v>
      </c>
      <c r="I187" s="14" t="s">
        <v>39</v>
      </c>
      <c r="J187" s="14" t="s">
        <v>24</v>
      </c>
      <c r="K187" s="14" t="s">
        <v>41</v>
      </c>
      <c r="L187" s="7" t="s">
        <v>47</v>
      </c>
      <c r="M187" s="14" t="s">
        <v>26</v>
      </c>
      <c r="N187" s="14" t="s">
        <v>33</v>
      </c>
      <c r="O187" s="7" t="s">
        <v>33</v>
      </c>
      <c r="P187" s="38" t="str">
        <f t="shared" ref="P187:V187" si="186">I$2&amp;"['"&amp;I187&amp;"']"</f>
        <v>balance['Medio']</v>
      </c>
      <c r="Q187" s="1" t="str">
        <f t="shared" si="186"/>
        <v>marital['Soltero']</v>
      </c>
      <c r="R187" s="1" t="str">
        <f t="shared" si="186"/>
        <v>loan['Si']</v>
      </c>
      <c r="S187" s="1" t="str">
        <f t="shared" si="186"/>
        <v>education['Segundaria']</v>
      </c>
      <c r="T187" s="1" t="str">
        <f t="shared" si="186"/>
        <v>age['Adulto']</v>
      </c>
      <c r="U187" s="1" t="str">
        <f t="shared" si="186"/>
        <v>previous['Bajo']</v>
      </c>
      <c r="V187" s="1" t="str">
        <f t="shared" si="186"/>
        <v>y['Bajo']</v>
      </c>
      <c r="W187" s="33" t="str">
        <f t="shared" si="3"/>
        <v>rule185 = ctrl.Rule(balance['Medio'] &amp; marital['Soltero'] &amp; loan['Si'] &amp; education['Segundaria'] &amp; age['Adulto'] &amp; previous['Bajo'], y['Bajo'])</v>
      </c>
    </row>
    <row r="188">
      <c r="H188" s="30">
        <v>186.0</v>
      </c>
      <c r="I188" s="14" t="s">
        <v>39</v>
      </c>
      <c r="J188" s="14" t="s">
        <v>24</v>
      </c>
      <c r="K188" s="14" t="s">
        <v>41</v>
      </c>
      <c r="L188" s="7" t="s">
        <v>49</v>
      </c>
      <c r="M188" s="14" t="s">
        <v>26</v>
      </c>
      <c r="N188" s="14" t="s">
        <v>33</v>
      </c>
      <c r="O188" s="7" t="s">
        <v>33</v>
      </c>
      <c r="P188" s="38" t="str">
        <f t="shared" ref="P188:V188" si="187">I$2&amp;"['"&amp;I188&amp;"']"</f>
        <v>balance['Medio']</v>
      </c>
      <c r="Q188" s="1" t="str">
        <f t="shared" si="187"/>
        <v>marital['Soltero']</v>
      </c>
      <c r="R188" s="1" t="str">
        <f t="shared" si="187"/>
        <v>loan['Si']</v>
      </c>
      <c r="S188" s="1" t="str">
        <f t="shared" si="187"/>
        <v>education['Universitario']</v>
      </c>
      <c r="T188" s="1" t="str">
        <f t="shared" si="187"/>
        <v>age['Adulto']</v>
      </c>
      <c r="U188" s="1" t="str">
        <f t="shared" si="187"/>
        <v>previous['Bajo']</v>
      </c>
      <c r="V188" s="1" t="str">
        <f t="shared" si="187"/>
        <v>y['Bajo']</v>
      </c>
      <c r="W188" s="33" t="str">
        <f t="shared" si="3"/>
        <v>rule186 = ctrl.Rule(balance['Medio'] &amp; marital['Soltero'] &amp; loan['Si'] &amp; education['Universitario'] &amp; age['Adulto'] &amp; previous['Bajo'], y['Bajo'])</v>
      </c>
    </row>
    <row r="189">
      <c r="H189" s="30">
        <v>187.0</v>
      </c>
      <c r="I189" s="14" t="s">
        <v>39</v>
      </c>
      <c r="J189" s="14" t="s">
        <v>27</v>
      </c>
      <c r="K189" s="14" t="s">
        <v>36</v>
      </c>
      <c r="L189" s="7" t="s">
        <v>45</v>
      </c>
      <c r="M189" s="14" t="s">
        <v>26</v>
      </c>
      <c r="N189" s="14" t="s">
        <v>33</v>
      </c>
      <c r="O189" s="7" t="s">
        <v>43</v>
      </c>
      <c r="P189" s="38" t="str">
        <f t="shared" ref="P189:V189" si="188">I$2&amp;"['"&amp;I189&amp;"']"</f>
        <v>balance['Medio']</v>
      </c>
      <c r="Q189" s="1" t="str">
        <f t="shared" si="188"/>
        <v>marital['Casado']</v>
      </c>
      <c r="R189" s="1" t="str">
        <f t="shared" si="188"/>
        <v>loan['No']</v>
      </c>
      <c r="S189" s="1" t="str">
        <f t="shared" si="188"/>
        <v>education['Primaria']</v>
      </c>
      <c r="T189" s="1" t="str">
        <f t="shared" si="188"/>
        <v>age['Adulto']</v>
      </c>
      <c r="U189" s="1" t="str">
        <f t="shared" si="188"/>
        <v>previous['Bajo']</v>
      </c>
      <c r="V189" s="1" t="str">
        <f t="shared" si="188"/>
        <v>y['Muy Alto']</v>
      </c>
      <c r="W189" s="33" t="str">
        <f t="shared" si="3"/>
        <v>rule187 = ctrl.Rule(balance['Medio'] &amp; marital['Casado'] &amp; loan['No'] &amp; education['Primaria'] &amp; age['Adulto'] &amp; previous['Bajo'], y['Muy Alto'])</v>
      </c>
    </row>
    <row r="190">
      <c r="H190" s="30">
        <v>188.0</v>
      </c>
      <c r="I190" s="14" t="s">
        <v>39</v>
      </c>
      <c r="J190" s="14" t="s">
        <v>27</v>
      </c>
      <c r="K190" s="14" t="s">
        <v>36</v>
      </c>
      <c r="L190" s="7" t="s">
        <v>47</v>
      </c>
      <c r="M190" s="14" t="s">
        <v>26</v>
      </c>
      <c r="N190" s="14" t="s">
        <v>33</v>
      </c>
      <c r="O190" s="7" t="s">
        <v>43</v>
      </c>
      <c r="P190" s="38" t="str">
        <f t="shared" ref="P190:V190" si="189">I$2&amp;"['"&amp;I190&amp;"']"</f>
        <v>balance['Medio']</v>
      </c>
      <c r="Q190" s="1" t="str">
        <f t="shared" si="189"/>
        <v>marital['Casado']</v>
      </c>
      <c r="R190" s="1" t="str">
        <f t="shared" si="189"/>
        <v>loan['No']</v>
      </c>
      <c r="S190" s="1" t="str">
        <f t="shared" si="189"/>
        <v>education['Segundaria']</v>
      </c>
      <c r="T190" s="1" t="str">
        <f t="shared" si="189"/>
        <v>age['Adulto']</v>
      </c>
      <c r="U190" s="1" t="str">
        <f t="shared" si="189"/>
        <v>previous['Bajo']</v>
      </c>
      <c r="V190" s="1" t="str">
        <f t="shared" si="189"/>
        <v>y['Muy Alto']</v>
      </c>
      <c r="W190" s="33" t="str">
        <f t="shared" si="3"/>
        <v>rule188 = ctrl.Rule(balance['Medio'] &amp; marital['Casado'] &amp; loan['No'] &amp; education['Segundaria'] &amp; age['Adulto'] &amp; previous['Bajo'], y['Muy Alto'])</v>
      </c>
    </row>
    <row r="191">
      <c r="H191" s="30">
        <v>189.0</v>
      </c>
      <c r="I191" s="14" t="s">
        <v>39</v>
      </c>
      <c r="J191" s="14" t="s">
        <v>27</v>
      </c>
      <c r="K191" s="14" t="s">
        <v>36</v>
      </c>
      <c r="L191" s="7" t="s">
        <v>49</v>
      </c>
      <c r="M191" s="14" t="s">
        <v>26</v>
      </c>
      <c r="N191" s="14" t="s">
        <v>33</v>
      </c>
      <c r="O191" s="7" t="s">
        <v>33</v>
      </c>
      <c r="P191" s="38" t="str">
        <f t="shared" ref="P191:V191" si="190">I$2&amp;"['"&amp;I191&amp;"']"</f>
        <v>balance['Medio']</v>
      </c>
      <c r="Q191" s="1" t="str">
        <f t="shared" si="190"/>
        <v>marital['Casado']</v>
      </c>
      <c r="R191" s="1" t="str">
        <f t="shared" si="190"/>
        <v>loan['No']</v>
      </c>
      <c r="S191" s="1" t="str">
        <f t="shared" si="190"/>
        <v>education['Universitario']</v>
      </c>
      <c r="T191" s="1" t="str">
        <f t="shared" si="190"/>
        <v>age['Adulto']</v>
      </c>
      <c r="U191" s="1" t="str">
        <f t="shared" si="190"/>
        <v>previous['Bajo']</v>
      </c>
      <c r="V191" s="1" t="str">
        <f t="shared" si="190"/>
        <v>y['Bajo']</v>
      </c>
      <c r="W191" s="33" t="str">
        <f t="shared" si="3"/>
        <v>rule189 = ctrl.Rule(balance['Medio'] &amp; marital['Casado'] &amp; loan['No'] &amp; education['Universitario'] &amp; age['Adulto'] &amp; previous['Bajo'], y['Bajo'])</v>
      </c>
    </row>
    <row r="192">
      <c r="H192" s="30">
        <v>190.0</v>
      </c>
      <c r="I192" s="14" t="s">
        <v>39</v>
      </c>
      <c r="J192" s="14" t="s">
        <v>27</v>
      </c>
      <c r="K192" s="14" t="s">
        <v>41</v>
      </c>
      <c r="L192" s="7" t="s">
        <v>45</v>
      </c>
      <c r="M192" s="14" t="s">
        <v>26</v>
      </c>
      <c r="N192" s="14" t="s">
        <v>33</v>
      </c>
      <c r="O192" s="7" t="s">
        <v>33</v>
      </c>
      <c r="P192" s="38" t="str">
        <f t="shared" ref="P192:V192" si="191">I$2&amp;"['"&amp;I192&amp;"']"</f>
        <v>balance['Medio']</v>
      </c>
      <c r="Q192" s="1" t="str">
        <f t="shared" si="191"/>
        <v>marital['Casado']</v>
      </c>
      <c r="R192" s="1" t="str">
        <f t="shared" si="191"/>
        <v>loan['Si']</v>
      </c>
      <c r="S192" s="1" t="str">
        <f t="shared" si="191"/>
        <v>education['Primaria']</v>
      </c>
      <c r="T192" s="1" t="str">
        <f t="shared" si="191"/>
        <v>age['Adulto']</v>
      </c>
      <c r="U192" s="1" t="str">
        <f t="shared" si="191"/>
        <v>previous['Bajo']</v>
      </c>
      <c r="V192" s="1" t="str">
        <f t="shared" si="191"/>
        <v>y['Bajo']</v>
      </c>
      <c r="W192" s="33" t="str">
        <f t="shared" si="3"/>
        <v>rule190 = ctrl.Rule(balance['Medio'] &amp; marital['Casado'] &amp; loan['Si'] &amp; education['Primaria'] &amp; age['Adulto'] &amp; previous['Bajo'], y['Bajo'])</v>
      </c>
    </row>
    <row r="193">
      <c r="H193" s="30">
        <v>191.0</v>
      </c>
      <c r="I193" s="14" t="s">
        <v>39</v>
      </c>
      <c r="J193" s="14" t="s">
        <v>27</v>
      </c>
      <c r="K193" s="14" t="s">
        <v>41</v>
      </c>
      <c r="L193" s="7" t="s">
        <v>47</v>
      </c>
      <c r="M193" s="14" t="s">
        <v>26</v>
      </c>
      <c r="N193" s="14" t="s">
        <v>33</v>
      </c>
      <c r="O193" s="7" t="s">
        <v>33</v>
      </c>
      <c r="P193" s="38" t="str">
        <f t="shared" ref="P193:V193" si="192">I$2&amp;"['"&amp;I193&amp;"']"</f>
        <v>balance['Medio']</v>
      </c>
      <c r="Q193" s="1" t="str">
        <f t="shared" si="192"/>
        <v>marital['Casado']</v>
      </c>
      <c r="R193" s="1" t="str">
        <f t="shared" si="192"/>
        <v>loan['Si']</v>
      </c>
      <c r="S193" s="1" t="str">
        <f t="shared" si="192"/>
        <v>education['Segundaria']</v>
      </c>
      <c r="T193" s="1" t="str">
        <f t="shared" si="192"/>
        <v>age['Adulto']</v>
      </c>
      <c r="U193" s="1" t="str">
        <f t="shared" si="192"/>
        <v>previous['Bajo']</v>
      </c>
      <c r="V193" s="1" t="str">
        <f t="shared" si="192"/>
        <v>y['Bajo']</v>
      </c>
      <c r="W193" s="33" t="str">
        <f t="shared" si="3"/>
        <v>rule191 = ctrl.Rule(balance['Medio'] &amp; marital['Casado'] &amp; loan['Si'] &amp; education['Segundaria'] &amp; age['Adulto'] &amp; previous['Bajo'], y['Bajo'])</v>
      </c>
    </row>
    <row r="194">
      <c r="H194" s="30">
        <v>192.0</v>
      </c>
      <c r="I194" s="14" t="s">
        <v>39</v>
      </c>
      <c r="J194" s="14" t="s">
        <v>27</v>
      </c>
      <c r="K194" s="14" t="s">
        <v>41</v>
      </c>
      <c r="L194" s="7" t="s">
        <v>49</v>
      </c>
      <c r="M194" s="14" t="s">
        <v>26</v>
      </c>
      <c r="N194" s="14" t="s">
        <v>33</v>
      </c>
      <c r="O194" s="7" t="s">
        <v>33</v>
      </c>
      <c r="P194" s="38" t="str">
        <f t="shared" ref="P194:V194" si="193">I$2&amp;"['"&amp;I194&amp;"']"</f>
        <v>balance['Medio']</v>
      </c>
      <c r="Q194" s="1" t="str">
        <f t="shared" si="193"/>
        <v>marital['Casado']</v>
      </c>
      <c r="R194" s="1" t="str">
        <f t="shared" si="193"/>
        <v>loan['Si']</v>
      </c>
      <c r="S194" s="1" t="str">
        <f t="shared" si="193"/>
        <v>education['Universitario']</v>
      </c>
      <c r="T194" s="1" t="str">
        <f t="shared" si="193"/>
        <v>age['Adulto']</v>
      </c>
      <c r="U194" s="1" t="str">
        <f t="shared" si="193"/>
        <v>previous['Bajo']</v>
      </c>
      <c r="V194" s="1" t="str">
        <f t="shared" si="193"/>
        <v>y['Bajo']</v>
      </c>
      <c r="W194" s="33" t="str">
        <f t="shared" si="3"/>
        <v>rule192 = ctrl.Rule(balance['Medio'] &amp; marital['Casado'] &amp; loan['Si'] &amp; education['Universitario'] &amp; age['Adulto'] &amp; previous['Bajo'], y['Bajo'])</v>
      </c>
    </row>
    <row r="195">
      <c r="H195" s="30">
        <v>193.0</v>
      </c>
      <c r="I195" s="14" t="s">
        <v>39</v>
      </c>
      <c r="J195" s="14" t="s">
        <v>30</v>
      </c>
      <c r="K195" s="14" t="s">
        <v>36</v>
      </c>
      <c r="L195" s="7" t="s">
        <v>45</v>
      </c>
      <c r="M195" s="14" t="s">
        <v>26</v>
      </c>
      <c r="N195" s="14" t="s">
        <v>33</v>
      </c>
      <c r="O195" s="7" t="s">
        <v>33</v>
      </c>
      <c r="P195" s="38" t="str">
        <f t="shared" ref="P195:V195" si="194">I$2&amp;"['"&amp;I195&amp;"']"</f>
        <v>balance['Medio']</v>
      </c>
      <c r="Q195" s="1" t="str">
        <f t="shared" si="194"/>
        <v>marital['Divorciado']</v>
      </c>
      <c r="R195" s="1" t="str">
        <f t="shared" si="194"/>
        <v>loan['No']</v>
      </c>
      <c r="S195" s="1" t="str">
        <f t="shared" si="194"/>
        <v>education['Primaria']</v>
      </c>
      <c r="T195" s="1" t="str">
        <f t="shared" si="194"/>
        <v>age['Adulto']</v>
      </c>
      <c r="U195" s="1" t="str">
        <f t="shared" si="194"/>
        <v>previous['Bajo']</v>
      </c>
      <c r="V195" s="1" t="str">
        <f t="shared" si="194"/>
        <v>y['Bajo']</v>
      </c>
      <c r="W195" s="33" t="str">
        <f t="shared" si="3"/>
        <v>rule193 = ctrl.Rule(balance['Medio'] &amp; marital['Divorciado'] &amp; loan['No'] &amp; education['Primaria'] &amp; age['Adulto'] &amp; previous['Bajo'], y['Bajo'])</v>
      </c>
    </row>
    <row r="196">
      <c r="H196" s="30">
        <v>194.0</v>
      </c>
      <c r="I196" s="14" t="s">
        <v>39</v>
      </c>
      <c r="J196" s="14" t="s">
        <v>30</v>
      </c>
      <c r="K196" s="14" t="s">
        <v>36</v>
      </c>
      <c r="L196" s="7" t="s">
        <v>47</v>
      </c>
      <c r="M196" s="14" t="s">
        <v>26</v>
      </c>
      <c r="N196" s="14" t="s">
        <v>33</v>
      </c>
      <c r="O196" s="7" t="s">
        <v>33</v>
      </c>
      <c r="P196" s="38" t="str">
        <f t="shared" ref="P196:V196" si="195">I$2&amp;"['"&amp;I196&amp;"']"</f>
        <v>balance['Medio']</v>
      </c>
      <c r="Q196" s="1" t="str">
        <f t="shared" si="195"/>
        <v>marital['Divorciado']</v>
      </c>
      <c r="R196" s="1" t="str">
        <f t="shared" si="195"/>
        <v>loan['No']</v>
      </c>
      <c r="S196" s="1" t="str">
        <f t="shared" si="195"/>
        <v>education['Segundaria']</v>
      </c>
      <c r="T196" s="1" t="str">
        <f t="shared" si="195"/>
        <v>age['Adulto']</v>
      </c>
      <c r="U196" s="1" t="str">
        <f t="shared" si="195"/>
        <v>previous['Bajo']</v>
      </c>
      <c r="V196" s="1" t="str">
        <f t="shared" si="195"/>
        <v>y['Bajo']</v>
      </c>
      <c r="W196" s="33" t="str">
        <f t="shared" si="3"/>
        <v>rule194 = ctrl.Rule(balance['Medio'] &amp; marital['Divorciado'] &amp; loan['No'] &amp; education['Segundaria'] &amp; age['Adulto'] &amp; previous['Bajo'], y['Bajo'])</v>
      </c>
    </row>
    <row r="197">
      <c r="H197" s="30">
        <v>195.0</v>
      </c>
      <c r="I197" s="14" t="s">
        <v>39</v>
      </c>
      <c r="J197" s="14" t="s">
        <v>30</v>
      </c>
      <c r="K197" s="14" t="s">
        <v>36</v>
      </c>
      <c r="L197" s="7" t="s">
        <v>49</v>
      </c>
      <c r="M197" s="14" t="s">
        <v>26</v>
      </c>
      <c r="N197" s="14" t="s">
        <v>33</v>
      </c>
      <c r="O197" s="7" t="s">
        <v>33</v>
      </c>
      <c r="P197" s="38" t="str">
        <f t="shared" ref="P197:V197" si="196">I$2&amp;"['"&amp;I197&amp;"']"</f>
        <v>balance['Medio']</v>
      </c>
      <c r="Q197" s="1" t="str">
        <f t="shared" si="196"/>
        <v>marital['Divorciado']</v>
      </c>
      <c r="R197" s="1" t="str">
        <f t="shared" si="196"/>
        <v>loan['No']</v>
      </c>
      <c r="S197" s="1" t="str">
        <f t="shared" si="196"/>
        <v>education['Universitario']</v>
      </c>
      <c r="T197" s="1" t="str">
        <f t="shared" si="196"/>
        <v>age['Adulto']</v>
      </c>
      <c r="U197" s="1" t="str">
        <f t="shared" si="196"/>
        <v>previous['Bajo']</v>
      </c>
      <c r="V197" s="1" t="str">
        <f t="shared" si="196"/>
        <v>y['Bajo']</v>
      </c>
      <c r="W197" s="33" t="str">
        <f t="shared" si="3"/>
        <v>rule195 = ctrl.Rule(balance['Medio'] &amp; marital['Divorciado'] &amp; loan['No'] &amp; education['Universitario'] &amp; age['Adulto'] &amp; previous['Bajo'], y['Bajo'])</v>
      </c>
    </row>
    <row r="198">
      <c r="H198" s="30">
        <v>196.0</v>
      </c>
      <c r="I198" s="14" t="s">
        <v>39</v>
      </c>
      <c r="J198" s="14" t="s">
        <v>30</v>
      </c>
      <c r="K198" s="14" t="s">
        <v>41</v>
      </c>
      <c r="L198" s="7" t="s">
        <v>45</v>
      </c>
      <c r="M198" s="14" t="s">
        <v>26</v>
      </c>
      <c r="N198" s="14" t="s">
        <v>33</v>
      </c>
      <c r="O198" s="7" t="s">
        <v>33</v>
      </c>
      <c r="P198" s="38" t="str">
        <f t="shared" ref="P198:V198" si="197">I$2&amp;"['"&amp;I198&amp;"']"</f>
        <v>balance['Medio']</v>
      </c>
      <c r="Q198" s="1" t="str">
        <f t="shared" si="197"/>
        <v>marital['Divorciado']</v>
      </c>
      <c r="R198" s="1" t="str">
        <f t="shared" si="197"/>
        <v>loan['Si']</v>
      </c>
      <c r="S198" s="1" t="str">
        <f t="shared" si="197"/>
        <v>education['Primaria']</v>
      </c>
      <c r="T198" s="1" t="str">
        <f t="shared" si="197"/>
        <v>age['Adulto']</v>
      </c>
      <c r="U198" s="1" t="str">
        <f t="shared" si="197"/>
        <v>previous['Bajo']</v>
      </c>
      <c r="V198" s="1" t="str">
        <f t="shared" si="197"/>
        <v>y['Bajo']</v>
      </c>
      <c r="W198" s="33" t="str">
        <f t="shared" si="3"/>
        <v>rule196 = ctrl.Rule(balance['Medio'] &amp; marital['Divorciado'] &amp; loan['Si'] &amp; education['Primaria'] &amp; age['Adulto'] &amp; previous['Bajo'], y['Bajo'])</v>
      </c>
    </row>
    <row r="199">
      <c r="H199" s="30">
        <v>197.0</v>
      </c>
      <c r="I199" s="14" t="s">
        <v>39</v>
      </c>
      <c r="J199" s="14" t="s">
        <v>30</v>
      </c>
      <c r="K199" s="14" t="s">
        <v>41</v>
      </c>
      <c r="L199" s="7" t="s">
        <v>47</v>
      </c>
      <c r="M199" s="14" t="s">
        <v>26</v>
      </c>
      <c r="N199" s="14" t="s">
        <v>33</v>
      </c>
      <c r="O199" s="7" t="s">
        <v>33</v>
      </c>
      <c r="P199" s="38" t="str">
        <f t="shared" ref="P199:V199" si="198">I$2&amp;"['"&amp;I199&amp;"']"</f>
        <v>balance['Medio']</v>
      </c>
      <c r="Q199" s="1" t="str">
        <f t="shared" si="198"/>
        <v>marital['Divorciado']</v>
      </c>
      <c r="R199" s="1" t="str">
        <f t="shared" si="198"/>
        <v>loan['Si']</v>
      </c>
      <c r="S199" s="1" t="str">
        <f t="shared" si="198"/>
        <v>education['Segundaria']</v>
      </c>
      <c r="T199" s="1" t="str">
        <f t="shared" si="198"/>
        <v>age['Adulto']</v>
      </c>
      <c r="U199" s="1" t="str">
        <f t="shared" si="198"/>
        <v>previous['Bajo']</v>
      </c>
      <c r="V199" s="1" t="str">
        <f t="shared" si="198"/>
        <v>y['Bajo']</v>
      </c>
      <c r="W199" s="33" t="str">
        <f t="shared" si="3"/>
        <v>rule197 = ctrl.Rule(balance['Medio'] &amp; marital['Divorciado'] &amp; loan['Si'] &amp; education['Segundaria'] &amp; age['Adulto'] &amp; previous['Bajo'], y['Bajo'])</v>
      </c>
    </row>
    <row r="200">
      <c r="H200" s="30">
        <v>198.0</v>
      </c>
      <c r="I200" s="14" t="s">
        <v>39</v>
      </c>
      <c r="J200" s="14" t="s">
        <v>30</v>
      </c>
      <c r="K200" s="14" t="s">
        <v>41</v>
      </c>
      <c r="L200" s="7" t="s">
        <v>49</v>
      </c>
      <c r="M200" s="14" t="s">
        <v>26</v>
      </c>
      <c r="N200" s="14" t="s">
        <v>33</v>
      </c>
      <c r="O200" s="7" t="s">
        <v>33</v>
      </c>
      <c r="P200" s="38" t="str">
        <f t="shared" ref="P200:V200" si="199">I$2&amp;"['"&amp;I200&amp;"']"</f>
        <v>balance['Medio']</v>
      </c>
      <c r="Q200" s="1" t="str">
        <f t="shared" si="199"/>
        <v>marital['Divorciado']</v>
      </c>
      <c r="R200" s="1" t="str">
        <f t="shared" si="199"/>
        <v>loan['Si']</v>
      </c>
      <c r="S200" s="1" t="str">
        <f t="shared" si="199"/>
        <v>education['Universitario']</v>
      </c>
      <c r="T200" s="1" t="str">
        <f t="shared" si="199"/>
        <v>age['Adulto']</v>
      </c>
      <c r="U200" s="1" t="str">
        <f t="shared" si="199"/>
        <v>previous['Bajo']</v>
      </c>
      <c r="V200" s="1" t="str">
        <f t="shared" si="199"/>
        <v>y['Bajo']</v>
      </c>
      <c r="W200" s="33" t="str">
        <f t="shared" si="3"/>
        <v>rule198 = ctrl.Rule(balance['Medio'] &amp; marital['Divorciado'] &amp; loan['Si'] &amp; education['Universitario'] &amp; age['Adulto'] &amp; previous['Bajo'], y['Bajo'])</v>
      </c>
    </row>
    <row r="201">
      <c r="H201" s="30">
        <v>199.0</v>
      </c>
      <c r="I201" s="14" t="s">
        <v>38</v>
      </c>
      <c r="J201" s="14" t="s">
        <v>24</v>
      </c>
      <c r="K201" s="14" t="s">
        <v>36</v>
      </c>
      <c r="L201" s="7" t="s">
        <v>45</v>
      </c>
      <c r="M201" s="14" t="s">
        <v>26</v>
      </c>
      <c r="N201" s="14" t="s">
        <v>33</v>
      </c>
      <c r="O201" s="7" t="s">
        <v>33</v>
      </c>
      <c r="P201" s="38" t="str">
        <f t="shared" ref="P201:V201" si="200">I$2&amp;"['"&amp;I201&amp;"']"</f>
        <v>balance['Alto']</v>
      </c>
      <c r="Q201" s="1" t="str">
        <f t="shared" si="200"/>
        <v>marital['Soltero']</v>
      </c>
      <c r="R201" s="1" t="str">
        <f t="shared" si="200"/>
        <v>loan['No']</v>
      </c>
      <c r="S201" s="1" t="str">
        <f t="shared" si="200"/>
        <v>education['Primaria']</v>
      </c>
      <c r="T201" s="1" t="str">
        <f t="shared" si="200"/>
        <v>age['Adulto']</v>
      </c>
      <c r="U201" s="1" t="str">
        <f t="shared" si="200"/>
        <v>previous['Bajo']</v>
      </c>
      <c r="V201" s="1" t="str">
        <f t="shared" si="200"/>
        <v>y['Bajo']</v>
      </c>
      <c r="W201" s="33" t="str">
        <f t="shared" si="3"/>
        <v>rule199 = ctrl.Rule(balance['Alto'] &amp; marital['Soltero'] &amp; loan['No'] &amp; education['Primaria'] &amp; age['Adulto'] &amp; previous['Bajo'], y['Bajo'])</v>
      </c>
    </row>
    <row r="202">
      <c r="H202" s="30">
        <v>200.0</v>
      </c>
      <c r="I202" s="14" t="s">
        <v>38</v>
      </c>
      <c r="J202" s="14" t="s">
        <v>24</v>
      </c>
      <c r="K202" s="14" t="s">
        <v>36</v>
      </c>
      <c r="L202" s="7" t="s">
        <v>47</v>
      </c>
      <c r="M202" s="14" t="s">
        <v>26</v>
      </c>
      <c r="N202" s="14" t="s">
        <v>33</v>
      </c>
      <c r="O202" s="7" t="s">
        <v>38</v>
      </c>
      <c r="P202" s="38" t="str">
        <f t="shared" ref="P202:V202" si="201">I$2&amp;"['"&amp;I202&amp;"']"</f>
        <v>balance['Alto']</v>
      </c>
      <c r="Q202" s="1" t="str">
        <f t="shared" si="201"/>
        <v>marital['Soltero']</v>
      </c>
      <c r="R202" s="1" t="str">
        <f t="shared" si="201"/>
        <v>loan['No']</v>
      </c>
      <c r="S202" s="1" t="str">
        <f t="shared" si="201"/>
        <v>education['Segundaria']</v>
      </c>
      <c r="T202" s="1" t="str">
        <f t="shared" si="201"/>
        <v>age['Adulto']</v>
      </c>
      <c r="U202" s="1" t="str">
        <f t="shared" si="201"/>
        <v>previous['Bajo']</v>
      </c>
      <c r="V202" s="1" t="str">
        <f t="shared" si="201"/>
        <v>y['Alto']</v>
      </c>
      <c r="W202" s="33" t="str">
        <f t="shared" si="3"/>
        <v>rule200 = ctrl.Rule(balance['Alto'] &amp; marital['Soltero'] &amp; loan['No'] &amp; education['Segundaria'] &amp; age['Adulto'] &amp; previous['Bajo'], y['Alto'])</v>
      </c>
    </row>
    <row r="203">
      <c r="H203" s="30">
        <v>201.0</v>
      </c>
      <c r="I203" s="14" t="s">
        <v>38</v>
      </c>
      <c r="J203" s="14" t="s">
        <v>24</v>
      </c>
      <c r="K203" s="14" t="s">
        <v>36</v>
      </c>
      <c r="L203" s="7" t="s">
        <v>49</v>
      </c>
      <c r="M203" s="14" t="s">
        <v>26</v>
      </c>
      <c r="N203" s="14" t="s">
        <v>33</v>
      </c>
      <c r="O203" s="7" t="s">
        <v>38</v>
      </c>
      <c r="P203" s="38" t="str">
        <f t="shared" ref="P203:V203" si="202">I$2&amp;"['"&amp;I203&amp;"']"</f>
        <v>balance['Alto']</v>
      </c>
      <c r="Q203" s="1" t="str">
        <f t="shared" si="202"/>
        <v>marital['Soltero']</v>
      </c>
      <c r="R203" s="1" t="str">
        <f t="shared" si="202"/>
        <v>loan['No']</v>
      </c>
      <c r="S203" s="1" t="str">
        <f t="shared" si="202"/>
        <v>education['Universitario']</v>
      </c>
      <c r="T203" s="1" t="str">
        <f t="shared" si="202"/>
        <v>age['Adulto']</v>
      </c>
      <c r="U203" s="1" t="str">
        <f t="shared" si="202"/>
        <v>previous['Bajo']</v>
      </c>
      <c r="V203" s="1" t="str">
        <f t="shared" si="202"/>
        <v>y['Alto']</v>
      </c>
      <c r="W203" s="33" t="str">
        <f t="shared" si="3"/>
        <v>rule201 = ctrl.Rule(balance['Alto'] &amp; marital['Soltero'] &amp; loan['No'] &amp; education['Universitario'] &amp; age['Adulto'] &amp; previous['Bajo'], y['Alto'])</v>
      </c>
    </row>
    <row r="204">
      <c r="H204" s="30">
        <v>202.0</v>
      </c>
      <c r="I204" s="14" t="s">
        <v>38</v>
      </c>
      <c r="J204" s="14" t="s">
        <v>24</v>
      </c>
      <c r="K204" s="14" t="s">
        <v>41</v>
      </c>
      <c r="L204" s="7" t="s">
        <v>45</v>
      </c>
      <c r="M204" s="14" t="s">
        <v>26</v>
      </c>
      <c r="N204" s="14" t="s">
        <v>33</v>
      </c>
      <c r="O204" s="7" t="s">
        <v>33</v>
      </c>
      <c r="P204" s="38" t="str">
        <f t="shared" ref="P204:V204" si="203">I$2&amp;"['"&amp;I204&amp;"']"</f>
        <v>balance['Alto']</v>
      </c>
      <c r="Q204" s="1" t="str">
        <f t="shared" si="203"/>
        <v>marital['Soltero']</v>
      </c>
      <c r="R204" s="1" t="str">
        <f t="shared" si="203"/>
        <v>loan['Si']</v>
      </c>
      <c r="S204" s="1" t="str">
        <f t="shared" si="203"/>
        <v>education['Primaria']</v>
      </c>
      <c r="T204" s="1" t="str">
        <f t="shared" si="203"/>
        <v>age['Adulto']</v>
      </c>
      <c r="U204" s="1" t="str">
        <f t="shared" si="203"/>
        <v>previous['Bajo']</v>
      </c>
      <c r="V204" s="1" t="str">
        <f t="shared" si="203"/>
        <v>y['Bajo']</v>
      </c>
      <c r="W204" s="33" t="str">
        <f t="shared" si="3"/>
        <v>rule202 = ctrl.Rule(balance['Alto'] &amp; marital['Soltero'] &amp; loan['Si'] &amp; education['Primaria'] &amp; age['Adulto'] &amp; previous['Bajo'], y['Bajo'])</v>
      </c>
    </row>
    <row r="205">
      <c r="H205" s="30">
        <v>203.0</v>
      </c>
      <c r="I205" s="14" t="s">
        <v>38</v>
      </c>
      <c r="J205" s="14" t="s">
        <v>24</v>
      </c>
      <c r="K205" s="14" t="s">
        <v>41</v>
      </c>
      <c r="L205" s="7" t="s">
        <v>47</v>
      </c>
      <c r="M205" s="14" t="s">
        <v>26</v>
      </c>
      <c r="N205" s="14" t="s">
        <v>33</v>
      </c>
      <c r="O205" s="7" t="s">
        <v>33</v>
      </c>
      <c r="P205" s="38" t="str">
        <f t="shared" ref="P205:V205" si="204">I$2&amp;"['"&amp;I205&amp;"']"</f>
        <v>balance['Alto']</v>
      </c>
      <c r="Q205" s="1" t="str">
        <f t="shared" si="204"/>
        <v>marital['Soltero']</v>
      </c>
      <c r="R205" s="1" t="str">
        <f t="shared" si="204"/>
        <v>loan['Si']</v>
      </c>
      <c r="S205" s="1" t="str">
        <f t="shared" si="204"/>
        <v>education['Segundaria']</v>
      </c>
      <c r="T205" s="1" t="str">
        <f t="shared" si="204"/>
        <v>age['Adulto']</v>
      </c>
      <c r="U205" s="1" t="str">
        <f t="shared" si="204"/>
        <v>previous['Bajo']</v>
      </c>
      <c r="V205" s="1" t="str">
        <f t="shared" si="204"/>
        <v>y['Bajo']</v>
      </c>
      <c r="W205" s="33" t="str">
        <f t="shared" si="3"/>
        <v>rule203 = ctrl.Rule(balance['Alto'] &amp; marital['Soltero'] &amp; loan['Si'] &amp; education['Segundaria'] &amp; age['Adulto'] &amp; previous['Bajo'], y['Bajo'])</v>
      </c>
    </row>
    <row r="206">
      <c r="H206" s="30">
        <v>204.0</v>
      </c>
      <c r="I206" s="14" t="s">
        <v>38</v>
      </c>
      <c r="J206" s="14" t="s">
        <v>24</v>
      </c>
      <c r="K206" s="14" t="s">
        <v>41</v>
      </c>
      <c r="L206" s="7" t="s">
        <v>49</v>
      </c>
      <c r="M206" s="14" t="s">
        <v>26</v>
      </c>
      <c r="N206" s="14" t="s">
        <v>33</v>
      </c>
      <c r="O206" s="7" t="s">
        <v>33</v>
      </c>
      <c r="P206" s="38" t="str">
        <f t="shared" ref="P206:V206" si="205">I$2&amp;"['"&amp;I206&amp;"']"</f>
        <v>balance['Alto']</v>
      </c>
      <c r="Q206" s="1" t="str">
        <f t="shared" si="205"/>
        <v>marital['Soltero']</v>
      </c>
      <c r="R206" s="1" t="str">
        <f t="shared" si="205"/>
        <v>loan['Si']</v>
      </c>
      <c r="S206" s="1" t="str">
        <f t="shared" si="205"/>
        <v>education['Universitario']</v>
      </c>
      <c r="T206" s="1" t="str">
        <f t="shared" si="205"/>
        <v>age['Adulto']</v>
      </c>
      <c r="U206" s="1" t="str">
        <f t="shared" si="205"/>
        <v>previous['Bajo']</v>
      </c>
      <c r="V206" s="1" t="str">
        <f t="shared" si="205"/>
        <v>y['Bajo']</v>
      </c>
      <c r="W206" s="33" t="str">
        <f t="shared" si="3"/>
        <v>rule204 = ctrl.Rule(balance['Alto'] &amp; marital['Soltero'] &amp; loan['Si'] &amp; education['Universitario'] &amp; age['Adulto'] &amp; previous['Bajo'], y['Bajo'])</v>
      </c>
    </row>
    <row r="207">
      <c r="H207" s="30">
        <v>205.0</v>
      </c>
      <c r="I207" s="14" t="s">
        <v>38</v>
      </c>
      <c r="J207" s="14" t="s">
        <v>27</v>
      </c>
      <c r="K207" s="14" t="s">
        <v>36</v>
      </c>
      <c r="L207" s="7" t="s">
        <v>45</v>
      </c>
      <c r="M207" s="14" t="s">
        <v>26</v>
      </c>
      <c r="N207" s="14" t="s">
        <v>33</v>
      </c>
      <c r="O207" s="7" t="s">
        <v>38</v>
      </c>
      <c r="P207" s="38" t="str">
        <f t="shared" ref="P207:V207" si="206">I$2&amp;"['"&amp;I207&amp;"']"</f>
        <v>balance['Alto']</v>
      </c>
      <c r="Q207" s="1" t="str">
        <f t="shared" si="206"/>
        <v>marital['Casado']</v>
      </c>
      <c r="R207" s="1" t="str">
        <f t="shared" si="206"/>
        <v>loan['No']</v>
      </c>
      <c r="S207" s="1" t="str">
        <f t="shared" si="206"/>
        <v>education['Primaria']</v>
      </c>
      <c r="T207" s="1" t="str">
        <f t="shared" si="206"/>
        <v>age['Adulto']</v>
      </c>
      <c r="U207" s="1" t="str">
        <f t="shared" si="206"/>
        <v>previous['Bajo']</v>
      </c>
      <c r="V207" s="1" t="str">
        <f t="shared" si="206"/>
        <v>y['Alto']</v>
      </c>
      <c r="W207" s="33" t="str">
        <f t="shared" si="3"/>
        <v>rule205 = ctrl.Rule(balance['Alto'] &amp; marital['Casado'] &amp; loan['No'] &amp; education['Primaria'] &amp; age['Adulto'] &amp; previous['Bajo'], y['Alto'])</v>
      </c>
    </row>
    <row r="208">
      <c r="H208" s="30">
        <v>206.0</v>
      </c>
      <c r="I208" s="14" t="s">
        <v>38</v>
      </c>
      <c r="J208" s="14" t="s">
        <v>27</v>
      </c>
      <c r="K208" s="14" t="s">
        <v>36</v>
      </c>
      <c r="L208" s="7" t="s">
        <v>47</v>
      </c>
      <c r="M208" s="14" t="s">
        <v>26</v>
      </c>
      <c r="N208" s="14" t="s">
        <v>33</v>
      </c>
      <c r="O208" s="7" t="s">
        <v>43</v>
      </c>
      <c r="P208" s="38" t="str">
        <f t="shared" ref="P208:V208" si="207">I$2&amp;"['"&amp;I208&amp;"']"</f>
        <v>balance['Alto']</v>
      </c>
      <c r="Q208" s="1" t="str">
        <f t="shared" si="207"/>
        <v>marital['Casado']</v>
      </c>
      <c r="R208" s="1" t="str">
        <f t="shared" si="207"/>
        <v>loan['No']</v>
      </c>
      <c r="S208" s="1" t="str">
        <f t="shared" si="207"/>
        <v>education['Segundaria']</v>
      </c>
      <c r="T208" s="1" t="str">
        <f t="shared" si="207"/>
        <v>age['Adulto']</v>
      </c>
      <c r="U208" s="1" t="str">
        <f t="shared" si="207"/>
        <v>previous['Bajo']</v>
      </c>
      <c r="V208" s="1" t="str">
        <f t="shared" si="207"/>
        <v>y['Muy Alto']</v>
      </c>
      <c r="W208" s="33" t="str">
        <f t="shared" si="3"/>
        <v>rule206 = ctrl.Rule(balance['Alto'] &amp; marital['Casado'] &amp; loan['No'] &amp; education['Segundaria'] &amp; age['Adulto'] &amp; previous['Bajo'], y['Muy Alto'])</v>
      </c>
    </row>
    <row r="209">
      <c r="H209" s="30">
        <v>207.0</v>
      </c>
      <c r="I209" s="14" t="s">
        <v>38</v>
      </c>
      <c r="J209" s="14" t="s">
        <v>27</v>
      </c>
      <c r="K209" s="14" t="s">
        <v>36</v>
      </c>
      <c r="L209" s="7" t="s">
        <v>49</v>
      </c>
      <c r="M209" s="14" t="s">
        <v>26</v>
      </c>
      <c r="N209" s="14" t="s">
        <v>33</v>
      </c>
      <c r="O209" s="7" t="s">
        <v>43</v>
      </c>
      <c r="P209" s="38" t="str">
        <f t="shared" ref="P209:V209" si="208">I$2&amp;"['"&amp;I209&amp;"']"</f>
        <v>balance['Alto']</v>
      </c>
      <c r="Q209" s="1" t="str">
        <f t="shared" si="208"/>
        <v>marital['Casado']</v>
      </c>
      <c r="R209" s="1" t="str">
        <f t="shared" si="208"/>
        <v>loan['No']</v>
      </c>
      <c r="S209" s="1" t="str">
        <f t="shared" si="208"/>
        <v>education['Universitario']</v>
      </c>
      <c r="T209" s="1" t="str">
        <f t="shared" si="208"/>
        <v>age['Adulto']</v>
      </c>
      <c r="U209" s="1" t="str">
        <f t="shared" si="208"/>
        <v>previous['Bajo']</v>
      </c>
      <c r="V209" s="1" t="str">
        <f t="shared" si="208"/>
        <v>y['Muy Alto']</v>
      </c>
      <c r="W209" s="33" t="str">
        <f t="shared" si="3"/>
        <v>rule207 = ctrl.Rule(balance['Alto'] &amp; marital['Casado'] &amp; loan['No'] &amp; education['Universitario'] &amp; age['Adulto'] &amp; previous['Bajo'], y['Muy Alto'])</v>
      </c>
    </row>
    <row r="210">
      <c r="H210" s="30">
        <v>208.0</v>
      </c>
      <c r="I210" s="14" t="s">
        <v>38</v>
      </c>
      <c r="J210" s="14" t="s">
        <v>27</v>
      </c>
      <c r="K210" s="14" t="s">
        <v>41</v>
      </c>
      <c r="L210" s="7" t="s">
        <v>45</v>
      </c>
      <c r="M210" s="14" t="s">
        <v>26</v>
      </c>
      <c r="N210" s="14" t="s">
        <v>33</v>
      </c>
      <c r="O210" s="7" t="s">
        <v>33</v>
      </c>
      <c r="P210" s="38" t="str">
        <f t="shared" ref="P210:V210" si="209">I$2&amp;"['"&amp;I210&amp;"']"</f>
        <v>balance['Alto']</v>
      </c>
      <c r="Q210" s="1" t="str">
        <f t="shared" si="209"/>
        <v>marital['Casado']</v>
      </c>
      <c r="R210" s="1" t="str">
        <f t="shared" si="209"/>
        <v>loan['Si']</v>
      </c>
      <c r="S210" s="1" t="str">
        <f t="shared" si="209"/>
        <v>education['Primaria']</v>
      </c>
      <c r="T210" s="1" t="str">
        <f t="shared" si="209"/>
        <v>age['Adulto']</v>
      </c>
      <c r="U210" s="1" t="str">
        <f t="shared" si="209"/>
        <v>previous['Bajo']</v>
      </c>
      <c r="V210" s="1" t="str">
        <f t="shared" si="209"/>
        <v>y['Bajo']</v>
      </c>
      <c r="W210" s="33" t="str">
        <f t="shared" si="3"/>
        <v>rule208 = ctrl.Rule(balance['Alto'] &amp; marital['Casado'] &amp; loan['Si'] &amp; education['Primaria'] &amp; age['Adulto'] &amp; previous['Bajo'], y['Bajo'])</v>
      </c>
    </row>
    <row r="211">
      <c r="H211" s="30">
        <v>209.0</v>
      </c>
      <c r="I211" s="14" t="s">
        <v>38</v>
      </c>
      <c r="J211" s="14" t="s">
        <v>27</v>
      </c>
      <c r="K211" s="14" t="s">
        <v>41</v>
      </c>
      <c r="L211" s="7" t="s">
        <v>47</v>
      </c>
      <c r="M211" s="14" t="s">
        <v>26</v>
      </c>
      <c r="N211" s="14" t="s">
        <v>33</v>
      </c>
      <c r="O211" s="7" t="s">
        <v>33</v>
      </c>
      <c r="P211" s="38" t="str">
        <f t="shared" ref="P211:V211" si="210">I$2&amp;"['"&amp;I211&amp;"']"</f>
        <v>balance['Alto']</v>
      </c>
      <c r="Q211" s="1" t="str">
        <f t="shared" si="210"/>
        <v>marital['Casado']</v>
      </c>
      <c r="R211" s="1" t="str">
        <f t="shared" si="210"/>
        <v>loan['Si']</v>
      </c>
      <c r="S211" s="1" t="str">
        <f t="shared" si="210"/>
        <v>education['Segundaria']</v>
      </c>
      <c r="T211" s="1" t="str">
        <f t="shared" si="210"/>
        <v>age['Adulto']</v>
      </c>
      <c r="U211" s="1" t="str">
        <f t="shared" si="210"/>
        <v>previous['Bajo']</v>
      </c>
      <c r="V211" s="1" t="str">
        <f t="shared" si="210"/>
        <v>y['Bajo']</v>
      </c>
      <c r="W211" s="33" t="str">
        <f t="shared" si="3"/>
        <v>rule209 = ctrl.Rule(balance['Alto'] &amp; marital['Casado'] &amp; loan['Si'] &amp; education['Segundaria'] &amp; age['Adulto'] &amp; previous['Bajo'], y['Bajo'])</v>
      </c>
    </row>
    <row r="212">
      <c r="H212" s="30">
        <v>210.0</v>
      </c>
      <c r="I212" s="14" t="s">
        <v>38</v>
      </c>
      <c r="J212" s="14" t="s">
        <v>27</v>
      </c>
      <c r="K212" s="14" t="s">
        <v>41</v>
      </c>
      <c r="L212" s="7" t="s">
        <v>49</v>
      </c>
      <c r="M212" s="14" t="s">
        <v>26</v>
      </c>
      <c r="N212" s="14" t="s">
        <v>33</v>
      </c>
      <c r="O212" s="7" t="s">
        <v>33</v>
      </c>
      <c r="P212" s="38" t="str">
        <f t="shared" ref="P212:V212" si="211">I$2&amp;"['"&amp;I212&amp;"']"</f>
        <v>balance['Alto']</v>
      </c>
      <c r="Q212" s="1" t="str">
        <f t="shared" si="211"/>
        <v>marital['Casado']</v>
      </c>
      <c r="R212" s="1" t="str">
        <f t="shared" si="211"/>
        <v>loan['Si']</v>
      </c>
      <c r="S212" s="1" t="str">
        <f t="shared" si="211"/>
        <v>education['Universitario']</v>
      </c>
      <c r="T212" s="1" t="str">
        <f t="shared" si="211"/>
        <v>age['Adulto']</v>
      </c>
      <c r="U212" s="1" t="str">
        <f t="shared" si="211"/>
        <v>previous['Bajo']</v>
      </c>
      <c r="V212" s="1" t="str">
        <f t="shared" si="211"/>
        <v>y['Bajo']</v>
      </c>
      <c r="W212" s="33" t="str">
        <f t="shared" si="3"/>
        <v>rule210 = ctrl.Rule(balance['Alto'] &amp; marital['Casado'] &amp; loan['Si'] &amp; education['Universitario'] &amp; age['Adulto'] &amp; previous['Bajo'], y['Bajo'])</v>
      </c>
    </row>
    <row r="213">
      <c r="H213" s="30">
        <v>211.0</v>
      </c>
      <c r="I213" s="14" t="s">
        <v>38</v>
      </c>
      <c r="J213" s="14" t="s">
        <v>30</v>
      </c>
      <c r="K213" s="14" t="s">
        <v>36</v>
      </c>
      <c r="L213" s="7" t="s">
        <v>45</v>
      </c>
      <c r="M213" s="14" t="s">
        <v>26</v>
      </c>
      <c r="N213" s="14" t="s">
        <v>33</v>
      </c>
      <c r="O213" s="7" t="s">
        <v>33</v>
      </c>
      <c r="P213" s="38" t="str">
        <f t="shared" ref="P213:V213" si="212">I$2&amp;"['"&amp;I213&amp;"']"</f>
        <v>balance['Alto']</v>
      </c>
      <c r="Q213" s="1" t="str">
        <f t="shared" si="212"/>
        <v>marital['Divorciado']</v>
      </c>
      <c r="R213" s="1" t="str">
        <f t="shared" si="212"/>
        <v>loan['No']</v>
      </c>
      <c r="S213" s="1" t="str">
        <f t="shared" si="212"/>
        <v>education['Primaria']</v>
      </c>
      <c r="T213" s="1" t="str">
        <f t="shared" si="212"/>
        <v>age['Adulto']</v>
      </c>
      <c r="U213" s="1" t="str">
        <f t="shared" si="212"/>
        <v>previous['Bajo']</v>
      </c>
      <c r="V213" s="1" t="str">
        <f t="shared" si="212"/>
        <v>y['Bajo']</v>
      </c>
      <c r="W213" s="33" t="str">
        <f t="shared" si="3"/>
        <v>rule211 = ctrl.Rule(balance['Alto'] &amp; marital['Divorciado'] &amp; loan['No'] &amp; education['Primaria'] &amp; age['Adulto'] &amp; previous['Bajo'], y['Bajo'])</v>
      </c>
    </row>
    <row r="214">
      <c r="H214" s="30">
        <v>212.0</v>
      </c>
      <c r="I214" s="14" t="s">
        <v>38</v>
      </c>
      <c r="J214" s="14" t="s">
        <v>30</v>
      </c>
      <c r="K214" s="14" t="s">
        <v>36</v>
      </c>
      <c r="L214" s="7" t="s">
        <v>47</v>
      </c>
      <c r="M214" s="14" t="s">
        <v>26</v>
      </c>
      <c r="N214" s="14" t="s">
        <v>33</v>
      </c>
      <c r="O214" s="7" t="s">
        <v>33</v>
      </c>
      <c r="P214" s="38" t="str">
        <f t="shared" ref="P214:V214" si="213">I$2&amp;"['"&amp;I214&amp;"']"</f>
        <v>balance['Alto']</v>
      </c>
      <c r="Q214" s="1" t="str">
        <f t="shared" si="213"/>
        <v>marital['Divorciado']</v>
      </c>
      <c r="R214" s="1" t="str">
        <f t="shared" si="213"/>
        <v>loan['No']</v>
      </c>
      <c r="S214" s="1" t="str">
        <f t="shared" si="213"/>
        <v>education['Segundaria']</v>
      </c>
      <c r="T214" s="1" t="str">
        <f t="shared" si="213"/>
        <v>age['Adulto']</v>
      </c>
      <c r="U214" s="1" t="str">
        <f t="shared" si="213"/>
        <v>previous['Bajo']</v>
      </c>
      <c r="V214" s="1" t="str">
        <f t="shared" si="213"/>
        <v>y['Bajo']</v>
      </c>
      <c r="W214" s="33" t="str">
        <f t="shared" si="3"/>
        <v>rule212 = ctrl.Rule(balance['Alto'] &amp; marital['Divorciado'] &amp; loan['No'] &amp; education['Segundaria'] &amp; age['Adulto'] &amp; previous['Bajo'], y['Bajo'])</v>
      </c>
    </row>
    <row r="215">
      <c r="H215" s="30">
        <v>213.0</v>
      </c>
      <c r="I215" s="14" t="s">
        <v>38</v>
      </c>
      <c r="J215" s="14" t="s">
        <v>30</v>
      </c>
      <c r="K215" s="14" t="s">
        <v>36</v>
      </c>
      <c r="L215" s="7" t="s">
        <v>49</v>
      </c>
      <c r="M215" s="14" t="s">
        <v>26</v>
      </c>
      <c r="N215" s="14" t="s">
        <v>33</v>
      </c>
      <c r="O215" s="7" t="s">
        <v>33</v>
      </c>
      <c r="P215" s="38" t="str">
        <f t="shared" ref="P215:V215" si="214">I$2&amp;"['"&amp;I215&amp;"']"</f>
        <v>balance['Alto']</v>
      </c>
      <c r="Q215" s="1" t="str">
        <f t="shared" si="214"/>
        <v>marital['Divorciado']</v>
      </c>
      <c r="R215" s="1" t="str">
        <f t="shared" si="214"/>
        <v>loan['No']</v>
      </c>
      <c r="S215" s="1" t="str">
        <f t="shared" si="214"/>
        <v>education['Universitario']</v>
      </c>
      <c r="T215" s="1" t="str">
        <f t="shared" si="214"/>
        <v>age['Adulto']</v>
      </c>
      <c r="U215" s="1" t="str">
        <f t="shared" si="214"/>
        <v>previous['Bajo']</v>
      </c>
      <c r="V215" s="1" t="str">
        <f t="shared" si="214"/>
        <v>y['Bajo']</v>
      </c>
      <c r="W215" s="33" t="str">
        <f t="shared" si="3"/>
        <v>rule213 = ctrl.Rule(balance['Alto'] &amp; marital['Divorciado'] &amp; loan['No'] &amp; education['Universitario'] &amp; age['Adulto'] &amp; previous['Bajo'], y['Bajo'])</v>
      </c>
    </row>
    <row r="216">
      <c r="H216" s="30">
        <v>214.0</v>
      </c>
      <c r="I216" s="14" t="s">
        <v>38</v>
      </c>
      <c r="J216" s="14" t="s">
        <v>30</v>
      </c>
      <c r="K216" s="14" t="s">
        <v>41</v>
      </c>
      <c r="L216" s="7" t="s">
        <v>45</v>
      </c>
      <c r="M216" s="14" t="s">
        <v>26</v>
      </c>
      <c r="N216" s="14" t="s">
        <v>33</v>
      </c>
      <c r="O216" s="7" t="s">
        <v>33</v>
      </c>
      <c r="P216" s="38" t="str">
        <f t="shared" ref="P216:V216" si="215">I$2&amp;"['"&amp;I216&amp;"']"</f>
        <v>balance['Alto']</v>
      </c>
      <c r="Q216" s="1" t="str">
        <f t="shared" si="215"/>
        <v>marital['Divorciado']</v>
      </c>
      <c r="R216" s="1" t="str">
        <f t="shared" si="215"/>
        <v>loan['Si']</v>
      </c>
      <c r="S216" s="1" t="str">
        <f t="shared" si="215"/>
        <v>education['Primaria']</v>
      </c>
      <c r="T216" s="1" t="str">
        <f t="shared" si="215"/>
        <v>age['Adulto']</v>
      </c>
      <c r="U216" s="1" t="str">
        <f t="shared" si="215"/>
        <v>previous['Bajo']</v>
      </c>
      <c r="V216" s="1" t="str">
        <f t="shared" si="215"/>
        <v>y['Bajo']</v>
      </c>
      <c r="W216" s="33" t="str">
        <f t="shared" si="3"/>
        <v>rule214 = ctrl.Rule(balance['Alto'] &amp; marital['Divorciado'] &amp; loan['Si'] &amp; education['Primaria'] &amp; age['Adulto'] &amp; previous['Bajo'], y['Bajo'])</v>
      </c>
    </row>
    <row r="217">
      <c r="H217" s="30">
        <v>215.0</v>
      </c>
      <c r="I217" s="14" t="s">
        <v>38</v>
      </c>
      <c r="J217" s="14" t="s">
        <v>30</v>
      </c>
      <c r="K217" s="14" t="s">
        <v>41</v>
      </c>
      <c r="L217" s="7" t="s">
        <v>47</v>
      </c>
      <c r="M217" s="14" t="s">
        <v>26</v>
      </c>
      <c r="N217" s="14" t="s">
        <v>33</v>
      </c>
      <c r="O217" s="7" t="s">
        <v>33</v>
      </c>
      <c r="P217" s="38" t="str">
        <f t="shared" ref="P217:V217" si="216">I$2&amp;"['"&amp;I217&amp;"']"</f>
        <v>balance['Alto']</v>
      </c>
      <c r="Q217" s="1" t="str">
        <f t="shared" si="216"/>
        <v>marital['Divorciado']</v>
      </c>
      <c r="R217" s="1" t="str">
        <f t="shared" si="216"/>
        <v>loan['Si']</v>
      </c>
      <c r="S217" s="1" t="str">
        <f t="shared" si="216"/>
        <v>education['Segundaria']</v>
      </c>
      <c r="T217" s="1" t="str">
        <f t="shared" si="216"/>
        <v>age['Adulto']</v>
      </c>
      <c r="U217" s="1" t="str">
        <f t="shared" si="216"/>
        <v>previous['Bajo']</v>
      </c>
      <c r="V217" s="1" t="str">
        <f t="shared" si="216"/>
        <v>y['Bajo']</v>
      </c>
      <c r="W217" s="33" t="str">
        <f t="shared" si="3"/>
        <v>rule215 = ctrl.Rule(balance['Alto'] &amp; marital['Divorciado'] &amp; loan['Si'] &amp; education['Segundaria'] &amp; age['Adulto'] &amp; previous['Bajo'], y['Bajo'])</v>
      </c>
    </row>
    <row r="218">
      <c r="H218" s="30">
        <v>216.0</v>
      </c>
      <c r="I218" s="14" t="s">
        <v>38</v>
      </c>
      <c r="J218" s="14" t="s">
        <v>30</v>
      </c>
      <c r="K218" s="14" t="s">
        <v>41</v>
      </c>
      <c r="L218" s="7" t="s">
        <v>49</v>
      </c>
      <c r="M218" s="14" t="s">
        <v>26</v>
      </c>
      <c r="N218" s="14" t="s">
        <v>33</v>
      </c>
      <c r="O218" s="7" t="s">
        <v>33</v>
      </c>
      <c r="P218" s="38" t="str">
        <f t="shared" ref="P218:V218" si="217">I$2&amp;"['"&amp;I218&amp;"']"</f>
        <v>balance['Alto']</v>
      </c>
      <c r="Q218" s="1" t="str">
        <f t="shared" si="217"/>
        <v>marital['Divorciado']</v>
      </c>
      <c r="R218" s="1" t="str">
        <f t="shared" si="217"/>
        <v>loan['Si']</v>
      </c>
      <c r="S218" s="1" t="str">
        <f t="shared" si="217"/>
        <v>education['Universitario']</v>
      </c>
      <c r="T218" s="1" t="str">
        <f t="shared" si="217"/>
        <v>age['Adulto']</v>
      </c>
      <c r="U218" s="1" t="str">
        <f t="shared" si="217"/>
        <v>previous['Bajo']</v>
      </c>
      <c r="V218" s="1" t="str">
        <f t="shared" si="217"/>
        <v>y['Bajo']</v>
      </c>
      <c r="W218" s="33" t="str">
        <f t="shared" si="3"/>
        <v>rule216 = ctrl.Rule(balance['Alto'] &amp; marital['Divorciado'] &amp; loan['Si'] &amp; education['Universitario'] &amp; age['Adulto'] &amp; previous['Bajo'], y['Bajo'])</v>
      </c>
    </row>
    <row r="219">
      <c r="H219" s="30">
        <v>217.0</v>
      </c>
      <c r="I219" s="14" t="s">
        <v>33</v>
      </c>
      <c r="J219" s="14" t="s">
        <v>24</v>
      </c>
      <c r="K219" s="14" t="s">
        <v>36</v>
      </c>
      <c r="L219" s="7" t="s">
        <v>45</v>
      </c>
      <c r="M219" s="14" t="s">
        <v>26</v>
      </c>
      <c r="N219" s="14" t="s">
        <v>39</v>
      </c>
      <c r="O219" s="7" t="s">
        <v>33</v>
      </c>
      <c r="P219" s="38" t="str">
        <f t="shared" ref="P219:V219" si="218">I$2&amp;"['"&amp;I219&amp;"']"</f>
        <v>balance['Bajo']</v>
      </c>
      <c r="Q219" s="1" t="str">
        <f t="shared" si="218"/>
        <v>marital['Soltero']</v>
      </c>
      <c r="R219" s="1" t="str">
        <f t="shared" si="218"/>
        <v>loan['No']</v>
      </c>
      <c r="S219" s="1" t="str">
        <f t="shared" si="218"/>
        <v>education['Primaria']</v>
      </c>
      <c r="T219" s="1" t="str">
        <f t="shared" si="218"/>
        <v>age['Adulto']</v>
      </c>
      <c r="U219" s="1" t="str">
        <f t="shared" si="218"/>
        <v>previous['Medio']</v>
      </c>
      <c r="V219" s="1" t="str">
        <f t="shared" si="218"/>
        <v>y['Bajo']</v>
      </c>
      <c r="W219" s="33" t="str">
        <f t="shared" si="3"/>
        <v>rule217 = ctrl.Rule(balance['Bajo'] &amp; marital['Soltero'] &amp; loan['No'] &amp; education['Primaria'] &amp; age['Adulto'] &amp; previous['Medio'], y['Bajo'])</v>
      </c>
    </row>
    <row r="220">
      <c r="H220" s="30">
        <v>218.0</v>
      </c>
      <c r="I220" s="14" t="s">
        <v>33</v>
      </c>
      <c r="J220" s="14" t="s">
        <v>24</v>
      </c>
      <c r="K220" s="14" t="s">
        <v>36</v>
      </c>
      <c r="L220" s="7" t="s">
        <v>47</v>
      </c>
      <c r="M220" s="14" t="s">
        <v>26</v>
      </c>
      <c r="N220" s="14" t="s">
        <v>39</v>
      </c>
      <c r="O220" s="7" t="s">
        <v>38</v>
      </c>
      <c r="P220" s="38" t="str">
        <f t="shared" ref="P220:V220" si="219">I$2&amp;"['"&amp;I220&amp;"']"</f>
        <v>balance['Bajo']</v>
      </c>
      <c r="Q220" s="1" t="str">
        <f t="shared" si="219"/>
        <v>marital['Soltero']</v>
      </c>
      <c r="R220" s="1" t="str">
        <f t="shared" si="219"/>
        <v>loan['No']</v>
      </c>
      <c r="S220" s="1" t="str">
        <f t="shared" si="219"/>
        <v>education['Segundaria']</v>
      </c>
      <c r="T220" s="1" t="str">
        <f t="shared" si="219"/>
        <v>age['Adulto']</v>
      </c>
      <c r="U220" s="1" t="str">
        <f t="shared" si="219"/>
        <v>previous['Medio']</v>
      </c>
      <c r="V220" s="1" t="str">
        <f t="shared" si="219"/>
        <v>y['Alto']</v>
      </c>
      <c r="W220" s="33" t="str">
        <f t="shared" si="3"/>
        <v>rule218 = ctrl.Rule(balance['Bajo'] &amp; marital['Soltero'] &amp; loan['No'] &amp; education['Segundaria'] &amp; age['Adulto'] &amp; previous['Medio'], y['Alto'])</v>
      </c>
    </row>
    <row r="221">
      <c r="H221" s="30">
        <v>219.0</v>
      </c>
      <c r="I221" s="14" t="s">
        <v>33</v>
      </c>
      <c r="J221" s="14" t="s">
        <v>24</v>
      </c>
      <c r="K221" s="14" t="s">
        <v>36</v>
      </c>
      <c r="L221" s="7" t="s">
        <v>49</v>
      </c>
      <c r="M221" s="14" t="s">
        <v>26</v>
      </c>
      <c r="N221" s="14" t="s">
        <v>39</v>
      </c>
      <c r="O221" s="7" t="s">
        <v>38</v>
      </c>
      <c r="P221" s="38" t="str">
        <f t="shared" ref="P221:V221" si="220">I$2&amp;"['"&amp;I221&amp;"']"</f>
        <v>balance['Bajo']</v>
      </c>
      <c r="Q221" s="1" t="str">
        <f t="shared" si="220"/>
        <v>marital['Soltero']</v>
      </c>
      <c r="R221" s="1" t="str">
        <f t="shared" si="220"/>
        <v>loan['No']</v>
      </c>
      <c r="S221" s="1" t="str">
        <f t="shared" si="220"/>
        <v>education['Universitario']</v>
      </c>
      <c r="T221" s="1" t="str">
        <f t="shared" si="220"/>
        <v>age['Adulto']</v>
      </c>
      <c r="U221" s="1" t="str">
        <f t="shared" si="220"/>
        <v>previous['Medio']</v>
      </c>
      <c r="V221" s="1" t="str">
        <f t="shared" si="220"/>
        <v>y['Alto']</v>
      </c>
      <c r="W221" s="33" t="str">
        <f t="shared" si="3"/>
        <v>rule219 = ctrl.Rule(balance['Bajo'] &amp; marital['Soltero'] &amp; loan['No'] &amp; education['Universitario'] &amp; age['Adulto'] &amp; previous['Medio'], y['Alto'])</v>
      </c>
    </row>
    <row r="222">
      <c r="H222" s="30">
        <v>220.0</v>
      </c>
      <c r="I222" s="14" t="s">
        <v>33</v>
      </c>
      <c r="J222" s="14" t="s">
        <v>24</v>
      </c>
      <c r="K222" s="14" t="s">
        <v>41</v>
      </c>
      <c r="L222" s="7" t="s">
        <v>45</v>
      </c>
      <c r="M222" s="14" t="s">
        <v>26</v>
      </c>
      <c r="N222" s="14" t="s">
        <v>39</v>
      </c>
      <c r="O222" s="7" t="s">
        <v>33</v>
      </c>
      <c r="P222" s="38" t="str">
        <f t="shared" ref="P222:V222" si="221">I$2&amp;"['"&amp;I222&amp;"']"</f>
        <v>balance['Bajo']</v>
      </c>
      <c r="Q222" s="1" t="str">
        <f t="shared" si="221"/>
        <v>marital['Soltero']</v>
      </c>
      <c r="R222" s="1" t="str">
        <f t="shared" si="221"/>
        <v>loan['Si']</v>
      </c>
      <c r="S222" s="1" t="str">
        <f t="shared" si="221"/>
        <v>education['Primaria']</v>
      </c>
      <c r="T222" s="1" t="str">
        <f t="shared" si="221"/>
        <v>age['Adulto']</v>
      </c>
      <c r="U222" s="1" t="str">
        <f t="shared" si="221"/>
        <v>previous['Medio']</v>
      </c>
      <c r="V222" s="1" t="str">
        <f t="shared" si="221"/>
        <v>y['Bajo']</v>
      </c>
      <c r="W222" s="33" t="str">
        <f t="shared" si="3"/>
        <v>rule220 = ctrl.Rule(balance['Bajo'] &amp; marital['Soltero'] &amp; loan['Si'] &amp; education['Primaria'] &amp; age['Adulto'] &amp; previous['Medio'], y['Bajo'])</v>
      </c>
    </row>
    <row r="223">
      <c r="H223" s="30">
        <v>221.0</v>
      </c>
      <c r="I223" s="14" t="s">
        <v>33</v>
      </c>
      <c r="J223" s="14" t="s">
        <v>24</v>
      </c>
      <c r="K223" s="14" t="s">
        <v>41</v>
      </c>
      <c r="L223" s="7" t="s">
        <v>47</v>
      </c>
      <c r="M223" s="14" t="s">
        <v>26</v>
      </c>
      <c r="N223" s="14" t="s">
        <v>39</v>
      </c>
      <c r="O223" s="7" t="s">
        <v>33</v>
      </c>
      <c r="P223" s="38" t="str">
        <f t="shared" ref="P223:V223" si="222">I$2&amp;"['"&amp;I223&amp;"']"</f>
        <v>balance['Bajo']</v>
      </c>
      <c r="Q223" s="1" t="str">
        <f t="shared" si="222"/>
        <v>marital['Soltero']</v>
      </c>
      <c r="R223" s="1" t="str">
        <f t="shared" si="222"/>
        <v>loan['Si']</v>
      </c>
      <c r="S223" s="1" t="str">
        <f t="shared" si="222"/>
        <v>education['Segundaria']</v>
      </c>
      <c r="T223" s="1" t="str">
        <f t="shared" si="222"/>
        <v>age['Adulto']</v>
      </c>
      <c r="U223" s="1" t="str">
        <f t="shared" si="222"/>
        <v>previous['Medio']</v>
      </c>
      <c r="V223" s="1" t="str">
        <f t="shared" si="222"/>
        <v>y['Bajo']</v>
      </c>
      <c r="W223" s="33" t="str">
        <f t="shared" si="3"/>
        <v>rule221 = ctrl.Rule(balance['Bajo'] &amp; marital['Soltero'] &amp; loan['Si'] &amp; education['Segundaria'] &amp; age['Adulto'] &amp; previous['Medio'], y['Bajo'])</v>
      </c>
    </row>
    <row r="224">
      <c r="H224" s="30">
        <v>222.0</v>
      </c>
      <c r="I224" s="14" t="s">
        <v>33</v>
      </c>
      <c r="J224" s="14" t="s">
        <v>24</v>
      </c>
      <c r="K224" s="14" t="s">
        <v>41</v>
      </c>
      <c r="L224" s="7" t="s">
        <v>49</v>
      </c>
      <c r="M224" s="14" t="s">
        <v>26</v>
      </c>
      <c r="N224" s="14" t="s">
        <v>39</v>
      </c>
      <c r="O224" s="7" t="s">
        <v>33</v>
      </c>
      <c r="P224" s="38" t="str">
        <f t="shared" ref="P224:V224" si="223">I$2&amp;"['"&amp;I224&amp;"']"</f>
        <v>balance['Bajo']</v>
      </c>
      <c r="Q224" s="1" t="str">
        <f t="shared" si="223"/>
        <v>marital['Soltero']</v>
      </c>
      <c r="R224" s="1" t="str">
        <f t="shared" si="223"/>
        <v>loan['Si']</v>
      </c>
      <c r="S224" s="1" t="str">
        <f t="shared" si="223"/>
        <v>education['Universitario']</v>
      </c>
      <c r="T224" s="1" t="str">
        <f t="shared" si="223"/>
        <v>age['Adulto']</v>
      </c>
      <c r="U224" s="1" t="str">
        <f t="shared" si="223"/>
        <v>previous['Medio']</v>
      </c>
      <c r="V224" s="1" t="str">
        <f t="shared" si="223"/>
        <v>y['Bajo']</v>
      </c>
      <c r="W224" s="33" t="str">
        <f t="shared" si="3"/>
        <v>rule222 = ctrl.Rule(balance['Bajo'] &amp; marital['Soltero'] &amp; loan['Si'] &amp; education['Universitario'] &amp; age['Adulto'] &amp; previous['Medio'], y['Bajo'])</v>
      </c>
    </row>
    <row r="225">
      <c r="H225" s="30">
        <v>223.0</v>
      </c>
      <c r="I225" s="14" t="s">
        <v>33</v>
      </c>
      <c r="J225" s="14" t="s">
        <v>27</v>
      </c>
      <c r="K225" s="14" t="s">
        <v>36</v>
      </c>
      <c r="L225" s="7" t="s">
        <v>45</v>
      </c>
      <c r="M225" s="14" t="s">
        <v>26</v>
      </c>
      <c r="N225" s="14" t="s">
        <v>39</v>
      </c>
      <c r="O225" s="7" t="s">
        <v>38</v>
      </c>
      <c r="P225" s="38" t="str">
        <f t="shared" ref="P225:V225" si="224">I$2&amp;"['"&amp;I225&amp;"']"</f>
        <v>balance['Bajo']</v>
      </c>
      <c r="Q225" s="1" t="str">
        <f t="shared" si="224"/>
        <v>marital['Casado']</v>
      </c>
      <c r="R225" s="1" t="str">
        <f t="shared" si="224"/>
        <v>loan['No']</v>
      </c>
      <c r="S225" s="1" t="str">
        <f t="shared" si="224"/>
        <v>education['Primaria']</v>
      </c>
      <c r="T225" s="1" t="str">
        <f t="shared" si="224"/>
        <v>age['Adulto']</v>
      </c>
      <c r="U225" s="1" t="str">
        <f t="shared" si="224"/>
        <v>previous['Medio']</v>
      </c>
      <c r="V225" s="1" t="str">
        <f t="shared" si="224"/>
        <v>y['Alto']</v>
      </c>
      <c r="W225" s="33" t="str">
        <f t="shared" si="3"/>
        <v>rule223 = ctrl.Rule(balance['Bajo'] &amp; marital['Casado'] &amp; loan['No'] &amp; education['Primaria'] &amp; age['Adulto'] &amp; previous['Medio'], y['Alto'])</v>
      </c>
    </row>
    <row r="226">
      <c r="H226" s="30">
        <v>224.0</v>
      </c>
      <c r="I226" s="14" t="s">
        <v>33</v>
      </c>
      <c r="J226" s="14" t="s">
        <v>27</v>
      </c>
      <c r="K226" s="14" t="s">
        <v>36</v>
      </c>
      <c r="L226" s="7" t="s">
        <v>47</v>
      </c>
      <c r="M226" s="14" t="s">
        <v>26</v>
      </c>
      <c r="N226" s="14" t="s">
        <v>39</v>
      </c>
      <c r="O226" s="7" t="s">
        <v>43</v>
      </c>
      <c r="P226" s="38" t="str">
        <f t="shared" ref="P226:V226" si="225">I$2&amp;"['"&amp;I226&amp;"']"</f>
        <v>balance['Bajo']</v>
      </c>
      <c r="Q226" s="1" t="str">
        <f t="shared" si="225"/>
        <v>marital['Casado']</v>
      </c>
      <c r="R226" s="1" t="str">
        <f t="shared" si="225"/>
        <v>loan['No']</v>
      </c>
      <c r="S226" s="1" t="str">
        <f t="shared" si="225"/>
        <v>education['Segundaria']</v>
      </c>
      <c r="T226" s="1" t="str">
        <f t="shared" si="225"/>
        <v>age['Adulto']</v>
      </c>
      <c r="U226" s="1" t="str">
        <f t="shared" si="225"/>
        <v>previous['Medio']</v>
      </c>
      <c r="V226" s="1" t="str">
        <f t="shared" si="225"/>
        <v>y['Muy Alto']</v>
      </c>
      <c r="W226" s="33" t="str">
        <f t="shared" si="3"/>
        <v>rule224 = ctrl.Rule(balance['Bajo'] &amp; marital['Casado'] &amp; loan['No'] &amp; education['Segundaria'] &amp; age['Adulto'] &amp; previous['Medio'], y['Muy Alto'])</v>
      </c>
    </row>
    <row r="227">
      <c r="H227" s="30">
        <v>225.0</v>
      </c>
      <c r="I227" s="14" t="s">
        <v>33</v>
      </c>
      <c r="J227" s="14" t="s">
        <v>27</v>
      </c>
      <c r="K227" s="14" t="s">
        <v>36</v>
      </c>
      <c r="L227" s="7" t="s">
        <v>49</v>
      </c>
      <c r="M227" s="14" t="s">
        <v>26</v>
      </c>
      <c r="N227" s="14" t="s">
        <v>39</v>
      </c>
      <c r="O227" s="7" t="s">
        <v>43</v>
      </c>
      <c r="P227" s="38" t="str">
        <f t="shared" ref="P227:V227" si="226">I$2&amp;"['"&amp;I227&amp;"']"</f>
        <v>balance['Bajo']</v>
      </c>
      <c r="Q227" s="1" t="str">
        <f t="shared" si="226"/>
        <v>marital['Casado']</v>
      </c>
      <c r="R227" s="1" t="str">
        <f t="shared" si="226"/>
        <v>loan['No']</v>
      </c>
      <c r="S227" s="1" t="str">
        <f t="shared" si="226"/>
        <v>education['Universitario']</v>
      </c>
      <c r="T227" s="1" t="str">
        <f t="shared" si="226"/>
        <v>age['Adulto']</v>
      </c>
      <c r="U227" s="1" t="str">
        <f t="shared" si="226"/>
        <v>previous['Medio']</v>
      </c>
      <c r="V227" s="1" t="str">
        <f t="shared" si="226"/>
        <v>y['Muy Alto']</v>
      </c>
      <c r="W227" s="33" t="str">
        <f t="shared" si="3"/>
        <v>rule225 = ctrl.Rule(balance['Bajo'] &amp; marital['Casado'] &amp; loan['No'] &amp; education['Universitario'] &amp; age['Adulto'] &amp; previous['Medio'], y['Muy Alto'])</v>
      </c>
    </row>
    <row r="228">
      <c r="H228" s="30">
        <v>226.0</v>
      </c>
      <c r="I228" s="14" t="s">
        <v>33</v>
      </c>
      <c r="J228" s="14" t="s">
        <v>27</v>
      </c>
      <c r="K228" s="14" t="s">
        <v>41</v>
      </c>
      <c r="L228" s="7" t="s">
        <v>45</v>
      </c>
      <c r="M228" s="14" t="s">
        <v>26</v>
      </c>
      <c r="N228" s="14" t="s">
        <v>39</v>
      </c>
      <c r="O228" s="7" t="s">
        <v>33</v>
      </c>
      <c r="P228" s="38" t="str">
        <f t="shared" ref="P228:V228" si="227">I$2&amp;"['"&amp;I228&amp;"']"</f>
        <v>balance['Bajo']</v>
      </c>
      <c r="Q228" s="1" t="str">
        <f t="shared" si="227"/>
        <v>marital['Casado']</v>
      </c>
      <c r="R228" s="1" t="str">
        <f t="shared" si="227"/>
        <v>loan['Si']</v>
      </c>
      <c r="S228" s="1" t="str">
        <f t="shared" si="227"/>
        <v>education['Primaria']</v>
      </c>
      <c r="T228" s="1" t="str">
        <f t="shared" si="227"/>
        <v>age['Adulto']</v>
      </c>
      <c r="U228" s="1" t="str">
        <f t="shared" si="227"/>
        <v>previous['Medio']</v>
      </c>
      <c r="V228" s="1" t="str">
        <f t="shared" si="227"/>
        <v>y['Bajo']</v>
      </c>
      <c r="W228" s="33" t="str">
        <f t="shared" si="3"/>
        <v>rule226 = ctrl.Rule(balance['Bajo'] &amp; marital['Casado'] &amp; loan['Si'] &amp; education['Primaria'] &amp; age['Adulto'] &amp; previous['Medio'], y['Bajo'])</v>
      </c>
    </row>
    <row r="229">
      <c r="H229" s="30">
        <v>227.0</v>
      </c>
      <c r="I229" s="14" t="s">
        <v>33</v>
      </c>
      <c r="J229" s="14" t="s">
        <v>27</v>
      </c>
      <c r="K229" s="14" t="s">
        <v>41</v>
      </c>
      <c r="L229" s="7" t="s">
        <v>47</v>
      </c>
      <c r="M229" s="14" t="s">
        <v>26</v>
      </c>
      <c r="N229" s="14" t="s">
        <v>39</v>
      </c>
      <c r="O229" s="7" t="s">
        <v>33</v>
      </c>
      <c r="P229" s="38" t="str">
        <f t="shared" ref="P229:V229" si="228">I$2&amp;"['"&amp;I229&amp;"']"</f>
        <v>balance['Bajo']</v>
      </c>
      <c r="Q229" s="1" t="str">
        <f t="shared" si="228"/>
        <v>marital['Casado']</v>
      </c>
      <c r="R229" s="1" t="str">
        <f t="shared" si="228"/>
        <v>loan['Si']</v>
      </c>
      <c r="S229" s="1" t="str">
        <f t="shared" si="228"/>
        <v>education['Segundaria']</v>
      </c>
      <c r="T229" s="1" t="str">
        <f t="shared" si="228"/>
        <v>age['Adulto']</v>
      </c>
      <c r="U229" s="1" t="str">
        <f t="shared" si="228"/>
        <v>previous['Medio']</v>
      </c>
      <c r="V229" s="1" t="str">
        <f t="shared" si="228"/>
        <v>y['Bajo']</v>
      </c>
      <c r="W229" s="33" t="str">
        <f t="shared" si="3"/>
        <v>rule227 = ctrl.Rule(balance['Bajo'] &amp; marital['Casado'] &amp; loan['Si'] &amp; education['Segundaria'] &amp; age['Adulto'] &amp; previous['Medio'], y['Bajo'])</v>
      </c>
    </row>
    <row r="230">
      <c r="H230" s="30">
        <v>228.0</v>
      </c>
      <c r="I230" s="14" t="s">
        <v>33</v>
      </c>
      <c r="J230" s="14" t="s">
        <v>27</v>
      </c>
      <c r="K230" s="14" t="s">
        <v>41</v>
      </c>
      <c r="L230" s="7" t="s">
        <v>49</v>
      </c>
      <c r="M230" s="14" t="s">
        <v>26</v>
      </c>
      <c r="N230" s="14" t="s">
        <v>39</v>
      </c>
      <c r="O230" s="7" t="s">
        <v>33</v>
      </c>
      <c r="P230" s="38" t="str">
        <f t="shared" ref="P230:V230" si="229">I$2&amp;"['"&amp;I230&amp;"']"</f>
        <v>balance['Bajo']</v>
      </c>
      <c r="Q230" s="1" t="str">
        <f t="shared" si="229"/>
        <v>marital['Casado']</v>
      </c>
      <c r="R230" s="1" t="str">
        <f t="shared" si="229"/>
        <v>loan['Si']</v>
      </c>
      <c r="S230" s="1" t="str">
        <f t="shared" si="229"/>
        <v>education['Universitario']</v>
      </c>
      <c r="T230" s="1" t="str">
        <f t="shared" si="229"/>
        <v>age['Adulto']</v>
      </c>
      <c r="U230" s="1" t="str">
        <f t="shared" si="229"/>
        <v>previous['Medio']</v>
      </c>
      <c r="V230" s="1" t="str">
        <f t="shared" si="229"/>
        <v>y['Bajo']</v>
      </c>
      <c r="W230" s="33" t="str">
        <f t="shared" si="3"/>
        <v>rule228 = ctrl.Rule(balance['Bajo'] &amp; marital['Casado'] &amp; loan['Si'] &amp; education['Universitario'] &amp; age['Adulto'] &amp; previous['Medio'], y['Bajo'])</v>
      </c>
    </row>
    <row r="231">
      <c r="H231" s="30">
        <v>229.0</v>
      </c>
      <c r="I231" s="14" t="s">
        <v>33</v>
      </c>
      <c r="J231" s="14" t="s">
        <v>30</v>
      </c>
      <c r="K231" s="14" t="s">
        <v>36</v>
      </c>
      <c r="L231" s="7" t="s">
        <v>45</v>
      </c>
      <c r="M231" s="14" t="s">
        <v>26</v>
      </c>
      <c r="N231" s="14" t="s">
        <v>39</v>
      </c>
      <c r="O231" s="7" t="s">
        <v>33</v>
      </c>
      <c r="P231" s="38" t="str">
        <f t="shared" ref="P231:V231" si="230">I$2&amp;"['"&amp;I231&amp;"']"</f>
        <v>balance['Bajo']</v>
      </c>
      <c r="Q231" s="1" t="str">
        <f t="shared" si="230"/>
        <v>marital['Divorciado']</v>
      </c>
      <c r="R231" s="1" t="str">
        <f t="shared" si="230"/>
        <v>loan['No']</v>
      </c>
      <c r="S231" s="1" t="str">
        <f t="shared" si="230"/>
        <v>education['Primaria']</v>
      </c>
      <c r="T231" s="1" t="str">
        <f t="shared" si="230"/>
        <v>age['Adulto']</v>
      </c>
      <c r="U231" s="1" t="str">
        <f t="shared" si="230"/>
        <v>previous['Medio']</v>
      </c>
      <c r="V231" s="1" t="str">
        <f t="shared" si="230"/>
        <v>y['Bajo']</v>
      </c>
      <c r="W231" s="33" t="str">
        <f t="shared" si="3"/>
        <v>rule229 = ctrl.Rule(balance['Bajo'] &amp; marital['Divorciado'] &amp; loan['No'] &amp; education['Primaria'] &amp; age['Adulto'] &amp; previous['Medio'], y['Bajo'])</v>
      </c>
    </row>
    <row r="232">
      <c r="H232" s="30">
        <v>230.0</v>
      </c>
      <c r="I232" s="14" t="s">
        <v>33</v>
      </c>
      <c r="J232" s="14" t="s">
        <v>30</v>
      </c>
      <c r="K232" s="14" t="s">
        <v>36</v>
      </c>
      <c r="L232" s="7" t="s">
        <v>47</v>
      </c>
      <c r="M232" s="14" t="s">
        <v>26</v>
      </c>
      <c r="N232" s="14" t="s">
        <v>39</v>
      </c>
      <c r="O232" s="7" t="s">
        <v>38</v>
      </c>
      <c r="P232" s="38" t="str">
        <f t="shared" ref="P232:V232" si="231">I$2&amp;"['"&amp;I232&amp;"']"</f>
        <v>balance['Bajo']</v>
      </c>
      <c r="Q232" s="1" t="str">
        <f t="shared" si="231"/>
        <v>marital['Divorciado']</v>
      </c>
      <c r="R232" s="1" t="str">
        <f t="shared" si="231"/>
        <v>loan['No']</v>
      </c>
      <c r="S232" s="1" t="str">
        <f t="shared" si="231"/>
        <v>education['Segundaria']</v>
      </c>
      <c r="T232" s="1" t="str">
        <f t="shared" si="231"/>
        <v>age['Adulto']</v>
      </c>
      <c r="U232" s="1" t="str">
        <f t="shared" si="231"/>
        <v>previous['Medio']</v>
      </c>
      <c r="V232" s="1" t="str">
        <f t="shared" si="231"/>
        <v>y['Alto']</v>
      </c>
      <c r="W232" s="33" t="str">
        <f t="shared" si="3"/>
        <v>rule230 = ctrl.Rule(balance['Bajo'] &amp; marital['Divorciado'] &amp; loan['No'] &amp; education['Segundaria'] &amp; age['Adulto'] &amp; previous['Medio'], y['Alto'])</v>
      </c>
    </row>
    <row r="233">
      <c r="H233" s="30">
        <v>231.0</v>
      </c>
      <c r="I233" s="14" t="s">
        <v>33</v>
      </c>
      <c r="J233" s="14" t="s">
        <v>30</v>
      </c>
      <c r="K233" s="14" t="s">
        <v>36</v>
      </c>
      <c r="L233" s="7" t="s">
        <v>49</v>
      </c>
      <c r="M233" s="14" t="s">
        <v>26</v>
      </c>
      <c r="N233" s="14" t="s">
        <v>39</v>
      </c>
      <c r="O233" s="7" t="s">
        <v>33</v>
      </c>
      <c r="P233" s="38" t="str">
        <f t="shared" ref="P233:V233" si="232">I$2&amp;"['"&amp;I233&amp;"']"</f>
        <v>balance['Bajo']</v>
      </c>
      <c r="Q233" s="1" t="str">
        <f t="shared" si="232"/>
        <v>marital['Divorciado']</v>
      </c>
      <c r="R233" s="1" t="str">
        <f t="shared" si="232"/>
        <v>loan['No']</v>
      </c>
      <c r="S233" s="1" t="str">
        <f t="shared" si="232"/>
        <v>education['Universitario']</v>
      </c>
      <c r="T233" s="1" t="str">
        <f t="shared" si="232"/>
        <v>age['Adulto']</v>
      </c>
      <c r="U233" s="1" t="str">
        <f t="shared" si="232"/>
        <v>previous['Medio']</v>
      </c>
      <c r="V233" s="1" t="str">
        <f t="shared" si="232"/>
        <v>y['Bajo']</v>
      </c>
      <c r="W233" s="33" t="str">
        <f t="shared" si="3"/>
        <v>rule231 = ctrl.Rule(balance['Bajo'] &amp; marital['Divorciado'] &amp; loan['No'] &amp; education['Universitario'] &amp; age['Adulto'] &amp; previous['Medio'], y['Bajo'])</v>
      </c>
    </row>
    <row r="234">
      <c r="H234" s="30">
        <v>232.0</v>
      </c>
      <c r="I234" s="14" t="s">
        <v>33</v>
      </c>
      <c r="J234" s="14" t="s">
        <v>30</v>
      </c>
      <c r="K234" s="14" t="s">
        <v>41</v>
      </c>
      <c r="L234" s="7" t="s">
        <v>45</v>
      </c>
      <c r="M234" s="14" t="s">
        <v>26</v>
      </c>
      <c r="N234" s="14" t="s">
        <v>39</v>
      </c>
      <c r="O234" s="7" t="s">
        <v>33</v>
      </c>
      <c r="P234" s="38" t="str">
        <f t="shared" ref="P234:V234" si="233">I$2&amp;"['"&amp;I234&amp;"']"</f>
        <v>balance['Bajo']</v>
      </c>
      <c r="Q234" s="1" t="str">
        <f t="shared" si="233"/>
        <v>marital['Divorciado']</v>
      </c>
      <c r="R234" s="1" t="str">
        <f t="shared" si="233"/>
        <v>loan['Si']</v>
      </c>
      <c r="S234" s="1" t="str">
        <f t="shared" si="233"/>
        <v>education['Primaria']</v>
      </c>
      <c r="T234" s="1" t="str">
        <f t="shared" si="233"/>
        <v>age['Adulto']</v>
      </c>
      <c r="U234" s="1" t="str">
        <f t="shared" si="233"/>
        <v>previous['Medio']</v>
      </c>
      <c r="V234" s="1" t="str">
        <f t="shared" si="233"/>
        <v>y['Bajo']</v>
      </c>
      <c r="W234" s="33" t="str">
        <f t="shared" si="3"/>
        <v>rule232 = ctrl.Rule(balance['Bajo'] &amp; marital['Divorciado'] &amp; loan['Si'] &amp; education['Primaria'] &amp; age['Adulto'] &amp; previous['Medio'], y['Bajo'])</v>
      </c>
    </row>
    <row r="235">
      <c r="H235" s="30">
        <v>233.0</v>
      </c>
      <c r="I235" s="14" t="s">
        <v>33</v>
      </c>
      <c r="J235" s="14" t="s">
        <v>30</v>
      </c>
      <c r="K235" s="14" t="s">
        <v>41</v>
      </c>
      <c r="L235" s="7" t="s">
        <v>47</v>
      </c>
      <c r="M235" s="14" t="s">
        <v>26</v>
      </c>
      <c r="N235" s="14" t="s">
        <v>39</v>
      </c>
      <c r="O235" s="7" t="s">
        <v>33</v>
      </c>
      <c r="P235" s="38" t="str">
        <f t="shared" ref="P235:V235" si="234">I$2&amp;"['"&amp;I235&amp;"']"</f>
        <v>balance['Bajo']</v>
      </c>
      <c r="Q235" s="1" t="str">
        <f t="shared" si="234"/>
        <v>marital['Divorciado']</v>
      </c>
      <c r="R235" s="1" t="str">
        <f t="shared" si="234"/>
        <v>loan['Si']</v>
      </c>
      <c r="S235" s="1" t="str">
        <f t="shared" si="234"/>
        <v>education['Segundaria']</v>
      </c>
      <c r="T235" s="1" t="str">
        <f t="shared" si="234"/>
        <v>age['Adulto']</v>
      </c>
      <c r="U235" s="1" t="str">
        <f t="shared" si="234"/>
        <v>previous['Medio']</v>
      </c>
      <c r="V235" s="1" t="str">
        <f t="shared" si="234"/>
        <v>y['Bajo']</v>
      </c>
      <c r="W235" s="33" t="str">
        <f t="shared" si="3"/>
        <v>rule233 = ctrl.Rule(balance['Bajo'] &amp; marital['Divorciado'] &amp; loan['Si'] &amp; education['Segundaria'] &amp; age['Adulto'] &amp; previous['Medio'], y['Bajo'])</v>
      </c>
    </row>
    <row r="236">
      <c r="H236" s="30">
        <v>234.0</v>
      </c>
      <c r="I236" s="14" t="s">
        <v>33</v>
      </c>
      <c r="J236" s="14" t="s">
        <v>30</v>
      </c>
      <c r="K236" s="14" t="s">
        <v>41</v>
      </c>
      <c r="L236" s="7" t="s">
        <v>49</v>
      </c>
      <c r="M236" s="14" t="s">
        <v>26</v>
      </c>
      <c r="N236" s="14" t="s">
        <v>39</v>
      </c>
      <c r="O236" s="7" t="s">
        <v>33</v>
      </c>
      <c r="P236" s="38" t="str">
        <f t="shared" ref="P236:V236" si="235">I$2&amp;"['"&amp;I236&amp;"']"</f>
        <v>balance['Bajo']</v>
      </c>
      <c r="Q236" s="1" t="str">
        <f t="shared" si="235"/>
        <v>marital['Divorciado']</v>
      </c>
      <c r="R236" s="1" t="str">
        <f t="shared" si="235"/>
        <v>loan['Si']</v>
      </c>
      <c r="S236" s="1" t="str">
        <f t="shared" si="235"/>
        <v>education['Universitario']</v>
      </c>
      <c r="T236" s="1" t="str">
        <f t="shared" si="235"/>
        <v>age['Adulto']</v>
      </c>
      <c r="U236" s="1" t="str">
        <f t="shared" si="235"/>
        <v>previous['Medio']</v>
      </c>
      <c r="V236" s="1" t="str">
        <f t="shared" si="235"/>
        <v>y['Bajo']</v>
      </c>
      <c r="W236" s="33" t="str">
        <f t="shared" si="3"/>
        <v>rule234 = ctrl.Rule(balance['Bajo'] &amp; marital['Divorciado'] &amp; loan['Si'] &amp; education['Universitario'] &amp; age['Adulto'] &amp; previous['Medio'], y['Bajo'])</v>
      </c>
    </row>
    <row r="237">
      <c r="H237" s="30">
        <v>235.0</v>
      </c>
      <c r="I237" s="14" t="s">
        <v>39</v>
      </c>
      <c r="J237" s="14" t="s">
        <v>24</v>
      </c>
      <c r="K237" s="14" t="s">
        <v>36</v>
      </c>
      <c r="L237" s="7" t="s">
        <v>45</v>
      </c>
      <c r="M237" s="14" t="s">
        <v>26</v>
      </c>
      <c r="N237" s="14" t="s">
        <v>39</v>
      </c>
      <c r="O237" s="7" t="s">
        <v>33</v>
      </c>
      <c r="P237" s="38" t="str">
        <f t="shared" ref="P237:V237" si="236">I$2&amp;"['"&amp;I237&amp;"']"</f>
        <v>balance['Medio']</v>
      </c>
      <c r="Q237" s="1" t="str">
        <f t="shared" si="236"/>
        <v>marital['Soltero']</v>
      </c>
      <c r="R237" s="1" t="str">
        <f t="shared" si="236"/>
        <v>loan['No']</v>
      </c>
      <c r="S237" s="1" t="str">
        <f t="shared" si="236"/>
        <v>education['Primaria']</v>
      </c>
      <c r="T237" s="1" t="str">
        <f t="shared" si="236"/>
        <v>age['Adulto']</v>
      </c>
      <c r="U237" s="1" t="str">
        <f t="shared" si="236"/>
        <v>previous['Medio']</v>
      </c>
      <c r="V237" s="1" t="str">
        <f t="shared" si="236"/>
        <v>y['Bajo']</v>
      </c>
      <c r="W237" s="33" t="str">
        <f t="shared" si="3"/>
        <v>rule235 = ctrl.Rule(balance['Medio'] &amp; marital['Soltero'] &amp; loan['No'] &amp; education['Primaria'] &amp; age['Adulto'] &amp; previous['Medio'], y['Bajo'])</v>
      </c>
    </row>
    <row r="238">
      <c r="H238" s="30">
        <v>236.0</v>
      </c>
      <c r="I238" s="14" t="s">
        <v>39</v>
      </c>
      <c r="J238" s="14" t="s">
        <v>24</v>
      </c>
      <c r="K238" s="14" t="s">
        <v>36</v>
      </c>
      <c r="L238" s="7" t="s">
        <v>47</v>
      </c>
      <c r="M238" s="14" t="s">
        <v>26</v>
      </c>
      <c r="N238" s="14" t="s">
        <v>39</v>
      </c>
      <c r="O238" s="7" t="s">
        <v>43</v>
      </c>
      <c r="P238" s="38" t="str">
        <f t="shared" ref="P238:V238" si="237">I$2&amp;"['"&amp;I238&amp;"']"</f>
        <v>balance['Medio']</v>
      </c>
      <c r="Q238" s="1" t="str">
        <f t="shared" si="237"/>
        <v>marital['Soltero']</v>
      </c>
      <c r="R238" s="1" t="str">
        <f t="shared" si="237"/>
        <v>loan['No']</v>
      </c>
      <c r="S238" s="1" t="str">
        <f t="shared" si="237"/>
        <v>education['Segundaria']</v>
      </c>
      <c r="T238" s="1" t="str">
        <f t="shared" si="237"/>
        <v>age['Adulto']</v>
      </c>
      <c r="U238" s="1" t="str">
        <f t="shared" si="237"/>
        <v>previous['Medio']</v>
      </c>
      <c r="V238" s="1" t="str">
        <f t="shared" si="237"/>
        <v>y['Muy Alto']</v>
      </c>
      <c r="W238" s="33" t="str">
        <f t="shared" si="3"/>
        <v>rule236 = ctrl.Rule(balance['Medio'] &amp; marital['Soltero'] &amp; loan['No'] &amp; education['Segundaria'] &amp; age['Adulto'] &amp; previous['Medio'], y['Muy Alto'])</v>
      </c>
    </row>
    <row r="239">
      <c r="H239" s="30">
        <v>237.0</v>
      </c>
      <c r="I239" s="14" t="s">
        <v>39</v>
      </c>
      <c r="J239" s="14" t="s">
        <v>24</v>
      </c>
      <c r="K239" s="14" t="s">
        <v>36</v>
      </c>
      <c r="L239" s="7" t="s">
        <v>49</v>
      </c>
      <c r="M239" s="14" t="s">
        <v>26</v>
      </c>
      <c r="N239" s="14" t="s">
        <v>39</v>
      </c>
      <c r="O239" s="7" t="s">
        <v>43</v>
      </c>
      <c r="P239" s="38" t="str">
        <f t="shared" ref="P239:V239" si="238">I$2&amp;"['"&amp;I239&amp;"']"</f>
        <v>balance['Medio']</v>
      </c>
      <c r="Q239" s="1" t="str">
        <f t="shared" si="238"/>
        <v>marital['Soltero']</v>
      </c>
      <c r="R239" s="1" t="str">
        <f t="shared" si="238"/>
        <v>loan['No']</v>
      </c>
      <c r="S239" s="1" t="str">
        <f t="shared" si="238"/>
        <v>education['Universitario']</v>
      </c>
      <c r="T239" s="1" t="str">
        <f t="shared" si="238"/>
        <v>age['Adulto']</v>
      </c>
      <c r="U239" s="1" t="str">
        <f t="shared" si="238"/>
        <v>previous['Medio']</v>
      </c>
      <c r="V239" s="1" t="str">
        <f t="shared" si="238"/>
        <v>y['Muy Alto']</v>
      </c>
      <c r="W239" s="33" t="str">
        <f t="shared" si="3"/>
        <v>rule237 = ctrl.Rule(balance['Medio'] &amp; marital['Soltero'] &amp; loan['No'] &amp; education['Universitario'] &amp; age['Adulto'] &amp; previous['Medio'], y['Muy Alto'])</v>
      </c>
    </row>
    <row r="240">
      <c r="H240" s="30">
        <v>238.0</v>
      </c>
      <c r="I240" s="14" t="s">
        <v>39</v>
      </c>
      <c r="J240" s="14" t="s">
        <v>24</v>
      </c>
      <c r="K240" s="14" t="s">
        <v>41</v>
      </c>
      <c r="L240" s="7" t="s">
        <v>45</v>
      </c>
      <c r="M240" s="14" t="s">
        <v>26</v>
      </c>
      <c r="N240" s="14" t="s">
        <v>39</v>
      </c>
      <c r="O240" s="7" t="s">
        <v>33</v>
      </c>
      <c r="P240" s="38" t="str">
        <f t="shared" ref="P240:V240" si="239">I$2&amp;"['"&amp;I240&amp;"']"</f>
        <v>balance['Medio']</v>
      </c>
      <c r="Q240" s="1" t="str">
        <f t="shared" si="239"/>
        <v>marital['Soltero']</v>
      </c>
      <c r="R240" s="1" t="str">
        <f t="shared" si="239"/>
        <v>loan['Si']</v>
      </c>
      <c r="S240" s="1" t="str">
        <f t="shared" si="239"/>
        <v>education['Primaria']</v>
      </c>
      <c r="T240" s="1" t="str">
        <f t="shared" si="239"/>
        <v>age['Adulto']</v>
      </c>
      <c r="U240" s="1" t="str">
        <f t="shared" si="239"/>
        <v>previous['Medio']</v>
      </c>
      <c r="V240" s="1" t="str">
        <f t="shared" si="239"/>
        <v>y['Bajo']</v>
      </c>
      <c r="W240" s="33" t="str">
        <f t="shared" si="3"/>
        <v>rule238 = ctrl.Rule(balance['Medio'] &amp; marital['Soltero'] &amp; loan['Si'] &amp; education['Primaria'] &amp; age['Adulto'] &amp; previous['Medio'], y['Bajo'])</v>
      </c>
    </row>
    <row r="241">
      <c r="H241" s="30">
        <v>239.0</v>
      </c>
      <c r="I241" s="14" t="s">
        <v>39</v>
      </c>
      <c r="J241" s="14" t="s">
        <v>24</v>
      </c>
      <c r="K241" s="14" t="s">
        <v>41</v>
      </c>
      <c r="L241" s="7" t="s">
        <v>47</v>
      </c>
      <c r="M241" s="14" t="s">
        <v>26</v>
      </c>
      <c r="N241" s="14" t="s">
        <v>39</v>
      </c>
      <c r="O241" s="7" t="s">
        <v>33</v>
      </c>
      <c r="P241" s="38" t="str">
        <f t="shared" ref="P241:V241" si="240">I$2&amp;"['"&amp;I241&amp;"']"</f>
        <v>balance['Medio']</v>
      </c>
      <c r="Q241" s="1" t="str">
        <f t="shared" si="240"/>
        <v>marital['Soltero']</v>
      </c>
      <c r="R241" s="1" t="str">
        <f t="shared" si="240"/>
        <v>loan['Si']</v>
      </c>
      <c r="S241" s="1" t="str">
        <f t="shared" si="240"/>
        <v>education['Segundaria']</v>
      </c>
      <c r="T241" s="1" t="str">
        <f t="shared" si="240"/>
        <v>age['Adulto']</v>
      </c>
      <c r="U241" s="1" t="str">
        <f t="shared" si="240"/>
        <v>previous['Medio']</v>
      </c>
      <c r="V241" s="1" t="str">
        <f t="shared" si="240"/>
        <v>y['Bajo']</v>
      </c>
      <c r="W241" s="33" t="str">
        <f t="shared" si="3"/>
        <v>rule239 = ctrl.Rule(balance['Medio'] &amp; marital['Soltero'] &amp; loan['Si'] &amp; education['Segundaria'] &amp; age['Adulto'] &amp; previous['Medio'], y['Bajo'])</v>
      </c>
    </row>
    <row r="242">
      <c r="H242" s="30">
        <v>240.0</v>
      </c>
      <c r="I242" s="14" t="s">
        <v>39</v>
      </c>
      <c r="J242" s="14" t="s">
        <v>24</v>
      </c>
      <c r="K242" s="14" t="s">
        <v>41</v>
      </c>
      <c r="L242" s="7" t="s">
        <v>49</v>
      </c>
      <c r="M242" s="14" t="s">
        <v>26</v>
      </c>
      <c r="N242" s="14" t="s">
        <v>39</v>
      </c>
      <c r="O242" s="7" t="s">
        <v>33</v>
      </c>
      <c r="P242" s="38" t="str">
        <f t="shared" ref="P242:V242" si="241">I$2&amp;"['"&amp;I242&amp;"']"</f>
        <v>balance['Medio']</v>
      </c>
      <c r="Q242" s="1" t="str">
        <f t="shared" si="241"/>
        <v>marital['Soltero']</v>
      </c>
      <c r="R242" s="1" t="str">
        <f t="shared" si="241"/>
        <v>loan['Si']</v>
      </c>
      <c r="S242" s="1" t="str">
        <f t="shared" si="241"/>
        <v>education['Universitario']</v>
      </c>
      <c r="T242" s="1" t="str">
        <f t="shared" si="241"/>
        <v>age['Adulto']</v>
      </c>
      <c r="U242" s="1" t="str">
        <f t="shared" si="241"/>
        <v>previous['Medio']</v>
      </c>
      <c r="V242" s="1" t="str">
        <f t="shared" si="241"/>
        <v>y['Bajo']</v>
      </c>
      <c r="W242" s="33" t="str">
        <f t="shared" si="3"/>
        <v>rule240 = ctrl.Rule(balance['Medio'] &amp; marital['Soltero'] &amp; loan['Si'] &amp; education['Universitario'] &amp; age['Adulto'] &amp; previous['Medio'], y['Bajo'])</v>
      </c>
    </row>
    <row r="243">
      <c r="H243" s="30">
        <v>241.0</v>
      </c>
      <c r="I243" s="14" t="s">
        <v>39</v>
      </c>
      <c r="J243" s="14" t="s">
        <v>27</v>
      </c>
      <c r="K243" s="14" t="s">
        <v>36</v>
      </c>
      <c r="L243" s="7" t="s">
        <v>45</v>
      </c>
      <c r="M243" s="14" t="s">
        <v>26</v>
      </c>
      <c r="N243" s="14" t="s">
        <v>39</v>
      </c>
      <c r="O243" s="7" t="s">
        <v>43</v>
      </c>
      <c r="P243" s="38" t="str">
        <f t="shared" ref="P243:V243" si="242">I$2&amp;"['"&amp;I243&amp;"']"</f>
        <v>balance['Medio']</v>
      </c>
      <c r="Q243" s="1" t="str">
        <f t="shared" si="242"/>
        <v>marital['Casado']</v>
      </c>
      <c r="R243" s="1" t="str">
        <f t="shared" si="242"/>
        <v>loan['No']</v>
      </c>
      <c r="S243" s="1" t="str">
        <f t="shared" si="242"/>
        <v>education['Primaria']</v>
      </c>
      <c r="T243" s="1" t="str">
        <f t="shared" si="242"/>
        <v>age['Adulto']</v>
      </c>
      <c r="U243" s="1" t="str">
        <f t="shared" si="242"/>
        <v>previous['Medio']</v>
      </c>
      <c r="V243" s="1" t="str">
        <f t="shared" si="242"/>
        <v>y['Muy Alto']</v>
      </c>
      <c r="W243" s="33" t="str">
        <f t="shared" si="3"/>
        <v>rule241 = ctrl.Rule(balance['Medio'] &amp; marital['Casado'] &amp; loan['No'] &amp; education['Primaria'] &amp; age['Adulto'] &amp; previous['Medio'], y['Muy Alto'])</v>
      </c>
    </row>
    <row r="244">
      <c r="H244" s="30">
        <v>242.0</v>
      </c>
      <c r="I244" s="14" t="s">
        <v>39</v>
      </c>
      <c r="J244" s="14" t="s">
        <v>27</v>
      </c>
      <c r="K244" s="14" t="s">
        <v>36</v>
      </c>
      <c r="L244" s="7" t="s">
        <v>47</v>
      </c>
      <c r="M244" s="14" t="s">
        <v>26</v>
      </c>
      <c r="N244" s="14" t="s">
        <v>39</v>
      </c>
      <c r="O244" s="7" t="s">
        <v>43</v>
      </c>
      <c r="P244" s="38" t="str">
        <f t="shared" ref="P244:V244" si="243">I$2&amp;"['"&amp;I244&amp;"']"</f>
        <v>balance['Medio']</v>
      </c>
      <c r="Q244" s="1" t="str">
        <f t="shared" si="243"/>
        <v>marital['Casado']</v>
      </c>
      <c r="R244" s="1" t="str">
        <f t="shared" si="243"/>
        <v>loan['No']</v>
      </c>
      <c r="S244" s="1" t="str">
        <f t="shared" si="243"/>
        <v>education['Segundaria']</v>
      </c>
      <c r="T244" s="1" t="str">
        <f t="shared" si="243"/>
        <v>age['Adulto']</v>
      </c>
      <c r="U244" s="1" t="str">
        <f t="shared" si="243"/>
        <v>previous['Medio']</v>
      </c>
      <c r="V244" s="1" t="str">
        <f t="shared" si="243"/>
        <v>y['Muy Alto']</v>
      </c>
      <c r="W244" s="33" t="str">
        <f t="shared" si="3"/>
        <v>rule242 = ctrl.Rule(balance['Medio'] &amp; marital['Casado'] &amp; loan['No'] &amp; education['Segundaria'] &amp; age['Adulto'] &amp; previous['Medio'], y['Muy Alto'])</v>
      </c>
    </row>
    <row r="245">
      <c r="H245" s="30">
        <v>243.0</v>
      </c>
      <c r="I245" s="14" t="s">
        <v>39</v>
      </c>
      <c r="J245" s="14" t="s">
        <v>27</v>
      </c>
      <c r="K245" s="14" t="s">
        <v>36</v>
      </c>
      <c r="L245" s="7" t="s">
        <v>49</v>
      </c>
      <c r="M245" s="14" t="s">
        <v>26</v>
      </c>
      <c r="N245" s="14" t="s">
        <v>39</v>
      </c>
      <c r="O245" s="7" t="s">
        <v>33</v>
      </c>
      <c r="P245" s="38" t="str">
        <f t="shared" ref="P245:V245" si="244">I$2&amp;"['"&amp;I245&amp;"']"</f>
        <v>balance['Medio']</v>
      </c>
      <c r="Q245" s="1" t="str">
        <f t="shared" si="244"/>
        <v>marital['Casado']</v>
      </c>
      <c r="R245" s="1" t="str">
        <f t="shared" si="244"/>
        <v>loan['No']</v>
      </c>
      <c r="S245" s="1" t="str">
        <f t="shared" si="244"/>
        <v>education['Universitario']</v>
      </c>
      <c r="T245" s="1" t="str">
        <f t="shared" si="244"/>
        <v>age['Adulto']</v>
      </c>
      <c r="U245" s="1" t="str">
        <f t="shared" si="244"/>
        <v>previous['Medio']</v>
      </c>
      <c r="V245" s="1" t="str">
        <f t="shared" si="244"/>
        <v>y['Bajo']</v>
      </c>
      <c r="W245" s="33" t="str">
        <f t="shared" si="3"/>
        <v>rule243 = ctrl.Rule(balance['Medio'] &amp; marital['Casado'] &amp; loan['No'] &amp; education['Universitario'] &amp; age['Adulto'] &amp; previous['Medio'], y['Bajo'])</v>
      </c>
    </row>
    <row r="246">
      <c r="H246" s="30">
        <v>244.0</v>
      </c>
      <c r="I246" s="14" t="s">
        <v>39</v>
      </c>
      <c r="J246" s="14" t="s">
        <v>27</v>
      </c>
      <c r="K246" s="14" t="s">
        <v>41</v>
      </c>
      <c r="L246" s="7" t="s">
        <v>45</v>
      </c>
      <c r="M246" s="14" t="s">
        <v>26</v>
      </c>
      <c r="N246" s="14" t="s">
        <v>39</v>
      </c>
      <c r="O246" s="7" t="s">
        <v>33</v>
      </c>
      <c r="P246" s="38" t="str">
        <f t="shared" ref="P246:V246" si="245">I$2&amp;"['"&amp;I246&amp;"']"</f>
        <v>balance['Medio']</v>
      </c>
      <c r="Q246" s="1" t="str">
        <f t="shared" si="245"/>
        <v>marital['Casado']</v>
      </c>
      <c r="R246" s="1" t="str">
        <f t="shared" si="245"/>
        <v>loan['Si']</v>
      </c>
      <c r="S246" s="1" t="str">
        <f t="shared" si="245"/>
        <v>education['Primaria']</v>
      </c>
      <c r="T246" s="1" t="str">
        <f t="shared" si="245"/>
        <v>age['Adulto']</v>
      </c>
      <c r="U246" s="1" t="str">
        <f t="shared" si="245"/>
        <v>previous['Medio']</v>
      </c>
      <c r="V246" s="1" t="str">
        <f t="shared" si="245"/>
        <v>y['Bajo']</v>
      </c>
      <c r="W246" s="33" t="str">
        <f t="shared" si="3"/>
        <v>rule244 = ctrl.Rule(balance['Medio'] &amp; marital['Casado'] &amp; loan['Si'] &amp; education['Primaria'] &amp; age['Adulto'] &amp; previous['Medio'], y['Bajo'])</v>
      </c>
    </row>
    <row r="247">
      <c r="H247" s="30">
        <v>245.0</v>
      </c>
      <c r="I247" s="14" t="s">
        <v>39</v>
      </c>
      <c r="J247" s="14" t="s">
        <v>27</v>
      </c>
      <c r="K247" s="14" t="s">
        <v>41</v>
      </c>
      <c r="L247" s="7" t="s">
        <v>47</v>
      </c>
      <c r="M247" s="14" t="s">
        <v>26</v>
      </c>
      <c r="N247" s="14" t="s">
        <v>39</v>
      </c>
      <c r="O247" s="7" t="s">
        <v>33</v>
      </c>
      <c r="P247" s="38" t="str">
        <f t="shared" ref="P247:V247" si="246">I$2&amp;"['"&amp;I247&amp;"']"</f>
        <v>balance['Medio']</v>
      </c>
      <c r="Q247" s="1" t="str">
        <f t="shared" si="246"/>
        <v>marital['Casado']</v>
      </c>
      <c r="R247" s="1" t="str">
        <f t="shared" si="246"/>
        <v>loan['Si']</v>
      </c>
      <c r="S247" s="1" t="str">
        <f t="shared" si="246"/>
        <v>education['Segundaria']</v>
      </c>
      <c r="T247" s="1" t="str">
        <f t="shared" si="246"/>
        <v>age['Adulto']</v>
      </c>
      <c r="U247" s="1" t="str">
        <f t="shared" si="246"/>
        <v>previous['Medio']</v>
      </c>
      <c r="V247" s="1" t="str">
        <f t="shared" si="246"/>
        <v>y['Bajo']</v>
      </c>
      <c r="W247" s="33" t="str">
        <f t="shared" si="3"/>
        <v>rule245 = ctrl.Rule(balance['Medio'] &amp; marital['Casado'] &amp; loan['Si'] &amp; education['Segundaria'] &amp; age['Adulto'] &amp; previous['Medio'], y['Bajo'])</v>
      </c>
    </row>
    <row r="248">
      <c r="H248" s="30">
        <v>246.0</v>
      </c>
      <c r="I248" s="14" t="s">
        <v>39</v>
      </c>
      <c r="J248" s="14" t="s">
        <v>27</v>
      </c>
      <c r="K248" s="14" t="s">
        <v>41</v>
      </c>
      <c r="L248" s="7" t="s">
        <v>49</v>
      </c>
      <c r="M248" s="14" t="s">
        <v>26</v>
      </c>
      <c r="N248" s="14" t="s">
        <v>39</v>
      </c>
      <c r="O248" s="7" t="s">
        <v>33</v>
      </c>
      <c r="P248" s="38" t="str">
        <f t="shared" ref="P248:V248" si="247">I$2&amp;"['"&amp;I248&amp;"']"</f>
        <v>balance['Medio']</v>
      </c>
      <c r="Q248" s="1" t="str">
        <f t="shared" si="247"/>
        <v>marital['Casado']</v>
      </c>
      <c r="R248" s="1" t="str">
        <f t="shared" si="247"/>
        <v>loan['Si']</v>
      </c>
      <c r="S248" s="1" t="str">
        <f t="shared" si="247"/>
        <v>education['Universitario']</v>
      </c>
      <c r="T248" s="1" t="str">
        <f t="shared" si="247"/>
        <v>age['Adulto']</v>
      </c>
      <c r="U248" s="1" t="str">
        <f t="shared" si="247"/>
        <v>previous['Medio']</v>
      </c>
      <c r="V248" s="1" t="str">
        <f t="shared" si="247"/>
        <v>y['Bajo']</v>
      </c>
      <c r="W248" s="33" t="str">
        <f t="shared" si="3"/>
        <v>rule246 = ctrl.Rule(balance['Medio'] &amp; marital['Casado'] &amp; loan['Si'] &amp; education['Universitario'] &amp; age['Adulto'] &amp; previous['Medio'], y['Bajo'])</v>
      </c>
    </row>
    <row r="249">
      <c r="H249" s="30">
        <v>247.0</v>
      </c>
      <c r="I249" s="14" t="s">
        <v>39</v>
      </c>
      <c r="J249" s="14" t="s">
        <v>30</v>
      </c>
      <c r="K249" s="14" t="s">
        <v>36</v>
      </c>
      <c r="L249" s="7" t="s">
        <v>45</v>
      </c>
      <c r="M249" s="14" t="s">
        <v>26</v>
      </c>
      <c r="N249" s="14" t="s">
        <v>39</v>
      </c>
      <c r="O249" s="7" t="s">
        <v>33</v>
      </c>
      <c r="P249" s="38" t="str">
        <f t="shared" ref="P249:V249" si="248">I$2&amp;"['"&amp;I249&amp;"']"</f>
        <v>balance['Medio']</v>
      </c>
      <c r="Q249" s="1" t="str">
        <f t="shared" si="248"/>
        <v>marital['Divorciado']</v>
      </c>
      <c r="R249" s="1" t="str">
        <f t="shared" si="248"/>
        <v>loan['No']</v>
      </c>
      <c r="S249" s="1" t="str">
        <f t="shared" si="248"/>
        <v>education['Primaria']</v>
      </c>
      <c r="T249" s="1" t="str">
        <f t="shared" si="248"/>
        <v>age['Adulto']</v>
      </c>
      <c r="U249" s="1" t="str">
        <f t="shared" si="248"/>
        <v>previous['Medio']</v>
      </c>
      <c r="V249" s="1" t="str">
        <f t="shared" si="248"/>
        <v>y['Bajo']</v>
      </c>
      <c r="W249" s="33" t="str">
        <f t="shared" si="3"/>
        <v>rule247 = ctrl.Rule(balance['Medio'] &amp; marital['Divorciado'] &amp; loan['No'] &amp; education['Primaria'] &amp; age['Adulto'] &amp; previous['Medio'], y['Bajo'])</v>
      </c>
    </row>
    <row r="250">
      <c r="H250" s="30">
        <v>248.0</v>
      </c>
      <c r="I250" s="14" t="s">
        <v>39</v>
      </c>
      <c r="J250" s="14" t="s">
        <v>30</v>
      </c>
      <c r="K250" s="14" t="s">
        <v>36</v>
      </c>
      <c r="L250" s="7" t="s">
        <v>47</v>
      </c>
      <c r="M250" s="14" t="s">
        <v>26</v>
      </c>
      <c r="N250" s="14" t="s">
        <v>39</v>
      </c>
      <c r="O250" s="7" t="s">
        <v>33</v>
      </c>
      <c r="P250" s="38" t="str">
        <f t="shared" ref="P250:V250" si="249">I$2&amp;"['"&amp;I250&amp;"']"</f>
        <v>balance['Medio']</v>
      </c>
      <c r="Q250" s="1" t="str">
        <f t="shared" si="249"/>
        <v>marital['Divorciado']</v>
      </c>
      <c r="R250" s="1" t="str">
        <f t="shared" si="249"/>
        <v>loan['No']</v>
      </c>
      <c r="S250" s="1" t="str">
        <f t="shared" si="249"/>
        <v>education['Segundaria']</v>
      </c>
      <c r="T250" s="1" t="str">
        <f t="shared" si="249"/>
        <v>age['Adulto']</v>
      </c>
      <c r="U250" s="1" t="str">
        <f t="shared" si="249"/>
        <v>previous['Medio']</v>
      </c>
      <c r="V250" s="1" t="str">
        <f t="shared" si="249"/>
        <v>y['Bajo']</v>
      </c>
      <c r="W250" s="33" t="str">
        <f t="shared" si="3"/>
        <v>rule248 = ctrl.Rule(balance['Medio'] &amp; marital['Divorciado'] &amp; loan['No'] &amp; education['Segundaria'] &amp; age['Adulto'] &amp; previous['Medio'], y['Bajo'])</v>
      </c>
    </row>
    <row r="251">
      <c r="H251" s="30">
        <v>249.0</v>
      </c>
      <c r="I251" s="14" t="s">
        <v>39</v>
      </c>
      <c r="J251" s="14" t="s">
        <v>30</v>
      </c>
      <c r="K251" s="14" t="s">
        <v>36</v>
      </c>
      <c r="L251" s="7" t="s">
        <v>49</v>
      </c>
      <c r="M251" s="14" t="s">
        <v>26</v>
      </c>
      <c r="N251" s="14" t="s">
        <v>39</v>
      </c>
      <c r="O251" s="7" t="s">
        <v>33</v>
      </c>
      <c r="P251" s="38" t="str">
        <f t="shared" ref="P251:V251" si="250">I$2&amp;"['"&amp;I251&amp;"']"</f>
        <v>balance['Medio']</v>
      </c>
      <c r="Q251" s="1" t="str">
        <f t="shared" si="250"/>
        <v>marital['Divorciado']</v>
      </c>
      <c r="R251" s="1" t="str">
        <f t="shared" si="250"/>
        <v>loan['No']</v>
      </c>
      <c r="S251" s="1" t="str">
        <f t="shared" si="250"/>
        <v>education['Universitario']</v>
      </c>
      <c r="T251" s="1" t="str">
        <f t="shared" si="250"/>
        <v>age['Adulto']</v>
      </c>
      <c r="U251" s="1" t="str">
        <f t="shared" si="250"/>
        <v>previous['Medio']</v>
      </c>
      <c r="V251" s="1" t="str">
        <f t="shared" si="250"/>
        <v>y['Bajo']</v>
      </c>
      <c r="W251" s="33" t="str">
        <f t="shared" si="3"/>
        <v>rule249 = ctrl.Rule(balance['Medio'] &amp; marital['Divorciado'] &amp; loan['No'] &amp; education['Universitario'] &amp; age['Adulto'] &amp; previous['Medio'], y['Bajo'])</v>
      </c>
    </row>
    <row r="252">
      <c r="H252" s="30">
        <v>250.0</v>
      </c>
      <c r="I252" s="14" t="s">
        <v>39</v>
      </c>
      <c r="J252" s="14" t="s">
        <v>30</v>
      </c>
      <c r="K252" s="14" t="s">
        <v>41</v>
      </c>
      <c r="L252" s="7" t="s">
        <v>45</v>
      </c>
      <c r="M252" s="14" t="s">
        <v>26</v>
      </c>
      <c r="N252" s="14" t="s">
        <v>39</v>
      </c>
      <c r="O252" s="7" t="s">
        <v>33</v>
      </c>
      <c r="P252" s="38" t="str">
        <f t="shared" ref="P252:V252" si="251">I$2&amp;"['"&amp;I252&amp;"']"</f>
        <v>balance['Medio']</v>
      </c>
      <c r="Q252" s="1" t="str">
        <f t="shared" si="251"/>
        <v>marital['Divorciado']</v>
      </c>
      <c r="R252" s="1" t="str">
        <f t="shared" si="251"/>
        <v>loan['Si']</v>
      </c>
      <c r="S252" s="1" t="str">
        <f t="shared" si="251"/>
        <v>education['Primaria']</v>
      </c>
      <c r="T252" s="1" t="str">
        <f t="shared" si="251"/>
        <v>age['Adulto']</v>
      </c>
      <c r="U252" s="1" t="str">
        <f t="shared" si="251"/>
        <v>previous['Medio']</v>
      </c>
      <c r="V252" s="1" t="str">
        <f t="shared" si="251"/>
        <v>y['Bajo']</v>
      </c>
      <c r="W252" s="33" t="str">
        <f t="shared" si="3"/>
        <v>rule250 = ctrl.Rule(balance['Medio'] &amp; marital['Divorciado'] &amp; loan['Si'] &amp; education['Primaria'] &amp; age['Adulto'] &amp; previous['Medio'], y['Bajo'])</v>
      </c>
    </row>
    <row r="253">
      <c r="H253" s="30">
        <v>251.0</v>
      </c>
      <c r="I253" s="14" t="s">
        <v>39</v>
      </c>
      <c r="J253" s="14" t="s">
        <v>30</v>
      </c>
      <c r="K253" s="14" t="s">
        <v>41</v>
      </c>
      <c r="L253" s="7" t="s">
        <v>47</v>
      </c>
      <c r="M253" s="14" t="s">
        <v>26</v>
      </c>
      <c r="N253" s="14" t="s">
        <v>39</v>
      </c>
      <c r="O253" s="7" t="s">
        <v>33</v>
      </c>
      <c r="P253" s="38" t="str">
        <f t="shared" ref="P253:V253" si="252">I$2&amp;"['"&amp;I253&amp;"']"</f>
        <v>balance['Medio']</v>
      </c>
      <c r="Q253" s="1" t="str">
        <f t="shared" si="252"/>
        <v>marital['Divorciado']</v>
      </c>
      <c r="R253" s="1" t="str">
        <f t="shared" si="252"/>
        <v>loan['Si']</v>
      </c>
      <c r="S253" s="1" t="str">
        <f t="shared" si="252"/>
        <v>education['Segundaria']</v>
      </c>
      <c r="T253" s="1" t="str">
        <f t="shared" si="252"/>
        <v>age['Adulto']</v>
      </c>
      <c r="U253" s="1" t="str">
        <f t="shared" si="252"/>
        <v>previous['Medio']</v>
      </c>
      <c r="V253" s="1" t="str">
        <f t="shared" si="252"/>
        <v>y['Bajo']</v>
      </c>
      <c r="W253" s="33" t="str">
        <f t="shared" si="3"/>
        <v>rule251 = ctrl.Rule(balance['Medio'] &amp; marital['Divorciado'] &amp; loan['Si'] &amp; education['Segundaria'] &amp; age['Adulto'] &amp; previous['Medio'], y['Bajo'])</v>
      </c>
    </row>
    <row r="254">
      <c r="H254" s="30">
        <v>252.0</v>
      </c>
      <c r="I254" s="14" t="s">
        <v>39</v>
      </c>
      <c r="J254" s="14" t="s">
        <v>30</v>
      </c>
      <c r="K254" s="14" t="s">
        <v>41</v>
      </c>
      <c r="L254" s="7" t="s">
        <v>49</v>
      </c>
      <c r="M254" s="14" t="s">
        <v>26</v>
      </c>
      <c r="N254" s="14" t="s">
        <v>39</v>
      </c>
      <c r="O254" s="7" t="s">
        <v>33</v>
      </c>
      <c r="P254" s="38" t="str">
        <f t="shared" ref="P254:V254" si="253">I$2&amp;"['"&amp;I254&amp;"']"</f>
        <v>balance['Medio']</v>
      </c>
      <c r="Q254" s="1" t="str">
        <f t="shared" si="253"/>
        <v>marital['Divorciado']</v>
      </c>
      <c r="R254" s="1" t="str">
        <f t="shared" si="253"/>
        <v>loan['Si']</v>
      </c>
      <c r="S254" s="1" t="str">
        <f t="shared" si="253"/>
        <v>education['Universitario']</v>
      </c>
      <c r="T254" s="1" t="str">
        <f t="shared" si="253"/>
        <v>age['Adulto']</v>
      </c>
      <c r="U254" s="1" t="str">
        <f t="shared" si="253"/>
        <v>previous['Medio']</v>
      </c>
      <c r="V254" s="1" t="str">
        <f t="shared" si="253"/>
        <v>y['Bajo']</v>
      </c>
      <c r="W254" s="33" t="str">
        <f t="shared" si="3"/>
        <v>rule252 = ctrl.Rule(balance['Medio'] &amp; marital['Divorciado'] &amp; loan['Si'] &amp; education['Universitario'] &amp; age['Adulto'] &amp; previous['Medio'], y['Bajo'])</v>
      </c>
    </row>
    <row r="255">
      <c r="H255" s="30">
        <v>253.0</v>
      </c>
      <c r="I255" s="14" t="s">
        <v>38</v>
      </c>
      <c r="J255" s="14" t="s">
        <v>24</v>
      </c>
      <c r="K255" s="14" t="s">
        <v>36</v>
      </c>
      <c r="L255" s="7" t="s">
        <v>45</v>
      </c>
      <c r="M255" s="14" t="s">
        <v>26</v>
      </c>
      <c r="N255" s="14" t="s">
        <v>39</v>
      </c>
      <c r="O255" s="7" t="s">
        <v>33</v>
      </c>
      <c r="P255" s="38" t="str">
        <f t="shared" ref="P255:V255" si="254">I$2&amp;"['"&amp;I255&amp;"']"</f>
        <v>balance['Alto']</v>
      </c>
      <c r="Q255" s="1" t="str">
        <f t="shared" si="254"/>
        <v>marital['Soltero']</v>
      </c>
      <c r="R255" s="1" t="str">
        <f t="shared" si="254"/>
        <v>loan['No']</v>
      </c>
      <c r="S255" s="1" t="str">
        <f t="shared" si="254"/>
        <v>education['Primaria']</v>
      </c>
      <c r="T255" s="1" t="str">
        <f t="shared" si="254"/>
        <v>age['Adulto']</v>
      </c>
      <c r="U255" s="1" t="str">
        <f t="shared" si="254"/>
        <v>previous['Medio']</v>
      </c>
      <c r="V255" s="1" t="str">
        <f t="shared" si="254"/>
        <v>y['Bajo']</v>
      </c>
      <c r="W255" s="33" t="str">
        <f t="shared" si="3"/>
        <v>rule253 = ctrl.Rule(balance['Alto'] &amp; marital['Soltero'] &amp; loan['No'] &amp; education['Primaria'] &amp; age['Adulto'] &amp; previous['Medio'], y['Bajo'])</v>
      </c>
    </row>
    <row r="256">
      <c r="H256" s="30">
        <v>254.0</v>
      </c>
      <c r="I256" s="14" t="s">
        <v>38</v>
      </c>
      <c r="J256" s="14" t="s">
        <v>24</v>
      </c>
      <c r="K256" s="14" t="s">
        <v>36</v>
      </c>
      <c r="L256" s="7" t="s">
        <v>47</v>
      </c>
      <c r="M256" s="14" t="s">
        <v>26</v>
      </c>
      <c r="N256" s="14" t="s">
        <v>39</v>
      </c>
      <c r="O256" s="7" t="s">
        <v>38</v>
      </c>
      <c r="P256" s="38" t="str">
        <f t="shared" ref="P256:V256" si="255">I$2&amp;"['"&amp;I256&amp;"']"</f>
        <v>balance['Alto']</v>
      </c>
      <c r="Q256" s="1" t="str">
        <f t="shared" si="255"/>
        <v>marital['Soltero']</v>
      </c>
      <c r="R256" s="1" t="str">
        <f t="shared" si="255"/>
        <v>loan['No']</v>
      </c>
      <c r="S256" s="1" t="str">
        <f t="shared" si="255"/>
        <v>education['Segundaria']</v>
      </c>
      <c r="T256" s="1" t="str">
        <f t="shared" si="255"/>
        <v>age['Adulto']</v>
      </c>
      <c r="U256" s="1" t="str">
        <f t="shared" si="255"/>
        <v>previous['Medio']</v>
      </c>
      <c r="V256" s="1" t="str">
        <f t="shared" si="255"/>
        <v>y['Alto']</v>
      </c>
      <c r="W256" s="33" t="str">
        <f t="shared" si="3"/>
        <v>rule254 = ctrl.Rule(balance['Alto'] &amp; marital['Soltero'] &amp; loan['No'] &amp; education['Segundaria'] &amp; age['Adulto'] &amp; previous['Medio'], y['Alto'])</v>
      </c>
    </row>
    <row r="257">
      <c r="H257" s="30">
        <v>255.0</v>
      </c>
      <c r="I257" s="14" t="s">
        <v>38</v>
      </c>
      <c r="J257" s="14" t="s">
        <v>24</v>
      </c>
      <c r="K257" s="14" t="s">
        <v>36</v>
      </c>
      <c r="L257" s="7" t="s">
        <v>49</v>
      </c>
      <c r="M257" s="14" t="s">
        <v>26</v>
      </c>
      <c r="N257" s="14" t="s">
        <v>39</v>
      </c>
      <c r="O257" s="7" t="s">
        <v>38</v>
      </c>
      <c r="P257" s="38" t="str">
        <f t="shared" ref="P257:V257" si="256">I$2&amp;"['"&amp;I257&amp;"']"</f>
        <v>balance['Alto']</v>
      </c>
      <c r="Q257" s="1" t="str">
        <f t="shared" si="256"/>
        <v>marital['Soltero']</v>
      </c>
      <c r="R257" s="1" t="str">
        <f t="shared" si="256"/>
        <v>loan['No']</v>
      </c>
      <c r="S257" s="1" t="str">
        <f t="shared" si="256"/>
        <v>education['Universitario']</v>
      </c>
      <c r="T257" s="1" t="str">
        <f t="shared" si="256"/>
        <v>age['Adulto']</v>
      </c>
      <c r="U257" s="1" t="str">
        <f t="shared" si="256"/>
        <v>previous['Medio']</v>
      </c>
      <c r="V257" s="1" t="str">
        <f t="shared" si="256"/>
        <v>y['Alto']</v>
      </c>
      <c r="W257" s="33" t="str">
        <f t="shared" si="3"/>
        <v>rule255 = ctrl.Rule(balance['Alto'] &amp; marital['Soltero'] &amp; loan['No'] &amp; education['Universitario'] &amp; age['Adulto'] &amp; previous['Medio'], y['Alto'])</v>
      </c>
    </row>
    <row r="258">
      <c r="H258" s="30">
        <v>256.0</v>
      </c>
      <c r="I258" s="14" t="s">
        <v>38</v>
      </c>
      <c r="J258" s="14" t="s">
        <v>24</v>
      </c>
      <c r="K258" s="14" t="s">
        <v>41</v>
      </c>
      <c r="L258" s="7" t="s">
        <v>45</v>
      </c>
      <c r="M258" s="14" t="s">
        <v>26</v>
      </c>
      <c r="N258" s="14" t="s">
        <v>39</v>
      </c>
      <c r="O258" s="7" t="s">
        <v>33</v>
      </c>
      <c r="P258" s="38" t="str">
        <f t="shared" ref="P258:V258" si="257">I$2&amp;"['"&amp;I258&amp;"']"</f>
        <v>balance['Alto']</v>
      </c>
      <c r="Q258" s="1" t="str">
        <f t="shared" si="257"/>
        <v>marital['Soltero']</v>
      </c>
      <c r="R258" s="1" t="str">
        <f t="shared" si="257"/>
        <v>loan['Si']</v>
      </c>
      <c r="S258" s="1" t="str">
        <f t="shared" si="257"/>
        <v>education['Primaria']</v>
      </c>
      <c r="T258" s="1" t="str">
        <f t="shared" si="257"/>
        <v>age['Adulto']</v>
      </c>
      <c r="U258" s="1" t="str">
        <f t="shared" si="257"/>
        <v>previous['Medio']</v>
      </c>
      <c r="V258" s="1" t="str">
        <f t="shared" si="257"/>
        <v>y['Bajo']</v>
      </c>
      <c r="W258" s="33" t="str">
        <f t="shared" si="3"/>
        <v>rule256 = ctrl.Rule(balance['Alto'] &amp; marital['Soltero'] &amp; loan['Si'] &amp; education['Primaria'] &amp; age['Adulto'] &amp; previous['Medio'], y['Bajo'])</v>
      </c>
    </row>
    <row r="259">
      <c r="H259" s="30">
        <v>257.0</v>
      </c>
      <c r="I259" s="14" t="s">
        <v>38</v>
      </c>
      <c r="J259" s="14" t="s">
        <v>24</v>
      </c>
      <c r="K259" s="14" t="s">
        <v>41</v>
      </c>
      <c r="L259" s="7" t="s">
        <v>47</v>
      </c>
      <c r="M259" s="14" t="s">
        <v>26</v>
      </c>
      <c r="N259" s="14" t="s">
        <v>39</v>
      </c>
      <c r="O259" s="7" t="s">
        <v>33</v>
      </c>
      <c r="P259" s="38" t="str">
        <f t="shared" ref="P259:V259" si="258">I$2&amp;"['"&amp;I259&amp;"']"</f>
        <v>balance['Alto']</v>
      </c>
      <c r="Q259" s="1" t="str">
        <f t="shared" si="258"/>
        <v>marital['Soltero']</v>
      </c>
      <c r="R259" s="1" t="str">
        <f t="shared" si="258"/>
        <v>loan['Si']</v>
      </c>
      <c r="S259" s="1" t="str">
        <f t="shared" si="258"/>
        <v>education['Segundaria']</v>
      </c>
      <c r="T259" s="1" t="str">
        <f t="shared" si="258"/>
        <v>age['Adulto']</v>
      </c>
      <c r="U259" s="1" t="str">
        <f t="shared" si="258"/>
        <v>previous['Medio']</v>
      </c>
      <c r="V259" s="1" t="str">
        <f t="shared" si="258"/>
        <v>y['Bajo']</v>
      </c>
      <c r="W259" s="33" t="str">
        <f t="shared" si="3"/>
        <v>rule257 = ctrl.Rule(balance['Alto'] &amp; marital['Soltero'] &amp; loan['Si'] &amp; education['Segundaria'] &amp; age['Adulto'] &amp; previous['Medio'], y['Bajo'])</v>
      </c>
    </row>
    <row r="260">
      <c r="H260" s="30">
        <v>258.0</v>
      </c>
      <c r="I260" s="14" t="s">
        <v>38</v>
      </c>
      <c r="J260" s="14" t="s">
        <v>24</v>
      </c>
      <c r="K260" s="14" t="s">
        <v>41</v>
      </c>
      <c r="L260" s="7" t="s">
        <v>49</v>
      </c>
      <c r="M260" s="14" t="s">
        <v>26</v>
      </c>
      <c r="N260" s="14" t="s">
        <v>39</v>
      </c>
      <c r="O260" s="7" t="s">
        <v>33</v>
      </c>
      <c r="P260" s="38" t="str">
        <f t="shared" ref="P260:V260" si="259">I$2&amp;"['"&amp;I260&amp;"']"</f>
        <v>balance['Alto']</v>
      </c>
      <c r="Q260" s="1" t="str">
        <f t="shared" si="259"/>
        <v>marital['Soltero']</v>
      </c>
      <c r="R260" s="1" t="str">
        <f t="shared" si="259"/>
        <v>loan['Si']</v>
      </c>
      <c r="S260" s="1" t="str">
        <f t="shared" si="259"/>
        <v>education['Universitario']</v>
      </c>
      <c r="T260" s="1" t="str">
        <f t="shared" si="259"/>
        <v>age['Adulto']</v>
      </c>
      <c r="U260" s="1" t="str">
        <f t="shared" si="259"/>
        <v>previous['Medio']</v>
      </c>
      <c r="V260" s="1" t="str">
        <f t="shared" si="259"/>
        <v>y['Bajo']</v>
      </c>
      <c r="W260" s="33" t="str">
        <f t="shared" si="3"/>
        <v>rule258 = ctrl.Rule(balance['Alto'] &amp; marital['Soltero'] &amp; loan['Si'] &amp; education['Universitario'] &amp; age['Adulto'] &amp; previous['Medio'], y['Bajo'])</v>
      </c>
    </row>
    <row r="261">
      <c r="H261" s="30">
        <v>259.0</v>
      </c>
      <c r="I261" s="14" t="s">
        <v>38</v>
      </c>
      <c r="J261" s="14" t="s">
        <v>27</v>
      </c>
      <c r="K261" s="14" t="s">
        <v>36</v>
      </c>
      <c r="L261" s="7" t="s">
        <v>45</v>
      </c>
      <c r="M261" s="14" t="s">
        <v>26</v>
      </c>
      <c r="N261" s="14" t="s">
        <v>39</v>
      </c>
      <c r="O261" s="7" t="s">
        <v>38</v>
      </c>
      <c r="P261" s="38" t="str">
        <f t="shared" ref="P261:V261" si="260">I$2&amp;"['"&amp;I261&amp;"']"</f>
        <v>balance['Alto']</v>
      </c>
      <c r="Q261" s="1" t="str">
        <f t="shared" si="260"/>
        <v>marital['Casado']</v>
      </c>
      <c r="R261" s="1" t="str">
        <f t="shared" si="260"/>
        <v>loan['No']</v>
      </c>
      <c r="S261" s="1" t="str">
        <f t="shared" si="260"/>
        <v>education['Primaria']</v>
      </c>
      <c r="T261" s="1" t="str">
        <f t="shared" si="260"/>
        <v>age['Adulto']</v>
      </c>
      <c r="U261" s="1" t="str">
        <f t="shared" si="260"/>
        <v>previous['Medio']</v>
      </c>
      <c r="V261" s="1" t="str">
        <f t="shared" si="260"/>
        <v>y['Alto']</v>
      </c>
      <c r="W261" s="33" t="str">
        <f t="shared" si="3"/>
        <v>rule259 = ctrl.Rule(balance['Alto'] &amp; marital['Casado'] &amp; loan['No'] &amp; education['Primaria'] &amp; age['Adulto'] &amp; previous['Medio'], y['Alto'])</v>
      </c>
    </row>
    <row r="262">
      <c r="H262" s="30">
        <v>260.0</v>
      </c>
      <c r="I262" s="14" t="s">
        <v>38</v>
      </c>
      <c r="J262" s="14" t="s">
        <v>27</v>
      </c>
      <c r="K262" s="14" t="s">
        <v>36</v>
      </c>
      <c r="L262" s="7" t="s">
        <v>47</v>
      </c>
      <c r="M262" s="14" t="s">
        <v>26</v>
      </c>
      <c r="N262" s="14" t="s">
        <v>39</v>
      </c>
      <c r="O262" s="7" t="s">
        <v>43</v>
      </c>
      <c r="P262" s="38" t="str">
        <f t="shared" ref="P262:V262" si="261">I$2&amp;"['"&amp;I262&amp;"']"</f>
        <v>balance['Alto']</v>
      </c>
      <c r="Q262" s="1" t="str">
        <f t="shared" si="261"/>
        <v>marital['Casado']</v>
      </c>
      <c r="R262" s="1" t="str">
        <f t="shared" si="261"/>
        <v>loan['No']</v>
      </c>
      <c r="S262" s="1" t="str">
        <f t="shared" si="261"/>
        <v>education['Segundaria']</v>
      </c>
      <c r="T262" s="1" t="str">
        <f t="shared" si="261"/>
        <v>age['Adulto']</v>
      </c>
      <c r="U262" s="1" t="str">
        <f t="shared" si="261"/>
        <v>previous['Medio']</v>
      </c>
      <c r="V262" s="1" t="str">
        <f t="shared" si="261"/>
        <v>y['Muy Alto']</v>
      </c>
      <c r="W262" s="33" t="str">
        <f t="shared" si="3"/>
        <v>rule260 = ctrl.Rule(balance['Alto'] &amp; marital['Casado'] &amp; loan['No'] &amp; education['Segundaria'] &amp; age['Adulto'] &amp; previous['Medio'], y['Muy Alto'])</v>
      </c>
    </row>
    <row r="263">
      <c r="H263" s="30">
        <v>261.0</v>
      </c>
      <c r="I263" s="14" t="s">
        <v>38</v>
      </c>
      <c r="J263" s="14" t="s">
        <v>27</v>
      </c>
      <c r="K263" s="14" t="s">
        <v>36</v>
      </c>
      <c r="L263" s="7" t="s">
        <v>49</v>
      </c>
      <c r="M263" s="14" t="s">
        <v>26</v>
      </c>
      <c r="N263" s="14" t="s">
        <v>39</v>
      </c>
      <c r="O263" s="7" t="s">
        <v>43</v>
      </c>
      <c r="P263" s="38" t="str">
        <f t="shared" ref="P263:V263" si="262">I$2&amp;"['"&amp;I263&amp;"']"</f>
        <v>balance['Alto']</v>
      </c>
      <c r="Q263" s="1" t="str">
        <f t="shared" si="262"/>
        <v>marital['Casado']</v>
      </c>
      <c r="R263" s="1" t="str">
        <f t="shared" si="262"/>
        <v>loan['No']</v>
      </c>
      <c r="S263" s="1" t="str">
        <f t="shared" si="262"/>
        <v>education['Universitario']</v>
      </c>
      <c r="T263" s="1" t="str">
        <f t="shared" si="262"/>
        <v>age['Adulto']</v>
      </c>
      <c r="U263" s="1" t="str">
        <f t="shared" si="262"/>
        <v>previous['Medio']</v>
      </c>
      <c r="V263" s="1" t="str">
        <f t="shared" si="262"/>
        <v>y['Muy Alto']</v>
      </c>
      <c r="W263" s="33" t="str">
        <f t="shared" si="3"/>
        <v>rule261 = ctrl.Rule(balance['Alto'] &amp; marital['Casado'] &amp; loan['No'] &amp; education['Universitario'] &amp; age['Adulto'] &amp; previous['Medio'], y['Muy Alto'])</v>
      </c>
    </row>
    <row r="264">
      <c r="H264" s="30">
        <v>262.0</v>
      </c>
      <c r="I264" s="14" t="s">
        <v>38</v>
      </c>
      <c r="J264" s="14" t="s">
        <v>27</v>
      </c>
      <c r="K264" s="14" t="s">
        <v>41</v>
      </c>
      <c r="L264" s="7" t="s">
        <v>45</v>
      </c>
      <c r="M264" s="14" t="s">
        <v>26</v>
      </c>
      <c r="N264" s="14" t="s">
        <v>39</v>
      </c>
      <c r="O264" s="7" t="s">
        <v>33</v>
      </c>
      <c r="P264" s="38" t="str">
        <f t="shared" ref="P264:V264" si="263">I$2&amp;"['"&amp;I264&amp;"']"</f>
        <v>balance['Alto']</v>
      </c>
      <c r="Q264" s="1" t="str">
        <f t="shared" si="263"/>
        <v>marital['Casado']</v>
      </c>
      <c r="R264" s="1" t="str">
        <f t="shared" si="263"/>
        <v>loan['Si']</v>
      </c>
      <c r="S264" s="1" t="str">
        <f t="shared" si="263"/>
        <v>education['Primaria']</v>
      </c>
      <c r="T264" s="1" t="str">
        <f t="shared" si="263"/>
        <v>age['Adulto']</v>
      </c>
      <c r="U264" s="1" t="str">
        <f t="shared" si="263"/>
        <v>previous['Medio']</v>
      </c>
      <c r="V264" s="1" t="str">
        <f t="shared" si="263"/>
        <v>y['Bajo']</v>
      </c>
      <c r="W264" s="33" t="str">
        <f t="shared" si="3"/>
        <v>rule262 = ctrl.Rule(balance['Alto'] &amp; marital['Casado'] &amp; loan['Si'] &amp; education['Primaria'] &amp; age['Adulto'] &amp; previous['Medio'], y['Bajo'])</v>
      </c>
    </row>
    <row r="265">
      <c r="H265" s="30">
        <v>263.0</v>
      </c>
      <c r="I265" s="14" t="s">
        <v>38</v>
      </c>
      <c r="J265" s="14" t="s">
        <v>27</v>
      </c>
      <c r="K265" s="14" t="s">
        <v>41</v>
      </c>
      <c r="L265" s="7" t="s">
        <v>47</v>
      </c>
      <c r="M265" s="14" t="s">
        <v>26</v>
      </c>
      <c r="N265" s="14" t="s">
        <v>39</v>
      </c>
      <c r="O265" s="7" t="s">
        <v>33</v>
      </c>
      <c r="P265" s="38" t="str">
        <f t="shared" ref="P265:V265" si="264">I$2&amp;"['"&amp;I265&amp;"']"</f>
        <v>balance['Alto']</v>
      </c>
      <c r="Q265" s="1" t="str">
        <f t="shared" si="264"/>
        <v>marital['Casado']</v>
      </c>
      <c r="R265" s="1" t="str">
        <f t="shared" si="264"/>
        <v>loan['Si']</v>
      </c>
      <c r="S265" s="1" t="str">
        <f t="shared" si="264"/>
        <v>education['Segundaria']</v>
      </c>
      <c r="T265" s="1" t="str">
        <f t="shared" si="264"/>
        <v>age['Adulto']</v>
      </c>
      <c r="U265" s="1" t="str">
        <f t="shared" si="264"/>
        <v>previous['Medio']</v>
      </c>
      <c r="V265" s="1" t="str">
        <f t="shared" si="264"/>
        <v>y['Bajo']</v>
      </c>
      <c r="W265" s="33" t="str">
        <f t="shared" si="3"/>
        <v>rule263 = ctrl.Rule(balance['Alto'] &amp; marital['Casado'] &amp; loan['Si'] &amp; education['Segundaria'] &amp; age['Adulto'] &amp; previous['Medio'], y['Bajo'])</v>
      </c>
    </row>
    <row r="266">
      <c r="H266" s="30">
        <v>264.0</v>
      </c>
      <c r="I266" s="14" t="s">
        <v>38</v>
      </c>
      <c r="J266" s="14" t="s">
        <v>27</v>
      </c>
      <c r="K266" s="14" t="s">
        <v>41</v>
      </c>
      <c r="L266" s="7" t="s">
        <v>49</v>
      </c>
      <c r="M266" s="14" t="s">
        <v>26</v>
      </c>
      <c r="N266" s="14" t="s">
        <v>39</v>
      </c>
      <c r="O266" s="7" t="s">
        <v>33</v>
      </c>
      <c r="P266" s="38" t="str">
        <f t="shared" ref="P266:V266" si="265">I$2&amp;"['"&amp;I266&amp;"']"</f>
        <v>balance['Alto']</v>
      </c>
      <c r="Q266" s="1" t="str">
        <f t="shared" si="265"/>
        <v>marital['Casado']</v>
      </c>
      <c r="R266" s="1" t="str">
        <f t="shared" si="265"/>
        <v>loan['Si']</v>
      </c>
      <c r="S266" s="1" t="str">
        <f t="shared" si="265"/>
        <v>education['Universitario']</v>
      </c>
      <c r="T266" s="1" t="str">
        <f t="shared" si="265"/>
        <v>age['Adulto']</v>
      </c>
      <c r="U266" s="1" t="str">
        <f t="shared" si="265"/>
        <v>previous['Medio']</v>
      </c>
      <c r="V266" s="1" t="str">
        <f t="shared" si="265"/>
        <v>y['Bajo']</v>
      </c>
      <c r="W266" s="33" t="str">
        <f t="shared" si="3"/>
        <v>rule264 = ctrl.Rule(balance['Alto'] &amp; marital['Casado'] &amp; loan['Si'] &amp; education['Universitario'] &amp; age['Adulto'] &amp; previous['Medio'], y['Bajo'])</v>
      </c>
    </row>
    <row r="267">
      <c r="H267" s="30">
        <v>265.0</v>
      </c>
      <c r="I267" s="14" t="s">
        <v>38</v>
      </c>
      <c r="J267" s="14" t="s">
        <v>30</v>
      </c>
      <c r="K267" s="14" t="s">
        <v>36</v>
      </c>
      <c r="L267" s="7" t="s">
        <v>45</v>
      </c>
      <c r="M267" s="14" t="s">
        <v>26</v>
      </c>
      <c r="N267" s="14" t="s">
        <v>39</v>
      </c>
      <c r="O267" s="7" t="s">
        <v>33</v>
      </c>
      <c r="P267" s="38" t="str">
        <f t="shared" ref="P267:V267" si="266">I$2&amp;"['"&amp;I267&amp;"']"</f>
        <v>balance['Alto']</v>
      </c>
      <c r="Q267" s="1" t="str">
        <f t="shared" si="266"/>
        <v>marital['Divorciado']</v>
      </c>
      <c r="R267" s="1" t="str">
        <f t="shared" si="266"/>
        <v>loan['No']</v>
      </c>
      <c r="S267" s="1" t="str">
        <f t="shared" si="266"/>
        <v>education['Primaria']</v>
      </c>
      <c r="T267" s="1" t="str">
        <f t="shared" si="266"/>
        <v>age['Adulto']</v>
      </c>
      <c r="U267" s="1" t="str">
        <f t="shared" si="266"/>
        <v>previous['Medio']</v>
      </c>
      <c r="V267" s="1" t="str">
        <f t="shared" si="266"/>
        <v>y['Bajo']</v>
      </c>
      <c r="W267" s="33" t="str">
        <f t="shared" si="3"/>
        <v>rule265 = ctrl.Rule(balance['Alto'] &amp; marital['Divorciado'] &amp; loan['No'] &amp; education['Primaria'] &amp; age['Adulto'] &amp; previous['Medio'], y['Bajo'])</v>
      </c>
    </row>
    <row r="268">
      <c r="H268" s="30">
        <v>266.0</v>
      </c>
      <c r="I268" s="14" t="s">
        <v>38</v>
      </c>
      <c r="J268" s="14" t="s">
        <v>30</v>
      </c>
      <c r="K268" s="14" t="s">
        <v>36</v>
      </c>
      <c r="L268" s="7" t="s">
        <v>47</v>
      </c>
      <c r="M268" s="14" t="s">
        <v>26</v>
      </c>
      <c r="N268" s="14" t="s">
        <v>39</v>
      </c>
      <c r="O268" s="7" t="s">
        <v>33</v>
      </c>
      <c r="P268" s="38" t="str">
        <f t="shared" ref="P268:V268" si="267">I$2&amp;"['"&amp;I268&amp;"']"</f>
        <v>balance['Alto']</v>
      </c>
      <c r="Q268" s="1" t="str">
        <f t="shared" si="267"/>
        <v>marital['Divorciado']</v>
      </c>
      <c r="R268" s="1" t="str">
        <f t="shared" si="267"/>
        <v>loan['No']</v>
      </c>
      <c r="S268" s="1" t="str">
        <f t="shared" si="267"/>
        <v>education['Segundaria']</v>
      </c>
      <c r="T268" s="1" t="str">
        <f t="shared" si="267"/>
        <v>age['Adulto']</v>
      </c>
      <c r="U268" s="1" t="str">
        <f t="shared" si="267"/>
        <v>previous['Medio']</v>
      </c>
      <c r="V268" s="1" t="str">
        <f t="shared" si="267"/>
        <v>y['Bajo']</v>
      </c>
      <c r="W268" s="33" t="str">
        <f t="shared" si="3"/>
        <v>rule266 = ctrl.Rule(balance['Alto'] &amp; marital['Divorciado'] &amp; loan['No'] &amp; education['Segundaria'] &amp; age['Adulto'] &amp; previous['Medio'], y['Bajo'])</v>
      </c>
    </row>
    <row r="269">
      <c r="H269" s="30">
        <v>267.0</v>
      </c>
      <c r="I269" s="14" t="s">
        <v>38</v>
      </c>
      <c r="J269" s="14" t="s">
        <v>30</v>
      </c>
      <c r="K269" s="14" t="s">
        <v>36</v>
      </c>
      <c r="L269" s="7" t="s">
        <v>49</v>
      </c>
      <c r="M269" s="14" t="s">
        <v>26</v>
      </c>
      <c r="N269" s="14" t="s">
        <v>39</v>
      </c>
      <c r="O269" s="7" t="s">
        <v>33</v>
      </c>
      <c r="P269" s="38" t="str">
        <f t="shared" ref="P269:V269" si="268">I$2&amp;"['"&amp;I269&amp;"']"</f>
        <v>balance['Alto']</v>
      </c>
      <c r="Q269" s="1" t="str">
        <f t="shared" si="268"/>
        <v>marital['Divorciado']</v>
      </c>
      <c r="R269" s="1" t="str">
        <f t="shared" si="268"/>
        <v>loan['No']</v>
      </c>
      <c r="S269" s="1" t="str">
        <f t="shared" si="268"/>
        <v>education['Universitario']</v>
      </c>
      <c r="T269" s="1" t="str">
        <f t="shared" si="268"/>
        <v>age['Adulto']</v>
      </c>
      <c r="U269" s="1" t="str">
        <f t="shared" si="268"/>
        <v>previous['Medio']</v>
      </c>
      <c r="V269" s="1" t="str">
        <f t="shared" si="268"/>
        <v>y['Bajo']</v>
      </c>
      <c r="W269" s="33" t="str">
        <f t="shared" si="3"/>
        <v>rule267 = ctrl.Rule(balance['Alto'] &amp; marital['Divorciado'] &amp; loan['No'] &amp; education['Universitario'] &amp; age['Adulto'] &amp; previous['Medio'], y['Bajo'])</v>
      </c>
    </row>
    <row r="270">
      <c r="H270" s="30">
        <v>268.0</v>
      </c>
      <c r="I270" s="14" t="s">
        <v>38</v>
      </c>
      <c r="J270" s="14" t="s">
        <v>30</v>
      </c>
      <c r="K270" s="14" t="s">
        <v>41</v>
      </c>
      <c r="L270" s="7" t="s">
        <v>45</v>
      </c>
      <c r="M270" s="14" t="s">
        <v>26</v>
      </c>
      <c r="N270" s="14" t="s">
        <v>39</v>
      </c>
      <c r="O270" s="7" t="s">
        <v>33</v>
      </c>
      <c r="P270" s="38" t="str">
        <f t="shared" ref="P270:V270" si="269">I$2&amp;"['"&amp;I270&amp;"']"</f>
        <v>balance['Alto']</v>
      </c>
      <c r="Q270" s="1" t="str">
        <f t="shared" si="269"/>
        <v>marital['Divorciado']</v>
      </c>
      <c r="R270" s="1" t="str">
        <f t="shared" si="269"/>
        <v>loan['Si']</v>
      </c>
      <c r="S270" s="1" t="str">
        <f t="shared" si="269"/>
        <v>education['Primaria']</v>
      </c>
      <c r="T270" s="1" t="str">
        <f t="shared" si="269"/>
        <v>age['Adulto']</v>
      </c>
      <c r="U270" s="1" t="str">
        <f t="shared" si="269"/>
        <v>previous['Medio']</v>
      </c>
      <c r="V270" s="1" t="str">
        <f t="shared" si="269"/>
        <v>y['Bajo']</v>
      </c>
      <c r="W270" s="33" t="str">
        <f t="shared" si="3"/>
        <v>rule268 = ctrl.Rule(balance['Alto'] &amp; marital['Divorciado'] &amp; loan['Si'] &amp; education['Primaria'] &amp; age['Adulto'] &amp; previous['Medio'], y['Bajo'])</v>
      </c>
    </row>
    <row r="271">
      <c r="H271" s="30">
        <v>269.0</v>
      </c>
      <c r="I271" s="14" t="s">
        <v>38</v>
      </c>
      <c r="J271" s="14" t="s">
        <v>30</v>
      </c>
      <c r="K271" s="14" t="s">
        <v>41</v>
      </c>
      <c r="L271" s="7" t="s">
        <v>47</v>
      </c>
      <c r="M271" s="14" t="s">
        <v>26</v>
      </c>
      <c r="N271" s="14" t="s">
        <v>39</v>
      </c>
      <c r="O271" s="7" t="s">
        <v>33</v>
      </c>
      <c r="P271" s="38" t="str">
        <f t="shared" ref="P271:V271" si="270">I$2&amp;"['"&amp;I271&amp;"']"</f>
        <v>balance['Alto']</v>
      </c>
      <c r="Q271" s="1" t="str">
        <f t="shared" si="270"/>
        <v>marital['Divorciado']</v>
      </c>
      <c r="R271" s="1" t="str">
        <f t="shared" si="270"/>
        <v>loan['Si']</v>
      </c>
      <c r="S271" s="1" t="str">
        <f t="shared" si="270"/>
        <v>education['Segundaria']</v>
      </c>
      <c r="T271" s="1" t="str">
        <f t="shared" si="270"/>
        <v>age['Adulto']</v>
      </c>
      <c r="U271" s="1" t="str">
        <f t="shared" si="270"/>
        <v>previous['Medio']</v>
      </c>
      <c r="V271" s="1" t="str">
        <f t="shared" si="270"/>
        <v>y['Bajo']</v>
      </c>
      <c r="W271" s="33" t="str">
        <f t="shared" si="3"/>
        <v>rule269 = ctrl.Rule(balance['Alto'] &amp; marital['Divorciado'] &amp; loan['Si'] &amp; education['Segundaria'] &amp; age['Adulto'] &amp; previous['Medio'], y['Bajo'])</v>
      </c>
    </row>
    <row r="272">
      <c r="H272" s="30">
        <v>270.0</v>
      </c>
      <c r="I272" s="14" t="s">
        <v>38</v>
      </c>
      <c r="J272" s="14" t="s">
        <v>30</v>
      </c>
      <c r="K272" s="14" t="s">
        <v>41</v>
      </c>
      <c r="L272" s="7" t="s">
        <v>49</v>
      </c>
      <c r="M272" s="14" t="s">
        <v>26</v>
      </c>
      <c r="N272" s="14" t="s">
        <v>39</v>
      </c>
      <c r="O272" s="7" t="s">
        <v>33</v>
      </c>
      <c r="P272" s="38" t="str">
        <f t="shared" ref="P272:V272" si="271">I$2&amp;"['"&amp;I272&amp;"']"</f>
        <v>balance['Alto']</v>
      </c>
      <c r="Q272" s="1" t="str">
        <f t="shared" si="271"/>
        <v>marital['Divorciado']</v>
      </c>
      <c r="R272" s="1" t="str">
        <f t="shared" si="271"/>
        <v>loan['Si']</v>
      </c>
      <c r="S272" s="1" t="str">
        <f t="shared" si="271"/>
        <v>education['Universitario']</v>
      </c>
      <c r="T272" s="1" t="str">
        <f t="shared" si="271"/>
        <v>age['Adulto']</v>
      </c>
      <c r="U272" s="1" t="str">
        <f t="shared" si="271"/>
        <v>previous['Medio']</v>
      </c>
      <c r="V272" s="1" t="str">
        <f t="shared" si="271"/>
        <v>y['Bajo']</v>
      </c>
      <c r="W272" s="33" t="str">
        <f t="shared" si="3"/>
        <v>rule270 = ctrl.Rule(balance['Alto'] &amp; marital['Divorciado'] &amp; loan['Si'] &amp; education['Universitario'] &amp; age['Adulto'] &amp; previous['Medio'], y['Bajo'])</v>
      </c>
    </row>
    <row r="273">
      <c r="H273" s="30">
        <v>271.0</v>
      </c>
      <c r="I273" s="14" t="s">
        <v>33</v>
      </c>
      <c r="J273" s="14" t="s">
        <v>24</v>
      </c>
      <c r="K273" s="14" t="s">
        <v>36</v>
      </c>
      <c r="L273" s="7" t="s">
        <v>45</v>
      </c>
      <c r="M273" s="14" t="s">
        <v>26</v>
      </c>
      <c r="N273" s="14" t="s">
        <v>38</v>
      </c>
      <c r="O273" s="7" t="s">
        <v>33</v>
      </c>
      <c r="P273" s="38" t="str">
        <f t="shared" ref="P273:V273" si="272">I$2&amp;"['"&amp;I273&amp;"']"</f>
        <v>balance['Bajo']</v>
      </c>
      <c r="Q273" s="1" t="str">
        <f t="shared" si="272"/>
        <v>marital['Soltero']</v>
      </c>
      <c r="R273" s="1" t="str">
        <f t="shared" si="272"/>
        <v>loan['No']</v>
      </c>
      <c r="S273" s="1" t="str">
        <f t="shared" si="272"/>
        <v>education['Primaria']</v>
      </c>
      <c r="T273" s="1" t="str">
        <f t="shared" si="272"/>
        <v>age['Adulto']</v>
      </c>
      <c r="U273" s="1" t="str">
        <f t="shared" si="272"/>
        <v>previous['Alto']</v>
      </c>
      <c r="V273" s="1" t="str">
        <f t="shared" si="272"/>
        <v>y['Bajo']</v>
      </c>
      <c r="W273" s="33" t="str">
        <f t="shared" si="3"/>
        <v>rule271 = ctrl.Rule(balance['Bajo'] &amp; marital['Soltero'] &amp; loan['No'] &amp; education['Primaria'] &amp; age['Adulto'] &amp; previous['Alto'], y['Bajo'])</v>
      </c>
    </row>
    <row r="274">
      <c r="H274" s="30">
        <v>272.0</v>
      </c>
      <c r="I274" s="14" t="s">
        <v>33</v>
      </c>
      <c r="J274" s="14" t="s">
        <v>24</v>
      </c>
      <c r="K274" s="14" t="s">
        <v>36</v>
      </c>
      <c r="L274" s="7" t="s">
        <v>47</v>
      </c>
      <c r="M274" s="14" t="s">
        <v>26</v>
      </c>
      <c r="N274" s="14" t="s">
        <v>38</v>
      </c>
      <c r="O274" s="7" t="s">
        <v>38</v>
      </c>
      <c r="P274" s="38" t="str">
        <f t="shared" ref="P274:V274" si="273">I$2&amp;"['"&amp;I274&amp;"']"</f>
        <v>balance['Bajo']</v>
      </c>
      <c r="Q274" s="1" t="str">
        <f t="shared" si="273"/>
        <v>marital['Soltero']</v>
      </c>
      <c r="R274" s="1" t="str">
        <f t="shared" si="273"/>
        <v>loan['No']</v>
      </c>
      <c r="S274" s="1" t="str">
        <f t="shared" si="273"/>
        <v>education['Segundaria']</v>
      </c>
      <c r="T274" s="1" t="str">
        <f t="shared" si="273"/>
        <v>age['Adulto']</v>
      </c>
      <c r="U274" s="1" t="str">
        <f t="shared" si="273"/>
        <v>previous['Alto']</v>
      </c>
      <c r="V274" s="1" t="str">
        <f t="shared" si="273"/>
        <v>y['Alto']</v>
      </c>
      <c r="W274" s="33" t="str">
        <f t="shared" si="3"/>
        <v>rule272 = ctrl.Rule(balance['Bajo'] &amp; marital['Soltero'] &amp; loan['No'] &amp; education['Segundaria'] &amp; age['Adulto'] &amp; previous['Alto'], y['Alto'])</v>
      </c>
    </row>
    <row r="275">
      <c r="H275" s="30">
        <v>273.0</v>
      </c>
      <c r="I275" s="14" t="s">
        <v>33</v>
      </c>
      <c r="J275" s="14" t="s">
        <v>24</v>
      </c>
      <c r="K275" s="14" t="s">
        <v>36</v>
      </c>
      <c r="L275" s="7" t="s">
        <v>49</v>
      </c>
      <c r="M275" s="14" t="s">
        <v>26</v>
      </c>
      <c r="N275" s="14" t="s">
        <v>38</v>
      </c>
      <c r="O275" s="7" t="s">
        <v>38</v>
      </c>
      <c r="P275" s="38" t="str">
        <f t="shared" ref="P275:V275" si="274">I$2&amp;"['"&amp;I275&amp;"']"</f>
        <v>balance['Bajo']</v>
      </c>
      <c r="Q275" s="1" t="str">
        <f t="shared" si="274"/>
        <v>marital['Soltero']</v>
      </c>
      <c r="R275" s="1" t="str">
        <f t="shared" si="274"/>
        <v>loan['No']</v>
      </c>
      <c r="S275" s="1" t="str">
        <f t="shared" si="274"/>
        <v>education['Universitario']</v>
      </c>
      <c r="T275" s="1" t="str">
        <f t="shared" si="274"/>
        <v>age['Adulto']</v>
      </c>
      <c r="U275" s="1" t="str">
        <f t="shared" si="274"/>
        <v>previous['Alto']</v>
      </c>
      <c r="V275" s="1" t="str">
        <f t="shared" si="274"/>
        <v>y['Alto']</v>
      </c>
      <c r="W275" s="33" t="str">
        <f t="shared" si="3"/>
        <v>rule273 = ctrl.Rule(balance['Bajo'] &amp; marital['Soltero'] &amp; loan['No'] &amp; education['Universitario'] &amp; age['Adulto'] &amp; previous['Alto'], y['Alto'])</v>
      </c>
    </row>
    <row r="276">
      <c r="H276" s="30">
        <v>274.0</v>
      </c>
      <c r="I276" s="14" t="s">
        <v>33</v>
      </c>
      <c r="J276" s="14" t="s">
        <v>24</v>
      </c>
      <c r="K276" s="14" t="s">
        <v>41</v>
      </c>
      <c r="L276" s="7" t="s">
        <v>45</v>
      </c>
      <c r="M276" s="14" t="s">
        <v>26</v>
      </c>
      <c r="N276" s="14" t="s">
        <v>38</v>
      </c>
      <c r="O276" s="7" t="s">
        <v>33</v>
      </c>
      <c r="P276" s="38" t="str">
        <f t="shared" ref="P276:V276" si="275">I$2&amp;"['"&amp;I276&amp;"']"</f>
        <v>balance['Bajo']</v>
      </c>
      <c r="Q276" s="1" t="str">
        <f t="shared" si="275"/>
        <v>marital['Soltero']</v>
      </c>
      <c r="R276" s="1" t="str">
        <f t="shared" si="275"/>
        <v>loan['Si']</v>
      </c>
      <c r="S276" s="1" t="str">
        <f t="shared" si="275"/>
        <v>education['Primaria']</v>
      </c>
      <c r="T276" s="1" t="str">
        <f t="shared" si="275"/>
        <v>age['Adulto']</v>
      </c>
      <c r="U276" s="1" t="str">
        <f t="shared" si="275"/>
        <v>previous['Alto']</v>
      </c>
      <c r="V276" s="1" t="str">
        <f t="shared" si="275"/>
        <v>y['Bajo']</v>
      </c>
      <c r="W276" s="33" t="str">
        <f t="shared" si="3"/>
        <v>rule274 = ctrl.Rule(balance['Bajo'] &amp; marital['Soltero'] &amp; loan['Si'] &amp; education['Primaria'] &amp; age['Adulto'] &amp; previous['Alto'], y['Bajo'])</v>
      </c>
    </row>
    <row r="277">
      <c r="H277" s="30">
        <v>275.0</v>
      </c>
      <c r="I277" s="14" t="s">
        <v>33</v>
      </c>
      <c r="J277" s="14" t="s">
        <v>24</v>
      </c>
      <c r="K277" s="14" t="s">
        <v>41</v>
      </c>
      <c r="L277" s="7" t="s">
        <v>47</v>
      </c>
      <c r="M277" s="14" t="s">
        <v>26</v>
      </c>
      <c r="N277" s="14" t="s">
        <v>38</v>
      </c>
      <c r="O277" s="7" t="s">
        <v>33</v>
      </c>
      <c r="P277" s="38" t="str">
        <f t="shared" ref="P277:V277" si="276">I$2&amp;"['"&amp;I277&amp;"']"</f>
        <v>balance['Bajo']</v>
      </c>
      <c r="Q277" s="1" t="str">
        <f t="shared" si="276"/>
        <v>marital['Soltero']</v>
      </c>
      <c r="R277" s="1" t="str">
        <f t="shared" si="276"/>
        <v>loan['Si']</v>
      </c>
      <c r="S277" s="1" t="str">
        <f t="shared" si="276"/>
        <v>education['Segundaria']</v>
      </c>
      <c r="T277" s="1" t="str">
        <f t="shared" si="276"/>
        <v>age['Adulto']</v>
      </c>
      <c r="U277" s="1" t="str">
        <f t="shared" si="276"/>
        <v>previous['Alto']</v>
      </c>
      <c r="V277" s="1" t="str">
        <f t="shared" si="276"/>
        <v>y['Bajo']</v>
      </c>
      <c r="W277" s="33" t="str">
        <f t="shared" si="3"/>
        <v>rule275 = ctrl.Rule(balance['Bajo'] &amp; marital['Soltero'] &amp; loan['Si'] &amp; education['Segundaria'] &amp; age['Adulto'] &amp; previous['Alto'], y['Bajo'])</v>
      </c>
    </row>
    <row r="278">
      <c r="H278" s="30">
        <v>276.0</v>
      </c>
      <c r="I278" s="14" t="s">
        <v>33</v>
      </c>
      <c r="J278" s="14" t="s">
        <v>24</v>
      </c>
      <c r="K278" s="14" t="s">
        <v>41</v>
      </c>
      <c r="L278" s="7" t="s">
        <v>49</v>
      </c>
      <c r="M278" s="14" t="s">
        <v>26</v>
      </c>
      <c r="N278" s="14" t="s">
        <v>38</v>
      </c>
      <c r="O278" s="7" t="s">
        <v>33</v>
      </c>
      <c r="P278" s="38" t="str">
        <f t="shared" ref="P278:V278" si="277">I$2&amp;"['"&amp;I278&amp;"']"</f>
        <v>balance['Bajo']</v>
      </c>
      <c r="Q278" s="1" t="str">
        <f t="shared" si="277"/>
        <v>marital['Soltero']</v>
      </c>
      <c r="R278" s="1" t="str">
        <f t="shared" si="277"/>
        <v>loan['Si']</v>
      </c>
      <c r="S278" s="1" t="str">
        <f t="shared" si="277"/>
        <v>education['Universitario']</v>
      </c>
      <c r="T278" s="1" t="str">
        <f t="shared" si="277"/>
        <v>age['Adulto']</v>
      </c>
      <c r="U278" s="1" t="str">
        <f t="shared" si="277"/>
        <v>previous['Alto']</v>
      </c>
      <c r="V278" s="1" t="str">
        <f t="shared" si="277"/>
        <v>y['Bajo']</v>
      </c>
      <c r="W278" s="33" t="str">
        <f t="shared" si="3"/>
        <v>rule276 = ctrl.Rule(balance['Bajo'] &amp; marital['Soltero'] &amp; loan['Si'] &amp; education['Universitario'] &amp; age['Adulto'] &amp; previous['Alto'], y['Bajo'])</v>
      </c>
    </row>
    <row r="279">
      <c r="H279" s="30">
        <v>277.0</v>
      </c>
      <c r="I279" s="14" t="s">
        <v>33</v>
      </c>
      <c r="J279" s="14" t="s">
        <v>27</v>
      </c>
      <c r="K279" s="14" t="s">
        <v>36</v>
      </c>
      <c r="L279" s="7" t="s">
        <v>45</v>
      </c>
      <c r="M279" s="14" t="s">
        <v>26</v>
      </c>
      <c r="N279" s="14" t="s">
        <v>38</v>
      </c>
      <c r="O279" s="7" t="s">
        <v>38</v>
      </c>
      <c r="P279" s="38" t="str">
        <f t="shared" ref="P279:V279" si="278">I$2&amp;"['"&amp;I279&amp;"']"</f>
        <v>balance['Bajo']</v>
      </c>
      <c r="Q279" s="1" t="str">
        <f t="shared" si="278"/>
        <v>marital['Casado']</v>
      </c>
      <c r="R279" s="1" t="str">
        <f t="shared" si="278"/>
        <v>loan['No']</v>
      </c>
      <c r="S279" s="1" t="str">
        <f t="shared" si="278"/>
        <v>education['Primaria']</v>
      </c>
      <c r="T279" s="1" t="str">
        <f t="shared" si="278"/>
        <v>age['Adulto']</v>
      </c>
      <c r="U279" s="1" t="str">
        <f t="shared" si="278"/>
        <v>previous['Alto']</v>
      </c>
      <c r="V279" s="1" t="str">
        <f t="shared" si="278"/>
        <v>y['Alto']</v>
      </c>
      <c r="W279" s="33" t="str">
        <f t="shared" si="3"/>
        <v>rule277 = ctrl.Rule(balance['Bajo'] &amp; marital['Casado'] &amp; loan['No'] &amp; education['Primaria'] &amp; age['Adulto'] &amp; previous['Alto'], y['Alto'])</v>
      </c>
    </row>
    <row r="280">
      <c r="H280" s="30">
        <v>278.0</v>
      </c>
      <c r="I280" s="14" t="s">
        <v>33</v>
      </c>
      <c r="J280" s="14" t="s">
        <v>27</v>
      </c>
      <c r="K280" s="14" t="s">
        <v>36</v>
      </c>
      <c r="L280" s="7" t="s">
        <v>47</v>
      </c>
      <c r="M280" s="14" t="s">
        <v>26</v>
      </c>
      <c r="N280" s="14" t="s">
        <v>38</v>
      </c>
      <c r="O280" s="7" t="s">
        <v>43</v>
      </c>
      <c r="P280" s="38" t="str">
        <f t="shared" ref="P280:V280" si="279">I$2&amp;"['"&amp;I280&amp;"']"</f>
        <v>balance['Bajo']</v>
      </c>
      <c r="Q280" s="1" t="str">
        <f t="shared" si="279"/>
        <v>marital['Casado']</v>
      </c>
      <c r="R280" s="1" t="str">
        <f t="shared" si="279"/>
        <v>loan['No']</v>
      </c>
      <c r="S280" s="1" t="str">
        <f t="shared" si="279"/>
        <v>education['Segundaria']</v>
      </c>
      <c r="T280" s="1" t="str">
        <f t="shared" si="279"/>
        <v>age['Adulto']</v>
      </c>
      <c r="U280" s="1" t="str">
        <f t="shared" si="279"/>
        <v>previous['Alto']</v>
      </c>
      <c r="V280" s="1" t="str">
        <f t="shared" si="279"/>
        <v>y['Muy Alto']</v>
      </c>
      <c r="W280" s="33" t="str">
        <f t="shared" si="3"/>
        <v>rule278 = ctrl.Rule(balance['Bajo'] &amp; marital['Casado'] &amp; loan['No'] &amp; education['Segundaria'] &amp; age['Adulto'] &amp; previous['Alto'], y['Muy Alto'])</v>
      </c>
    </row>
    <row r="281">
      <c r="H281" s="30">
        <v>279.0</v>
      </c>
      <c r="I281" s="14" t="s">
        <v>33</v>
      </c>
      <c r="J281" s="14" t="s">
        <v>27</v>
      </c>
      <c r="K281" s="14" t="s">
        <v>36</v>
      </c>
      <c r="L281" s="7" t="s">
        <v>49</v>
      </c>
      <c r="M281" s="14" t="s">
        <v>26</v>
      </c>
      <c r="N281" s="14" t="s">
        <v>38</v>
      </c>
      <c r="O281" s="7" t="s">
        <v>43</v>
      </c>
      <c r="P281" s="38" t="str">
        <f t="shared" ref="P281:V281" si="280">I$2&amp;"['"&amp;I281&amp;"']"</f>
        <v>balance['Bajo']</v>
      </c>
      <c r="Q281" s="1" t="str">
        <f t="shared" si="280"/>
        <v>marital['Casado']</v>
      </c>
      <c r="R281" s="1" t="str">
        <f t="shared" si="280"/>
        <v>loan['No']</v>
      </c>
      <c r="S281" s="1" t="str">
        <f t="shared" si="280"/>
        <v>education['Universitario']</v>
      </c>
      <c r="T281" s="1" t="str">
        <f t="shared" si="280"/>
        <v>age['Adulto']</v>
      </c>
      <c r="U281" s="1" t="str">
        <f t="shared" si="280"/>
        <v>previous['Alto']</v>
      </c>
      <c r="V281" s="1" t="str">
        <f t="shared" si="280"/>
        <v>y['Muy Alto']</v>
      </c>
      <c r="W281" s="33" t="str">
        <f t="shared" si="3"/>
        <v>rule279 = ctrl.Rule(balance['Bajo'] &amp; marital['Casado'] &amp; loan['No'] &amp; education['Universitario'] &amp; age['Adulto'] &amp; previous['Alto'], y['Muy Alto'])</v>
      </c>
    </row>
    <row r="282">
      <c r="H282" s="30">
        <v>280.0</v>
      </c>
      <c r="I282" s="14" t="s">
        <v>33</v>
      </c>
      <c r="J282" s="14" t="s">
        <v>27</v>
      </c>
      <c r="K282" s="14" t="s">
        <v>41</v>
      </c>
      <c r="L282" s="7" t="s">
        <v>45</v>
      </c>
      <c r="M282" s="14" t="s">
        <v>26</v>
      </c>
      <c r="N282" s="14" t="s">
        <v>38</v>
      </c>
      <c r="O282" s="7" t="s">
        <v>33</v>
      </c>
      <c r="P282" s="38" t="str">
        <f t="shared" ref="P282:V282" si="281">I$2&amp;"['"&amp;I282&amp;"']"</f>
        <v>balance['Bajo']</v>
      </c>
      <c r="Q282" s="1" t="str">
        <f t="shared" si="281"/>
        <v>marital['Casado']</v>
      </c>
      <c r="R282" s="1" t="str">
        <f t="shared" si="281"/>
        <v>loan['Si']</v>
      </c>
      <c r="S282" s="1" t="str">
        <f t="shared" si="281"/>
        <v>education['Primaria']</v>
      </c>
      <c r="T282" s="1" t="str">
        <f t="shared" si="281"/>
        <v>age['Adulto']</v>
      </c>
      <c r="U282" s="1" t="str">
        <f t="shared" si="281"/>
        <v>previous['Alto']</v>
      </c>
      <c r="V282" s="1" t="str">
        <f t="shared" si="281"/>
        <v>y['Bajo']</v>
      </c>
      <c r="W282" s="33" t="str">
        <f t="shared" si="3"/>
        <v>rule280 = ctrl.Rule(balance['Bajo'] &amp; marital['Casado'] &amp; loan['Si'] &amp; education['Primaria'] &amp; age['Adulto'] &amp; previous['Alto'], y['Bajo'])</v>
      </c>
    </row>
    <row r="283">
      <c r="H283" s="30">
        <v>281.0</v>
      </c>
      <c r="I283" s="14" t="s">
        <v>33</v>
      </c>
      <c r="J283" s="14" t="s">
        <v>27</v>
      </c>
      <c r="K283" s="14" t="s">
        <v>41</v>
      </c>
      <c r="L283" s="7" t="s">
        <v>47</v>
      </c>
      <c r="M283" s="14" t="s">
        <v>26</v>
      </c>
      <c r="N283" s="14" t="s">
        <v>38</v>
      </c>
      <c r="O283" s="7" t="s">
        <v>33</v>
      </c>
      <c r="P283" s="38" t="str">
        <f t="shared" ref="P283:V283" si="282">I$2&amp;"['"&amp;I283&amp;"']"</f>
        <v>balance['Bajo']</v>
      </c>
      <c r="Q283" s="1" t="str">
        <f t="shared" si="282"/>
        <v>marital['Casado']</v>
      </c>
      <c r="R283" s="1" t="str">
        <f t="shared" si="282"/>
        <v>loan['Si']</v>
      </c>
      <c r="S283" s="1" t="str">
        <f t="shared" si="282"/>
        <v>education['Segundaria']</v>
      </c>
      <c r="T283" s="1" t="str">
        <f t="shared" si="282"/>
        <v>age['Adulto']</v>
      </c>
      <c r="U283" s="1" t="str">
        <f t="shared" si="282"/>
        <v>previous['Alto']</v>
      </c>
      <c r="V283" s="1" t="str">
        <f t="shared" si="282"/>
        <v>y['Bajo']</v>
      </c>
      <c r="W283" s="33" t="str">
        <f t="shared" si="3"/>
        <v>rule281 = ctrl.Rule(balance['Bajo'] &amp; marital['Casado'] &amp; loan['Si'] &amp; education['Segundaria'] &amp; age['Adulto'] &amp; previous['Alto'], y['Bajo'])</v>
      </c>
    </row>
    <row r="284">
      <c r="H284" s="30">
        <v>282.0</v>
      </c>
      <c r="I284" s="14" t="s">
        <v>33</v>
      </c>
      <c r="J284" s="14" t="s">
        <v>27</v>
      </c>
      <c r="K284" s="14" t="s">
        <v>41</v>
      </c>
      <c r="L284" s="7" t="s">
        <v>49</v>
      </c>
      <c r="M284" s="14" t="s">
        <v>26</v>
      </c>
      <c r="N284" s="14" t="s">
        <v>38</v>
      </c>
      <c r="O284" s="7" t="s">
        <v>33</v>
      </c>
      <c r="P284" s="38" t="str">
        <f t="shared" ref="P284:V284" si="283">I$2&amp;"['"&amp;I284&amp;"']"</f>
        <v>balance['Bajo']</v>
      </c>
      <c r="Q284" s="1" t="str">
        <f t="shared" si="283"/>
        <v>marital['Casado']</v>
      </c>
      <c r="R284" s="1" t="str">
        <f t="shared" si="283"/>
        <v>loan['Si']</v>
      </c>
      <c r="S284" s="1" t="str">
        <f t="shared" si="283"/>
        <v>education['Universitario']</v>
      </c>
      <c r="T284" s="1" t="str">
        <f t="shared" si="283"/>
        <v>age['Adulto']</v>
      </c>
      <c r="U284" s="1" t="str">
        <f t="shared" si="283"/>
        <v>previous['Alto']</v>
      </c>
      <c r="V284" s="1" t="str">
        <f t="shared" si="283"/>
        <v>y['Bajo']</v>
      </c>
      <c r="W284" s="33" t="str">
        <f t="shared" si="3"/>
        <v>rule282 = ctrl.Rule(balance['Bajo'] &amp; marital['Casado'] &amp; loan['Si'] &amp; education['Universitario'] &amp; age['Adulto'] &amp; previous['Alto'], y['Bajo'])</v>
      </c>
    </row>
    <row r="285">
      <c r="H285" s="30">
        <v>283.0</v>
      </c>
      <c r="I285" s="14" t="s">
        <v>33</v>
      </c>
      <c r="J285" s="14" t="s">
        <v>30</v>
      </c>
      <c r="K285" s="14" t="s">
        <v>36</v>
      </c>
      <c r="L285" s="7" t="s">
        <v>45</v>
      </c>
      <c r="M285" s="14" t="s">
        <v>26</v>
      </c>
      <c r="N285" s="14" t="s">
        <v>38</v>
      </c>
      <c r="O285" s="7" t="s">
        <v>33</v>
      </c>
      <c r="P285" s="38" t="str">
        <f t="shared" ref="P285:V285" si="284">I$2&amp;"['"&amp;I285&amp;"']"</f>
        <v>balance['Bajo']</v>
      </c>
      <c r="Q285" s="1" t="str">
        <f t="shared" si="284"/>
        <v>marital['Divorciado']</v>
      </c>
      <c r="R285" s="1" t="str">
        <f t="shared" si="284"/>
        <v>loan['No']</v>
      </c>
      <c r="S285" s="1" t="str">
        <f t="shared" si="284"/>
        <v>education['Primaria']</v>
      </c>
      <c r="T285" s="1" t="str">
        <f t="shared" si="284"/>
        <v>age['Adulto']</v>
      </c>
      <c r="U285" s="1" t="str">
        <f t="shared" si="284"/>
        <v>previous['Alto']</v>
      </c>
      <c r="V285" s="1" t="str">
        <f t="shared" si="284"/>
        <v>y['Bajo']</v>
      </c>
      <c r="W285" s="33" t="str">
        <f t="shared" si="3"/>
        <v>rule283 = ctrl.Rule(balance['Bajo'] &amp; marital['Divorciado'] &amp; loan['No'] &amp; education['Primaria'] &amp; age['Adulto'] &amp; previous['Alto'], y['Bajo'])</v>
      </c>
    </row>
    <row r="286">
      <c r="H286" s="30">
        <v>284.0</v>
      </c>
      <c r="I286" s="14" t="s">
        <v>33</v>
      </c>
      <c r="J286" s="14" t="s">
        <v>30</v>
      </c>
      <c r="K286" s="14" t="s">
        <v>36</v>
      </c>
      <c r="L286" s="7" t="s">
        <v>47</v>
      </c>
      <c r="M286" s="14" t="s">
        <v>26</v>
      </c>
      <c r="N286" s="14" t="s">
        <v>38</v>
      </c>
      <c r="O286" s="7" t="s">
        <v>38</v>
      </c>
      <c r="P286" s="38" t="str">
        <f t="shared" ref="P286:V286" si="285">I$2&amp;"['"&amp;I286&amp;"']"</f>
        <v>balance['Bajo']</v>
      </c>
      <c r="Q286" s="1" t="str">
        <f t="shared" si="285"/>
        <v>marital['Divorciado']</v>
      </c>
      <c r="R286" s="1" t="str">
        <f t="shared" si="285"/>
        <v>loan['No']</v>
      </c>
      <c r="S286" s="1" t="str">
        <f t="shared" si="285"/>
        <v>education['Segundaria']</v>
      </c>
      <c r="T286" s="1" t="str">
        <f t="shared" si="285"/>
        <v>age['Adulto']</v>
      </c>
      <c r="U286" s="1" t="str">
        <f t="shared" si="285"/>
        <v>previous['Alto']</v>
      </c>
      <c r="V286" s="1" t="str">
        <f t="shared" si="285"/>
        <v>y['Alto']</v>
      </c>
      <c r="W286" s="33" t="str">
        <f t="shared" si="3"/>
        <v>rule284 = ctrl.Rule(balance['Bajo'] &amp; marital['Divorciado'] &amp; loan['No'] &amp; education['Segundaria'] &amp; age['Adulto'] &amp; previous['Alto'], y['Alto'])</v>
      </c>
    </row>
    <row r="287">
      <c r="H287" s="30">
        <v>285.0</v>
      </c>
      <c r="I287" s="14" t="s">
        <v>33</v>
      </c>
      <c r="J287" s="14" t="s">
        <v>30</v>
      </c>
      <c r="K287" s="14" t="s">
        <v>36</v>
      </c>
      <c r="L287" s="7" t="s">
        <v>49</v>
      </c>
      <c r="M287" s="14" t="s">
        <v>26</v>
      </c>
      <c r="N287" s="14" t="s">
        <v>38</v>
      </c>
      <c r="O287" s="7" t="s">
        <v>33</v>
      </c>
      <c r="P287" s="38" t="str">
        <f t="shared" ref="P287:V287" si="286">I$2&amp;"['"&amp;I287&amp;"']"</f>
        <v>balance['Bajo']</v>
      </c>
      <c r="Q287" s="1" t="str">
        <f t="shared" si="286"/>
        <v>marital['Divorciado']</v>
      </c>
      <c r="R287" s="1" t="str">
        <f t="shared" si="286"/>
        <v>loan['No']</v>
      </c>
      <c r="S287" s="1" t="str">
        <f t="shared" si="286"/>
        <v>education['Universitario']</v>
      </c>
      <c r="T287" s="1" t="str">
        <f t="shared" si="286"/>
        <v>age['Adulto']</v>
      </c>
      <c r="U287" s="1" t="str">
        <f t="shared" si="286"/>
        <v>previous['Alto']</v>
      </c>
      <c r="V287" s="1" t="str">
        <f t="shared" si="286"/>
        <v>y['Bajo']</v>
      </c>
      <c r="W287" s="33" t="str">
        <f t="shared" si="3"/>
        <v>rule285 = ctrl.Rule(balance['Bajo'] &amp; marital['Divorciado'] &amp; loan['No'] &amp; education['Universitario'] &amp; age['Adulto'] &amp; previous['Alto'], y['Bajo'])</v>
      </c>
    </row>
    <row r="288">
      <c r="H288" s="30">
        <v>286.0</v>
      </c>
      <c r="I288" s="14" t="s">
        <v>33</v>
      </c>
      <c r="J288" s="14" t="s">
        <v>30</v>
      </c>
      <c r="K288" s="14" t="s">
        <v>41</v>
      </c>
      <c r="L288" s="7" t="s">
        <v>45</v>
      </c>
      <c r="M288" s="14" t="s">
        <v>26</v>
      </c>
      <c r="N288" s="14" t="s">
        <v>38</v>
      </c>
      <c r="O288" s="7" t="s">
        <v>33</v>
      </c>
      <c r="P288" s="38" t="str">
        <f t="shared" ref="P288:V288" si="287">I$2&amp;"['"&amp;I288&amp;"']"</f>
        <v>balance['Bajo']</v>
      </c>
      <c r="Q288" s="1" t="str">
        <f t="shared" si="287"/>
        <v>marital['Divorciado']</v>
      </c>
      <c r="R288" s="1" t="str">
        <f t="shared" si="287"/>
        <v>loan['Si']</v>
      </c>
      <c r="S288" s="1" t="str">
        <f t="shared" si="287"/>
        <v>education['Primaria']</v>
      </c>
      <c r="T288" s="1" t="str">
        <f t="shared" si="287"/>
        <v>age['Adulto']</v>
      </c>
      <c r="U288" s="1" t="str">
        <f t="shared" si="287"/>
        <v>previous['Alto']</v>
      </c>
      <c r="V288" s="1" t="str">
        <f t="shared" si="287"/>
        <v>y['Bajo']</v>
      </c>
      <c r="W288" s="33" t="str">
        <f t="shared" si="3"/>
        <v>rule286 = ctrl.Rule(balance['Bajo'] &amp; marital['Divorciado'] &amp; loan['Si'] &amp; education['Primaria'] &amp; age['Adulto'] &amp; previous['Alto'], y['Bajo'])</v>
      </c>
    </row>
    <row r="289">
      <c r="H289" s="30">
        <v>287.0</v>
      </c>
      <c r="I289" s="14" t="s">
        <v>33</v>
      </c>
      <c r="J289" s="14" t="s">
        <v>30</v>
      </c>
      <c r="K289" s="14" t="s">
        <v>41</v>
      </c>
      <c r="L289" s="7" t="s">
        <v>47</v>
      </c>
      <c r="M289" s="14" t="s">
        <v>26</v>
      </c>
      <c r="N289" s="14" t="s">
        <v>38</v>
      </c>
      <c r="O289" s="7" t="s">
        <v>33</v>
      </c>
      <c r="P289" s="38" t="str">
        <f t="shared" ref="P289:V289" si="288">I$2&amp;"['"&amp;I289&amp;"']"</f>
        <v>balance['Bajo']</v>
      </c>
      <c r="Q289" s="1" t="str">
        <f t="shared" si="288"/>
        <v>marital['Divorciado']</v>
      </c>
      <c r="R289" s="1" t="str">
        <f t="shared" si="288"/>
        <v>loan['Si']</v>
      </c>
      <c r="S289" s="1" t="str">
        <f t="shared" si="288"/>
        <v>education['Segundaria']</v>
      </c>
      <c r="T289" s="1" t="str">
        <f t="shared" si="288"/>
        <v>age['Adulto']</v>
      </c>
      <c r="U289" s="1" t="str">
        <f t="shared" si="288"/>
        <v>previous['Alto']</v>
      </c>
      <c r="V289" s="1" t="str">
        <f t="shared" si="288"/>
        <v>y['Bajo']</v>
      </c>
      <c r="W289" s="33" t="str">
        <f t="shared" si="3"/>
        <v>rule287 = ctrl.Rule(balance['Bajo'] &amp; marital['Divorciado'] &amp; loan['Si'] &amp; education['Segundaria'] &amp; age['Adulto'] &amp; previous['Alto'], y['Bajo'])</v>
      </c>
    </row>
    <row r="290">
      <c r="H290" s="30">
        <v>288.0</v>
      </c>
      <c r="I290" s="14" t="s">
        <v>33</v>
      </c>
      <c r="J290" s="14" t="s">
        <v>30</v>
      </c>
      <c r="K290" s="14" t="s">
        <v>41</v>
      </c>
      <c r="L290" s="7" t="s">
        <v>49</v>
      </c>
      <c r="M290" s="14" t="s">
        <v>26</v>
      </c>
      <c r="N290" s="14" t="s">
        <v>38</v>
      </c>
      <c r="O290" s="7" t="s">
        <v>33</v>
      </c>
      <c r="P290" s="38" t="str">
        <f t="shared" ref="P290:V290" si="289">I$2&amp;"['"&amp;I290&amp;"']"</f>
        <v>balance['Bajo']</v>
      </c>
      <c r="Q290" s="1" t="str">
        <f t="shared" si="289"/>
        <v>marital['Divorciado']</v>
      </c>
      <c r="R290" s="1" t="str">
        <f t="shared" si="289"/>
        <v>loan['Si']</v>
      </c>
      <c r="S290" s="1" t="str">
        <f t="shared" si="289"/>
        <v>education['Universitario']</v>
      </c>
      <c r="T290" s="1" t="str">
        <f t="shared" si="289"/>
        <v>age['Adulto']</v>
      </c>
      <c r="U290" s="1" t="str">
        <f t="shared" si="289"/>
        <v>previous['Alto']</v>
      </c>
      <c r="V290" s="1" t="str">
        <f t="shared" si="289"/>
        <v>y['Bajo']</v>
      </c>
      <c r="W290" s="33" t="str">
        <f t="shared" si="3"/>
        <v>rule288 = ctrl.Rule(balance['Bajo'] &amp; marital['Divorciado'] &amp; loan['Si'] &amp; education['Universitario'] &amp; age['Adulto'] &amp; previous['Alto'], y['Bajo'])</v>
      </c>
    </row>
    <row r="291">
      <c r="H291" s="30">
        <v>289.0</v>
      </c>
      <c r="I291" s="14" t="s">
        <v>39</v>
      </c>
      <c r="J291" s="14" t="s">
        <v>24</v>
      </c>
      <c r="K291" s="14" t="s">
        <v>36</v>
      </c>
      <c r="L291" s="7" t="s">
        <v>45</v>
      </c>
      <c r="M291" s="14" t="s">
        <v>26</v>
      </c>
      <c r="N291" s="14" t="s">
        <v>38</v>
      </c>
      <c r="O291" s="7" t="s">
        <v>33</v>
      </c>
      <c r="P291" s="38" t="str">
        <f t="shared" ref="P291:V291" si="290">I$2&amp;"['"&amp;I291&amp;"']"</f>
        <v>balance['Medio']</v>
      </c>
      <c r="Q291" s="1" t="str">
        <f t="shared" si="290"/>
        <v>marital['Soltero']</v>
      </c>
      <c r="R291" s="1" t="str">
        <f t="shared" si="290"/>
        <v>loan['No']</v>
      </c>
      <c r="S291" s="1" t="str">
        <f t="shared" si="290"/>
        <v>education['Primaria']</v>
      </c>
      <c r="T291" s="1" t="str">
        <f t="shared" si="290"/>
        <v>age['Adulto']</v>
      </c>
      <c r="U291" s="1" t="str">
        <f t="shared" si="290"/>
        <v>previous['Alto']</v>
      </c>
      <c r="V291" s="1" t="str">
        <f t="shared" si="290"/>
        <v>y['Bajo']</v>
      </c>
      <c r="W291" s="33" t="str">
        <f t="shared" si="3"/>
        <v>rule289 = ctrl.Rule(balance['Medio'] &amp; marital['Soltero'] &amp; loan['No'] &amp; education['Primaria'] &amp; age['Adulto'] &amp; previous['Alto'], y['Bajo'])</v>
      </c>
    </row>
    <row r="292">
      <c r="H292" s="30">
        <v>290.0</v>
      </c>
      <c r="I292" s="14" t="s">
        <v>39</v>
      </c>
      <c r="J292" s="14" t="s">
        <v>24</v>
      </c>
      <c r="K292" s="14" t="s">
        <v>36</v>
      </c>
      <c r="L292" s="7" t="s">
        <v>47</v>
      </c>
      <c r="M292" s="14" t="s">
        <v>26</v>
      </c>
      <c r="N292" s="14" t="s">
        <v>38</v>
      </c>
      <c r="O292" s="7" t="s">
        <v>43</v>
      </c>
      <c r="P292" s="38" t="str">
        <f t="shared" ref="P292:V292" si="291">I$2&amp;"['"&amp;I292&amp;"']"</f>
        <v>balance['Medio']</v>
      </c>
      <c r="Q292" s="1" t="str">
        <f t="shared" si="291"/>
        <v>marital['Soltero']</v>
      </c>
      <c r="R292" s="1" t="str">
        <f t="shared" si="291"/>
        <v>loan['No']</v>
      </c>
      <c r="S292" s="1" t="str">
        <f t="shared" si="291"/>
        <v>education['Segundaria']</v>
      </c>
      <c r="T292" s="1" t="str">
        <f t="shared" si="291"/>
        <v>age['Adulto']</v>
      </c>
      <c r="U292" s="1" t="str">
        <f t="shared" si="291"/>
        <v>previous['Alto']</v>
      </c>
      <c r="V292" s="1" t="str">
        <f t="shared" si="291"/>
        <v>y['Muy Alto']</v>
      </c>
      <c r="W292" s="33" t="str">
        <f t="shared" si="3"/>
        <v>rule290 = ctrl.Rule(balance['Medio'] &amp; marital['Soltero'] &amp; loan['No'] &amp; education['Segundaria'] &amp; age['Adulto'] &amp; previous['Alto'], y['Muy Alto'])</v>
      </c>
    </row>
    <row r="293">
      <c r="H293" s="30">
        <v>291.0</v>
      </c>
      <c r="I293" s="14" t="s">
        <v>39</v>
      </c>
      <c r="J293" s="14" t="s">
        <v>24</v>
      </c>
      <c r="K293" s="14" t="s">
        <v>36</v>
      </c>
      <c r="L293" s="7" t="s">
        <v>49</v>
      </c>
      <c r="M293" s="14" t="s">
        <v>26</v>
      </c>
      <c r="N293" s="14" t="s">
        <v>38</v>
      </c>
      <c r="O293" s="7" t="s">
        <v>43</v>
      </c>
      <c r="P293" s="38" t="str">
        <f t="shared" ref="P293:V293" si="292">I$2&amp;"['"&amp;I293&amp;"']"</f>
        <v>balance['Medio']</v>
      </c>
      <c r="Q293" s="1" t="str">
        <f t="shared" si="292"/>
        <v>marital['Soltero']</v>
      </c>
      <c r="R293" s="1" t="str">
        <f t="shared" si="292"/>
        <v>loan['No']</v>
      </c>
      <c r="S293" s="1" t="str">
        <f t="shared" si="292"/>
        <v>education['Universitario']</v>
      </c>
      <c r="T293" s="1" t="str">
        <f t="shared" si="292"/>
        <v>age['Adulto']</v>
      </c>
      <c r="U293" s="1" t="str">
        <f t="shared" si="292"/>
        <v>previous['Alto']</v>
      </c>
      <c r="V293" s="1" t="str">
        <f t="shared" si="292"/>
        <v>y['Muy Alto']</v>
      </c>
      <c r="W293" s="33" t="str">
        <f t="shared" si="3"/>
        <v>rule291 = ctrl.Rule(balance['Medio'] &amp; marital['Soltero'] &amp; loan['No'] &amp; education['Universitario'] &amp; age['Adulto'] &amp; previous['Alto'], y['Muy Alto'])</v>
      </c>
    </row>
    <row r="294">
      <c r="H294" s="30">
        <v>292.0</v>
      </c>
      <c r="I294" s="14" t="s">
        <v>39</v>
      </c>
      <c r="J294" s="14" t="s">
        <v>24</v>
      </c>
      <c r="K294" s="14" t="s">
        <v>41</v>
      </c>
      <c r="L294" s="7" t="s">
        <v>45</v>
      </c>
      <c r="M294" s="14" t="s">
        <v>26</v>
      </c>
      <c r="N294" s="14" t="s">
        <v>38</v>
      </c>
      <c r="O294" s="7" t="s">
        <v>33</v>
      </c>
      <c r="P294" s="38" t="str">
        <f t="shared" ref="P294:V294" si="293">I$2&amp;"['"&amp;I294&amp;"']"</f>
        <v>balance['Medio']</v>
      </c>
      <c r="Q294" s="1" t="str">
        <f t="shared" si="293"/>
        <v>marital['Soltero']</v>
      </c>
      <c r="R294" s="1" t="str">
        <f t="shared" si="293"/>
        <v>loan['Si']</v>
      </c>
      <c r="S294" s="1" t="str">
        <f t="shared" si="293"/>
        <v>education['Primaria']</v>
      </c>
      <c r="T294" s="1" t="str">
        <f t="shared" si="293"/>
        <v>age['Adulto']</v>
      </c>
      <c r="U294" s="1" t="str">
        <f t="shared" si="293"/>
        <v>previous['Alto']</v>
      </c>
      <c r="V294" s="1" t="str">
        <f t="shared" si="293"/>
        <v>y['Bajo']</v>
      </c>
      <c r="W294" s="33" t="str">
        <f t="shared" si="3"/>
        <v>rule292 = ctrl.Rule(balance['Medio'] &amp; marital['Soltero'] &amp; loan['Si'] &amp; education['Primaria'] &amp; age['Adulto'] &amp; previous['Alto'], y['Bajo'])</v>
      </c>
    </row>
    <row r="295">
      <c r="H295" s="30">
        <v>293.0</v>
      </c>
      <c r="I295" s="14" t="s">
        <v>39</v>
      </c>
      <c r="J295" s="14" t="s">
        <v>24</v>
      </c>
      <c r="K295" s="14" t="s">
        <v>41</v>
      </c>
      <c r="L295" s="7" t="s">
        <v>47</v>
      </c>
      <c r="M295" s="14" t="s">
        <v>26</v>
      </c>
      <c r="N295" s="14" t="s">
        <v>38</v>
      </c>
      <c r="O295" s="7" t="s">
        <v>33</v>
      </c>
      <c r="P295" s="38" t="str">
        <f t="shared" ref="P295:V295" si="294">I$2&amp;"['"&amp;I295&amp;"']"</f>
        <v>balance['Medio']</v>
      </c>
      <c r="Q295" s="1" t="str">
        <f t="shared" si="294"/>
        <v>marital['Soltero']</v>
      </c>
      <c r="R295" s="1" t="str">
        <f t="shared" si="294"/>
        <v>loan['Si']</v>
      </c>
      <c r="S295" s="1" t="str">
        <f t="shared" si="294"/>
        <v>education['Segundaria']</v>
      </c>
      <c r="T295" s="1" t="str">
        <f t="shared" si="294"/>
        <v>age['Adulto']</v>
      </c>
      <c r="U295" s="1" t="str">
        <f t="shared" si="294"/>
        <v>previous['Alto']</v>
      </c>
      <c r="V295" s="1" t="str">
        <f t="shared" si="294"/>
        <v>y['Bajo']</v>
      </c>
      <c r="W295" s="33" t="str">
        <f t="shared" si="3"/>
        <v>rule293 = ctrl.Rule(balance['Medio'] &amp; marital['Soltero'] &amp; loan['Si'] &amp; education['Segundaria'] &amp; age['Adulto'] &amp; previous['Alto'], y['Bajo'])</v>
      </c>
    </row>
    <row r="296">
      <c r="H296" s="30">
        <v>294.0</v>
      </c>
      <c r="I296" s="14" t="s">
        <v>39</v>
      </c>
      <c r="J296" s="14" t="s">
        <v>24</v>
      </c>
      <c r="K296" s="14" t="s">
        <v>41</v>
      </c>
      <c r="L296" s="7" t="s">
        <v>49</v>
      </c>
      <c r="M296" s="14" t="s">
        <v>26</v>
      </c>
      <c r="N296" s="14" t="s">
        <v>38</v>
      </c>
      <c r="O296" s="7" t="s">
        <v>33</v>
      </c>
      <c r="P296" s="38" t="str">
        <f t="shared" ref="P296:V296" si="295">I$2&amp;"['"&amp;I296&amp;"']"</f>
        <v>balance['Medio']</v>
      </c>
      <c r="Q296" s="1" t="str">
        <f t="shared" si="295"/>
        <v>marital['Soltero']</v>
      </c>
      <c r="R296" s="1" t="str">
        <f t="shared" si="295"/>
        <v>loan['Si']</v>
      </c>
      <c r="S296" s="1" t="str">
        <f t="shared" si="295"/>
        <v>education['Universitario']</v>
      </c>
      <c r="T296" s="1" t="str">
        <f t="shared" si="295"/>
        <v>age['Adulto']</v>
      </c>
      <c r="U296" s="1" t="str">
        <f t="shared" si="295"/>
        <v>previous['Alto']</v>
      </c>
      <c r="V296" s="1" t="str">
        <f t="shared" si="295"/>
        <v>y['Bajo']</v>
      </c>
      <c r="W296" s="33" t="str">
        <f t="shared" si="3"/>
        <v>rule294 = ctrl.Rule(balance['Medio'] &amp; marital['Soltero'] &amp; loan['Si'] &amp; education['Universitario'] &amp; age['Adulto'] &amp; previous['Alto'], y['Bajo'])</v>
      </c>
    </row>
    <row r="297">
      <c r="H297" s="30">
        <v>295.0</v>
      </c>
      <c r="I297" s="14" t="s">
        <v>39</v>
      </c>
      <c r="J297" s="14" t="s">
        <v>27</v>
      </c>
      <c r="K297" s="14" t="s">
        <v>36</v>
      </c>
      <c r="L297" s="7" t="s">
        <v>45</v>
      </c>
      <c r="M297" s="14" t="s">
        <v>26</v>
      </c>
      <c r="N297" s="14" t="s">
        <v>38</v>
      </c>
      <c r="O297" s="7" t="s">
        <v>43</v>
      </c>
      <c r="P297" s="38" t="str">
        <f t="shared" ref="P297:V297" si="296">I$2&amp;"['"&amp;I297&amp;"']"</f>
        <v>balance['Medio']</v>
      </c>
      <c r="Q297" s="1" t="str">
        <f t="shared" si="296"/>
        <v>marital['Casado']</v>
      </c>
      <c r="R297" s="1" t="str">
        <f t="shared" si="296"/>
        <v>loan['No']</v>
      </c>
      <c r="S297" s="1" t="str">
        <f t="shared" si="296"/>
        <v>education['Primaria']</v>
      </c>
      <c r="T297" s="1" t="str">
        <f t="shared" si="296"/>
        <v>age['Adulto']</v>
      </c>
      <c r="U297" s="1" t="str">
        <f t="shared" si="296"/>
        <v>previous['Alto']</v>
      </c>
      <c r="V297" s="1" t="str">
        <f t="shared" si="296"/>
        <v>y['Muy Alto']</v>
      </c>
      <c r="W297" s="33" t="str">
        <f t="shared" si="3"/>
        <v>rule295 = ctrl.Rule(balance['Medio'] &amp; marital['Casado'] &amp; loan['No'] &amp; education['Primaria'] &amp; age['Adulto'] &amp; previous['Alto'], y['Muy Alto'])</v>
      </c>
    </row>
    <row r="298">
      <c r="H298" s="30">
        <v>296.0</v>
      </c>
      <c r="I298" s="14" t="s">
        <v>39</v>
      </c>
      <c r="J298" s="14" t="s">
        <v>27</v>
      </c>
      <c r="K298" s="14" t="s">
        <v>36</v>
      </c>
      <c r="L298" s="7" t="s">
        <v>47</v>
      </c>
      <c r="M298" s="14" t="s">
        <v>26</v>
      </c>
      <c r="N298" s="14" t="s">
        <v>38</v>
      </c>
      <c r="O298" s="7" t="s">
        <v>43</v>
      </c>
      <c r="P298" s="38" t="str">
        <f t="shared" ref="P298:V298" si="297">I$2&amp;"['"&amp;I298&amp;"']"</f>
        <v>balance['Medio']</v>
      </c>
      <c r="Q298" s="1" t="str">
        <f t="shared" si="297"/>
        <v>marital['Casado']</v>
      </c>
      <c r="R298" s="1" t="str">
        <f t="shared" si="297"/>
        <v>loan['No']</v>
      </c>
      <c r="S298" s="1" t="str">
        <f t="shared" si="297"/>
        <v>education['Segundaria']</v>
      </c>
      <c r="T298" s="1" t="str">
        <f t="shared" si="297"/>
        <v>age['Adulto']</v>
      </c>
      <c r="U298" s="1" t="str">
        <f t="shared" si="297"/>
        <v>previous['Alto']</v>
      </c>
      <c r="V298" s="1" t="str">
        <f t="shared" si="297"/>
        <v>y['Muy Alto']</v>
      </c>
      <c r="W298" s="33" t="str">
        <f t="shared" si="3"/>
        <v>rule296 = ctrl.Rule(balance['Medio'] &amp; marital['Casado'] &amp; loan['No'] &amp; education['Segundaria'] &amp; age['Adulto'] &amp; previous['Alto'], y['Muy Alto'])</v>
      </c>
    </row>
    <row r="299">
      <c r="H299" s="30">
        <v>297.0</v>
      </c>
      <c r="I299" s="14" t="s">
        <v>39</v>
      </c>
      <c r="J299" s="14" t="s">
        <v>27</v>
      </c>
      <c r="K299" s="14" t="s">
        <v>36</v>
      </c>
      <c r="L299" s="7" t="s">
        <v>49</v>
      </c>
      <c r="M299" s="14" t="s">
        <v>26</v>
      </c>
      <c r="N299" s="14" t="s">
        <v>38</v>
      </c>
      <c r="O299" s="7" t="s">
        <v>33</v>
      </c>
      <c r="P299" s="38" t="str">
        <f t="shared" ref="P299:V299" si="298">I$2&amp;"['"&amp;I299&amp;"']"</f>
        <v>balance['Medio']</v>
      </c>
      <c r="Q299" s="1" t="str">
        <f t="shared" si="298"/>
        <v>marital['Casado']</v>
      </c>
      <c r="R299" s="1" t="str">
        <f t="shared" si="298"/>
        <v>loan['No']</v>
      </c>
      <c r="S299" s="1" t="str">
        <f t="shared" si="298"/>
        <v>education['Universitario']</v>
      </c>
      <c r="T299" s="1" t="str">
        <f t="shared" si="298"/>
        <v>age['Adulto']</v>
      </c>
      <c r="U299" s="1" t="str">
        <f t="shared" si="298"/>
        <v>previous['Alto']</v>
      </c>
      <c r="V299" s="1" t="str">
        <f t="shared" si="298"/>
        <v>y['Bajo']</v>
      </c>
      <c r="W299" s="33" t="str">
        <f t="shared" si="3"/>
        <v>rule297 = ctrl.Rule(balance['Medio'] &amp; marital['Casado'] &amp; loan['No'] &amp; education['Universitario'] &amp; age['Adulto'] &amp; previous['Alto'], y['Bajo'])</v>
      </c>
    </row>
    <row r="300">
      <c r="H300" s="30">
        <v>298.0</v>
      </c>
      <c r="I300" s="14" t="s">
        <v>39</v>
      </c>
      <c r="J300" s="14" t="s">
        <v>27</v>
      </c>
      <c r="K300" s="14" t="s">
        <v>41</v>
      </c>
      <c r="L300" s="7" t="s">
        <v>45</v>
      </c>
      <c r="M300" s="14" t="s">
        <v>26</v>
      </c>
      <c r="N300" s="14" t="s">
        <v>38</v>
      </c>
      <c r="O300" s="7" t="s">
        <v>33</v>
      </c>
      <c r="P300" s="38" t="str">
        <f t="shared" ref="P300:V300" si="299">I$2&amp;"['"&amp;I300&amp;"']"</f>
        <v>balance['Medio']</v>
      </c>
      <c r="Q300" s="1" t="str">
        <f t="shared" si="299"/>
        <v>marital['Casado']</v>
      </c>
      <c r="R300" s="1" t="str">
        <f t="shared" si="299"/>
        <v>loan['Si']</v>
      </c>
      <c r="S300" s="1" t="str">
        <f t="shared" si="299"/>
        <v>education['Primaria']</v>
      </c>
      <c r="T300" s="1" t="str">
        <f t="shared" si="299"/>
        <v>age['Adulto']</v>
      </c>
      <c r="U300" s="1" t="str">
        <f t="shared" si="299"/>
        <v>previous['Alto']</v>
      </c>
      <c r="V300" s="1" t="str">
        <f t="shared" si="299"/>
        <v>y['Bajo']</v>
      </c>
      <c r="W300" s="33" t="str">
        <f t="shared" si="3"/>
        <v>rule298 = ctrl.Rule(balance['Medio'] &amp; marital['Casado'] &amp; loan['Si'] &amp; education['Primaria'] &amp; age['Adulto'] &amp; previous['Alto'], y['Bajo'])</v>
      </c>
    </row>
    <row r="301">
      <c r="H301" s="30">
        <v>299.0</v>
      </c>
      <c r="I301" s="14" t="s">
        <v>39</v>
      </c>
      <c r="J301" s="14" t="s">
        <v>27</v>
      </c>
      <c r="K301" s="14" t="s">
        <v>41</v>
      </c>
      <c r="L301" s="7" t="s">
        <v>47</v>
      </c>
      <c r="M301" s="14" t="s">
        <v>26</v>
      </c>
      <c r="N301" s="14" t="s">
        <v>38</v>
      </c>
      <c r="O301" s="7" t="s">
        <v>33</v>
      </c>
      <c r="P301" s="38" t="str">
        <f t="shared" ref="P301:V301" si="300">I$2&amp;"['"&amp;I301&amp;"']"</f>
        <v>balance['Medio']</v>
      </c>
      <c r="Q301" s="1" t="str">
        <f t="shared" si="300"/>
        <v>marital['Casado']</v>
      </c>
      <c r="R301" s="1" t="str">
        <f t="shared" si="300"/>
        <v>loan['Si']</v>
      </c>
      <c r="S301" s="1" t="str">
        <f t="shared" si="300"/>
        <v>education['Segundaria']</v>
      </c>
      <c r="T301" s="1" t="str">
        <f t="shared" si="300"/>
        <v>age['Adulto']</v>
      </c>
      <c r="U301" s="1" t="str">
        <f t="shared" si="300"/>
        <v>previous['Alto']</v>
      </c>
      <c r="V301" s="1" t="str">
        <f t="shared" si="300"/>
        <v>y['Bajo']</v>
      </c>
      <c r="W301" s="33" t="str">
        <f t="shared" si="3"/>
        <v>rule299 = ctrl.Rule(balance['Medio'] &amp; marital['Casado'] &amp; loan['Si'] &amp; education['Segundaria'] &amp; age['Adulto'] &amp; previous['Alto'], y['Bajo'])</v>
      </c>
    </row>
    <row r="302">
      <c r="H302" s="30">
        <v>300.0</v>
      </c>
      <c r="I302" s="14" t="s">
        <v>39</v>
      </c>
      <c r="J302" s="14" t="s">
        <v>27</v>
      </c>
      <c r="K302" s="14" t="s">
        <v>41</v>
      </c>
      <c r="L302" s="7" t="s">
        <v>49</v>
      </c>
      <c r="M302" s="14" t="s">
        <v>26</v>
      </c>
      <c r="N302" s="14" t="s">
        <v>38</v>
      </c>
      <c r="O302" s="7" t="s">
        <v>33</v>
      </c>
      <c r="P302" s="38" t="str">
        <f t="shared" ref="P302:V302" si="301">I$2&amp;"['"&amp;I302&amp;"']"</f>
        <v>balance['Medio']</v>
      </c>
      <c r="Q302" s="1" t="str">
        <f t="shared" si="301"/>
        <v>marital['Casado']</v>
      </c>
      <c r="R302" s="1" t="str">
        <f t="shared" si="301"/>
        <v>loan['Si']</v>
      </c>
      <c r="S302" s="1" t="str">
        <f t="shared" si="301"/>
        <v>education['Universitario']</v>
      </c>
      <c r="T302" s="1" t="str">
        <f t="shared" si="301"/>
        <v>age['Adulto']</v>
      </c>
      <c r="U302" s="1" t="str">
        <f t="shared" si="301"/>
        <v>previous['Alto']</v>
      </c>
      <c r="V302" s="1" t="str">
        <f t="shared" si="301"/>
        <v>y['Bajo']</v>
      </c>
      <c r="W302" s="33" t="str">
        <f t="shared" si="3"/>
        <v>rule300 = ctrl.Rule(balance['Medio'] &amp; marital['Casado'] &amp; loan['Si'] &amp; education['Universitario'] &amp; age['Adulto'] &amp; previous['Alto'], y['Bajo'])</v>
      </c>
    </row>
    <row r="303">
      <c r="H303" s="30">
        <v>301.0</v>
      </c>
      <c r="I303" s="14" t="s">
        <v>39</v>
      </c>
      <c r="J303" s="14" t="s">
        <v>30</v>
      </c>
      <c r="K303" s="14" t="s">
        <v>36</v>
      </c>
      <c r="L303" s="7" t="s">
        <v>45</v>
      </c>
      <c r="M303" s="14" t="s">
        <v>26</v>
      </c>
      <c r="N303" s="14" t="s">
        <v>38</v>
      </c>
      <c r="O303" s="7" t="s">
        <v>33</v>
      </c>
      <c r="P303" s="38" t="str">
        <f t="shared" ref="P303:V303" si="302">I$2&amp;"['"&amp;I303&amp;"']"</f>
        <v>balance['Medio']</v>
      </c>
      <c r="Q303" s="1" t="str">
        <f t="shared" si="302"/>
        <v>marital['Divorciado']</v>
      </c>
      <c r="R303" s="1" t="str">
        <f t="shared" si="302"/>
        <v>loan['No']</v>
      </c>
      <c r="S303" s="1" t="str">
        <f t="shared" si="302"/>
        <v>education['Primaria']</v>
      </c>
      <c r="T303" s="1" t="str">
        <f t="shared" si="302"/>
        <v>age['Adulto']</v>
      </c>
      <c r="U303" s="1" t="str">
        <f t="shared" si="302"/>
        <v>previous['Alto']</v>
      </c>
      <c r="V303" s="1" t="str">
        <f t="shared" si="302"/>
        <v>y['Bajo']</v>
      </c>
      <c r="W303" s="33" t="str">
        <f t="shared" si="3"/>
        <v>rule301 = ctrl.Rule(balance['Medio'] &amp; marital['Divorciado'] &amp; loan['No'] &amp; education['Primaria'] &amp; age['Adulto'] &amp; previous['Alto'], y['Bajo'])</v>
      </c>
    </row>
    <row r="304">
      <c r="H304" s="30">
        <v>302.0</v>
      </c>
      <c r="I304" s="14" t="s">
        <v>39</v>
      </c>
      <c r="J304" s="14" t="s">
        <v>30</v>
      </c>
      <c r="K304" s="14" t="s">
        <v>36</v>
      </c>
      <c r="L304" s="7" t="s">
        <v>47</v>
      </c>
      <c r="M304" s="14" t="s">
        <v>26</v>
      </c>
      <c r="N304" s="14" t="s">
        <v>38</v>
      </c>
      <c r="O304" s="7" t="s">
        <v>33</v>
      </c>
      <c r="P304" s="38" t="str">
        <f t="shared" ref="P304:V304" si="303">I$2&amp;"['"&amp;I304&amp;"']"</f>
        <v>balance['Medio']</v>
      </c>
      <c r="Q304" s="1" t="str">
        <f t="shared" si="303"/>
        <v>marital['Divorciado']</v>
      </c>
      <c r="R304" s="1" t="str">
        <f t="shared" si="303"/>
        <v>loan['No']</v>
      </c>
      <c r="S304" s="1" t="str">
        <f t="shared" si="303"/>
        <v>education['Segundaria']</v>
      </c>
      <c r="T304" s="1" t="str">
        <f t="shared" si="303"/>
        <v>age['Adulto']</v>
      </c>
      <c r="U304" s="1" t="str">
        <f t="shared" si="303"/>
        <v>previous['Alto']</v>
      </c>
      <c r="V304" s="1" t="str">
        <f t="shared" si="303"/>
        <v>y['Bajo']</v>
      </c>
      <c r="W304" s="33" t="str">
        <f t="shared" si="3"/>
        <v>rule302 = ctrl.Rule(balance['Medio'] &amp; marital['Divorciado'] &amp; loan['No'] &amp; education['Segundaria'] &amp; age['Adulto'] &amp; previous['Alto'], y['Bajo'])</v>
      </c>
    </row>
    <row r="305">
      <c r="H305" s="30">
        <v>303.0</v>
      </c>
      <c r="I305" s="14" t="s">
        <v>39</v>
      </c>
      <c r="J305" s="14" t="s">
        <v>30</v>
      </c>
      <c r="K305" s="14" t="s">
        <v>36</v>
      </c>
      <c r="L305" s="7" t="s">
        <v>49</v>
      </c>
      <c r="M305" s="14" t="s">
        <v>26</v>
      </c>
      <c r="N305" s="14" t="s">
        <v>38</v>
      </c>
      <c r="O305" s="7" t="s">
        <v>33</v>
      </c>
      <c r="P305" s="38" t="str">
        <f t="shared" ref="P305:V305" si="304">I$2&amp;"['"&amp;I305&amp;"']"</f>
        <v>balance['Medio']</v>
      </c>
      <c r="Q305" s="1" t="str">
        <f t="shared" si="304"/>
        <v>marital['Divorciado']</v>
      </c>
      <c r="R305" s="1" t="str">
        <f t="shared" si="304"/>
        <v>loan['No']</v>
      </c>
      <c r="S305" s="1" t="str">
        <f t="shared" si="304"/>
        <v>education['Universitario']</v>
      </c>
      <c r="T305" s="1" t="str">
        <f t="shared" si="304"/>
        <v>age['Adulto']</v>
      </c>
      <c r="U305" s="1" t="str">
        <f t="shared" si="304"/>
        <v>previous['Alto']</v>
      </c>
      <c r="V305" s="1" t="str">
        <f t="shared" si="304"/>
        <v>y['Bajo']</v>
      </c>
      <c r="W305" s="33" t="str">
        <f t="shared" si="3"/>
        <v>rule303 = ctrl.Rule(balance['Medio'] &amp; marital['Divorciado'] &amp; loan['No'] &amp; education['Universitario'] &amp; age['Adulto'] &amp; previous['Alto'], y['Bajo'])</v>
      </c>
    </row>
    <row r="306">
      <c r="H306" s="30">
        <v>304.0</v>
      </c>
      <c r="I306" s="14" t="s">
        <v>39</v>
      </c>
      <c r="J306" s="14" t="s">
        <v>30</v>
      </c>
      <c r="K306" s="14" t="s">
        <v>41</v>
      </c>
      <c r="L306" s="7" t="s">
        <v>45</v>
      </c>
      <c r="M306" s="14" t="s">
        <v>26</v>
      </c>
      <c r="N306" s="14" t="s">
        <v>38</v>
      </c>
      <c r="O306" s="7" t="s">
        <v>33</v>
      </c>
      <c r="P306" s="38" t="str">
        <f t="shared" ref="P306:V306" si="305">I$2&amp;"['"&amp;I306&amp;"']"</f>
        <v>balance['Medio']</v>
      </c>
      <c r="Q306" s="1" t="str">
        <f t="shared" si="305"/>
        <v>marital['Divorciado']</v>
      </c>
      <c r="R306" s="1" t="str">
        <f t="shared" si="305"/>
        <v>loan['Si']</v>
      </c>
      <c r="S306" s="1" t="str">
        <f t="shared" si="305"/>
        <v>education['Primaria']</v>
      </c>
      <c r="T306" s="1" t="str">
        <f t="shared" si="305"/>
        <v>age['Adulto']</v>
      </c>
      <c r="U306" s="1" t="str">
        <f t="shared" si="305"/>
        <v>previous['Alto']</v>
      </c>
      <c r="V306" s="1" t="str">
        <f t="shared" si="305"/>
        <v>y['Bajo']</v>
      </c>
      <c r="W306" s="33" t="str">
        <f t="shared" si="3"/>
        <v>rule304 = ctrl.Rule(balance['Medio'] &amp; marital['Divorciado'] &amp; loan['Si'] &amp; education['Primaria'] &amp; age['Adulto'] &amp; previous['Alto'], y['Bajo'])</v>
      </c>
    </row>
    <row r="307">
      <c r="H307" s="30">
        <v>305.0</v>
      </c>
      <c r="I307" s="14" t="s">
        <v>39</v>
      </c>
      <c r="J307" s="14" t="s">
        <v>30</v>
      </c>
      <c r="K307" s="14" t="s">
        <v>41</v>
      </c>
      <c r="L307" s="7" t="s">
        <v>47</v>
      </c>
      <c r="M307" s="14" t="s">
        <v>26</v>
      </c>
      <c r="N307" s="14" t="s">
        <v>38</v>
      </c>
      <c r="O307" s="7" t="s">
        <v>33</v>
      </c>
      <c r="P307" s="38" t="str">
        <f t="shared" ref="P307:V307" si="306">I$2&amp;"['"&amp;I307&amp;"']"</f>
        <v>balance['Medio']</v>
      </c>
      <c r="Q307" s="1" t="str">
        <f t="shared" si="306"/>
        <v>marital['Divorciado']</v>
      </c>
      <c r="R307" s="1" t="str">
        <f t="shared" si="306"/>
        <v>loan['Si']</v>
      </c>
      <c r="S307" s="1" t="str">
        <f t="shared" si="306"/>
        <v>education['Segundaria']</v>
      </c>
      <c r="T307" s="1" t="str">
        <f t="shared" si="306"/>
        <v>age['Adulto']</v>
      </c>
      <c r="U307" s="1" t="str">
        <f t="shared" si="306"/>
        <v>previous['Alto']</v>
      </c>
      <c r="V307" s="1" t="str">
        <f t="shared" si="306"/>
        <v>y['Bajo']</v>
      </c>
      <c r="W307" s="33" t="str">
        <f t="shared" si="3"/>
        <v>rule305 = ctrl.Rule(balance['Medio'] &amp; marital['Divorciado'] &amp; loan['Si'] &amp; education['Segundaria'] &amp; age['Adulto'] &amp; previous['Alto'], y['Bajo'])</v>
      </c>
    </row>
    <row r="308">
      <c r="H308" s="30">
        <v>306.0</v>
      </c>
      <c r="I308" s="14" t="s">
        <v>39</v>
      </c>
      <c r="J308" s="14" t="s">
        <v>30</v>
      </c>
      <c r="K308" s="14" t="s">
        <v>41</v>
      </c>
      <c r="L308" s="7" t="s">
        <v>49</v>
      </c>
      <c r="M308" s="14" t="s">
        <v>26</v>
      </c>
      <c r="N308" s="14" t="s">
        <v>38</v>
      </c>
      <c r="O308" s="7" t="s">
        <v>33</v>
      </c>
      <c r="P308" s="38" t="str">
        <f t="shared" ref="P308:V308" si="307">I$2&amp;"['"&amp;I308&amp;"']"</f>
        <v>balance['Medio']</v>
      </c>
      <c r="Q308" s="1" t="str">
        <f t="shared" si="307"/>
        <v>marital['Divorciado']</v>
      </c>
      <c r="R308" s="1" t="str">
        <f t="shared" si="307"/>
        <v>loan['Si']</v>
      </c>
      <c r="S308" s="1" t="str">
        <f t="shared" si="307"/>
        <v>education['Universitario']</v>
      </c>
      <c r="T308" s="1" t="str">
        <f t="shared" si="307"/>
        <v>age['Adulto']</v>
      </c>
      <c r="U308" s="1" t="str">
        <f t="shared" si="307"/>
        <v>previous['Alto']</v>
      </c>
      <c r="V308" s="1" t="str">
        <f t="shared" si="307"/>
        <v>y['Bajo']</v>
      </c>
      <c r="W308" s="33" t="str">
        <f t="shared" si="3"/>
        <v>rule306 = ctrl.Rule(balance['Medio'] &amp; marital['Divorciado'] &amp; loan['Si'] &amp; education['Universitario'] &amp; age['Adulto'] &amp; previous['Alto'], y['Bajo'])</v>
      </c>
    </row>
    <row r="309">
      <c r="H309" s="30">
        <v>307.0</v>
      </c>
      <c r="I309" s="14" t="s">
        <v>38</v>
      </c>
      <c r="J309" s="14" t="s">
        <v>24</v>
      </c>
      <c r="K309" s="14" t="s">
        <v>36</v>
      </c>
      <c r="L309" s="7" t="s">
        <v>45</v>
      </c>
      <c r="M309" s="14" t="s">
        <v>26</v>
      </c>
      <c r="N309" s="14" t="s">
        <v>38</v>
      </c>
      <c r="O309" s="7" t="s">
        <v>33</v>
      </c>
      <c r="P309" s="38" t="str">
        <f t="shared" ref="P309:V309" si="308">I$2&amp;"['"&amp;I309&amp;"']"</f>
        <v>balance['Alto']</v>
      </c>
      <c r="Q309" s="1" t="str">
        <f t="shared" si="308"/>
        <v>marital['Soltero']</v>
      </c>
      <c r="R309" s="1" t="str">
        <f t="shared" si="308"/>
        <v>loan['No']</v>
      </c>
      <c r="S309" s="1" t="str">
        <f t="shared" si="308"/>
        <v>education['Primaria']</v>
      </c>
      <c r="T309" s="1" t="str">
        <f t="shared" si="308"/>
        <v>age['Adulto']</v>
      </c>
      <c r="U309" s="1" t="str">
        <f t="shared" si="308"/>
        <v>previous['Alto']</v>
      </c>
      <c r="V309" s="1" t="str">
        <f t="shared" si="308"/>
        <v>y['Bajo']</v>
      </c>
      <c r="W309" s="33" t="str">
        <f t="shared" si="3"/>
        <v>rule307 = ctrl.Rule(balance['Alto'] &amp; marital['Soltero'] &amp; loan['No'] &amp; education['Primaria'] &amp; age['Adulto'] &amp; previous['Alto'], y['Bajo'])</v>
      </c>
    </row>
    <row r="310">
      <c r="H310" s="30">
        <v>308.0</v>
      </c>
      <c r="I310" s="14" t="s">
        <v>38</v>
      </c>
      <c r="J310" s="14" t="s">
        <v>24</v>
      </c>
      <c r="K310" s="14" t="s">
        <v>36</v>
      </c>
      <c r="L310" s="7" t="s">
        <v>47</v>
      </c>
      <c r="M310" s="14" t="s">
        <v>26</v>
      </c>
      <c r="N310" s="14" t="s">
        <v>38</v>
      </c>
      <c r="O310" s="7" t="s">
        <v>38</v>
      </c>
      <c r="P310" s="38" t="str">
        <f t="shared" ref="P310:V310" si="309">I$2&amp;"['"&amp;I310&amp;"']"</f>
        <v>balance['Alto']</v>
      </c>
      <c r="Q310" s="1" t="str">
        <f t="shared" si="309"/>
        <v>marital['Soltero']</v>
      </c>
      <c r="R310" s="1" t="str">
        <f t="shared" si="309"/>
        <v>loan['No']</v>
      </c>
      <c r="S310" s="1" t="str">
        <f t="shared" si="309"/>
        <v>education['Segundaria']</v>
      </c>
      <c r="T310" s="1" t="str">
        <f t="shared" si="309"/>
        <v>age['Adulto']</v>
      </c>
      <c r="U310" s="1" t="str">
        <f t="shared" si="309"/>
        <v>previous['Alto']</v>
      </c>
      <c r="V310" s="1" t="str">
        <f t="shared" si="309"/>
        <v>y['Alto']</v>
      </c>
      <c r="W310" s="33" t="str">
        <f t="shared" si="3"/>
        <v>rule308 = ctrl.Rule(balance['Alto'] &amp; marital['Soltero'] &amp; loan['No'] &amp; education['Segundaria'] &amp; age['Adulto'] &amp; previous['Alto'], y['Alto'])</v>
      </c>
    </row>
    <row r="311">
      <c r="H311" s="30">
        <v>309.0</v>
      </c>
      <c r="I311" s="14" t="s">
        <v>38</v>
      </c>
      <c r="J311" s="14" t="s">
        <v>24</v>
      </c>
      <c r="K311" s="14" t="s">
        <v>36</v>
      </c>
      <c r="L311" s="7" t="s">
        <v>49</v>
      </c>
      <c r="M311" s="14" t="s">
        <v>26</v>
      </c>
      <c r="N311" s="14" t="s">
        <v>38</v>
      </c>
      <c r="O311" s="7" t="s">
        <v>38</v>
      </c>
      <c r="P311" s="38" t="str">
        <f t="shared" ref="P311:V311" si="310">I$2&amp;"['"&amp;I311&amp;"']"</f>
        <v>balance['Alto']</v>
      </c>
      <c r="Q311" s="1" t="str">
        <f t="shared" si="310"/>
        <v>marital['Soltero']</v>
      </c>
      <c r="R311" s="1" t="str">
        <f t="shared" si="310"/>
        <v>loan['No']</v>
      </c>
      <c r="S311" s="1" t="str">
        <f t="shared" si="310"/>
        <v>education['Universitario']</v>
      </c>
      <c r="T311" s="1" t="str">
        <f t="shared" si="310"/>
        <v>age['Adulto']</v>
      </c>
      <c r="U311" s="1" t="str">
        <f t="shared" si="310"/>
        <v>previous['Alto']</v>
      </c>
      <c r="V311" s="1" t="str">
        <f t="shared" si="310"/>
        <v>y['Alto']</v>
      </c>
      <c r="W311" s="33" t="str">
        <f t="shared" si="3"/>
        <v>rule309 = ctrl.Rule(balance['Alto'] &amp; marital['Soltero'] &amp; loan['No'] &amp; education['Universitario'] &amp; age['Adulto'] &amp; previous['Alto'], y['Alto'])</v>
      </c>
    </row>
    <row r="312">
      <c r="H312" s="30">
        <v>310.0</v>
      </c>
      <c r="I312" s="14" t="s">
        <v>38</v>
      </c>
      <c r="J312" s="14" t="s">
        <v>24</v>
      </c>
      <c r="K312" s="14" t="s">
        <v>41</v>
      </c>
      <c r="L312" s="7" t="s">
        <v>45</v>
      </c>
      <c r="M312" s="14" t="s">
        <v>26</v>
      </c>
      <c r="N312" s="14" t="s">
        <v>38</v>
      </c>
      <c r="O312" s="7" t="s">
        <v>33</v>
      </c>
      <c r="P312" s="38" t="str">
        <f t="shared" ref="P312:V312" si="311">I$2&amp;"['"&amp;I312&amp;"']"</f>
        <v>balance['Alto']</v>
      </c>
      <c r="Q312" s="1" t="str">
        <f t="shared" si="311"/>
        <v>marital['Soltero']</v>
      </c>
      <c r="R312" s="1" t="str">
        <f t="shared" si="311"/>
        <v>loan['Si']</v>
      </c>
      <c r="S312" s="1" t="str">
        <f t="shared" si="311"/>
        <v>education['Primaria']</v>
      </c>
      <c r="T312" s="1" t="str">
        <f t="shared" si="311"/>
        <v>age['Adulto']</v>
      </c>
      <c r="U312" s="1" t="str">
        <f t="shared" si="311"/>
        <v>previous['Alto']</v>
      </c>
      <c r="V312" s="1" t="str">
        <f t="shared" si="311"/>
        <v>y['Bajo']</v>
      </c>
      <c r="W312" s="33" t="str">
        <f t="shared" si="3"/>
        <v>rule310 = ctrl.Rule(balance['Alto'] &amp; marital['Soltero'] &amp; loan['Si'] &amp; education['Primaria'] &amp; age['Adulto'] &amp; previous['Alto'], y['Bajo'])</v>
      </c>
    </row>
    <row r="313">
      <c r="H313" s="30">
        <v>311.0</v>
      </c>
      <c r="I313" s="14" t="s">
        <v>38</v>
      </c>
      <c r="J313" s="14" t="s">
        <v>24</v>
      </c>
      <c r="K313" s="14" t="s">
        <v>41</v>
      </c>
      <c r="L313" s="7" t="s">
        <v>47</v>
      </c>
      <c r="M313" s="14" t="s">
        <v>26</v>
      </c>
      <c r="N313" s="14" t="s">
        <v>38</v>
      </c>
      <c r="O313" s="7" t="s">
        <v>33</v>
      </c>
      <c r="P313" s="38" t="str">
        <f t="shared" ref="P313:V313" si="312">I$2&amp;"['"&amp;I313&amp;"']"</f>
        <v>balance['Alto']</v>
      </c>
      <c r="Q313" s="1" t="str">
        <f t="shared" si="312"/>
        <v>marital['Soltero']</v>
      </c>
      <c r="R313" s="1" t="str">
        <f t="shared" si="312"/>
        <v>loan['Si']</v>
      </c>
      <c r="S313" s="1" t="str">
        <f t="shared" si="312"/>
        <v>education['Segundaria']</v>
      </c>
      <c r="T313" s="1" t="str">
        <f t="shared" si="312"/>
        <v>age['Adulto']</v>
      </c>
      <c r="U313" s="1" t="str">
        <f t="shared" si="312"/>
        <v>previous['Alto']</v>
      </c>
      <c r="V313" s="1" t="str">
        <f t="shared" si="312"/>
        <v>y['Bajo']</v>
      </c>
      <c r="W313" s="33" t="str">
        <f t="shared" si="3"/>
        <v>rule311 = ctrl.Rule(balance['Alto'] &amp; marital['Soltero'] &amp; loan['Si'] &amp; education['Segundaria'] &amp; age['Adulto'] &amp; previous['Alto'], y['Bajo'])</v>
      </c>
    </row>
    <row r="314">
      <c r="H314" s="30">
        <v>312.0</v>
      </c>
      <c r="I314" s="14" t="s">
        <v>38</v>
      </c>
      <c r="J314" s="14" t="s">
        <v>24</v>
      </c>
      <c r="K314" s="14" t="s">
        <v>41</v>
      </c>
      <c r="L314" s="7" t="s">
        <v>49</v>
      </c>
      <c r="M314" s="14" t="s">
        <v>26</v>
      </c>
      <c r="N314" s="14" t="s">
        <v>38</v>
      </c>
      <c r="O314" s="7" t="s">
        <v>33</v>
      </c>
      <c r="P314" s="38" t="str">
        <f t="shared" ref="P314:V314" si="313">I$2&amp;"['"&amp;I314&amp;"']"</f>
        <v>balance['Alto']</v>
      </c>
      <c r="Q314" s="1" t="str">
        <f t="shared" si="313"/>
        <v>marital['Soltero']</v>
      </c>
      <c r="R314" s="1" t="str">
        <f t="shared" si="313"/>
        <v>loan['Si']</v>
      </c>
      <c r="S314" s="1" t="str">
        <f t="shared" si="313"/>
        <v>education['Universitario']</v>
      </c>
      <c r="T314" s="1" t="str">
        <f t="shared" si="313"/>
        <v>age['Adulto']</v>
      </c>
      <c r="U314" s="1" t="str">
        <f t="shared" si="313"/>
        <v>previous['Alto']</v>
      </c>
      <c r="V314" s="1" t="str">
        <f t="shared" si="313"/>
        <v>y['Bajo']</v>
      </c>
      <c r="W314" s="33" t="str">
        <f t="shared" si="3"/>
        <v>rule312 = ctrl.Rule(balance['Alto'] &amp; marital['Soltero'] &amp; loan['Si'] &amp; education['Universitario'] &amp; age['Adulto'] &amp; previous['Alto'], y['Bajo'])</v>
      </c>
    </row>
    <row r="315">
      <c r="H315" s="30">
        <v>313.0</v>
      </c>
      <c r="I315" s="14" t="s">
        <v>38</v>
      </c>
      <c r="J315" s="14" t="s">
        <v>27</v>
      </c>
      <c r="K315" s="14" t="s">
        <v>36</v>
      </c>
      <c r="L315" s="7" t="s">
        <v>45</v>
      </c>
      <c r="M315" s="14" t="s">
        <v>26</v>
      </c>
      <c r="N315" s="14" t="s">
        <v>38</v>
      </c>
      <c r="O315" s="7" t="s">
        <v>38</v>
      </c>
      <c r="P315" s="38" t="str">
        <f t="shared" ref="P315:V315" si="314">I$2&amp;"['"&amp;I315&amp;"']"</f>
        <v>balance['Alto']</v>
      </c>
      <c r="Q315" s="1" t="str">
        <f t="shared" si="314"/>
        <v>marital['Casado']</v>
      </c>
      <c r="R315" s="1" t="str">
        <f t="shared" si="314"/>
        <v>loan['No']</v>
      </c>
      <c r="S315" s="1" t="str">
        <f t="shared" si="314"/>
        <v>education['Primaria']</v>
      </c>
      <c r="T315" s="1" t="str">
        <f t="shared" si="314"/>
        <v>age['Adulto']</v>
      </c>
      <c r="U315" s="1" t="str">
        <f t="shared" si="314"/>
        <v>previous['Alto']</v>
      </c>
      <c r="V315" s="1" t="str">
        <f t="shared" si="314"/>
        <v>y['Alto']</v>
      </c>
      <c r="W315" s="33" t="str">
        <f t="shared" si="3"/>
        <v>rule313 = ctrl.Rule(balance['Alto'] &amp; marital['Casado'] &amp; loan['No'] &amp; education['Primaria'] &amp; age['Adulto'] &amp; previous['Alto'], y['Alto'])</v>
      </c>
    </row>
    <row r="316">
      <c r="H316" s="30">
        <v>314.0</v>
      </c>
      <c r="I316" s="14" t="s">
        <v>38</v>
      </c>
      <c r="J316" s="14" t="s">
        <v>27</v>
      </c>
      <c r="K316" s="14" t="s">
        <v>36</v>
      </c>
      <c r="L316" s="7" t="s">
        <v>47</v>
      </c>
      <c r="M316" s="14" t="s">
        <v>26</v>
      </c>
      <c r="N316" s="14" t="s">
        <v>38</v>
      </c>
      <c r="O316" s="7" t="s">
        <v>43</v>
      </c>
      <c r="P316" s="38" t="str">
        <f t="shared" ref="P316:V316" si="315">I$2&amp;"['"&amp;I316&amp;"']"</f>
        <v>balance['Alto']</v>
      </c>
      <c r="Q316" s="1" t="str">
        <f t="shared" si="315"/>
        <v>marital['Casado']</v>
      </c>
      <c r="R316" s="1" t="str">
        <f t="shared" si="315"/>
        <v>loan['No']</v>
      </c>
      <c r="S316" s="1" t="str">
        <f t="shared" si="315"/>
        <v>education['Segundaria']</v>
      </c>
      <c r="T316" s="1" t="str">
        <f t="shared" si="315"/>
        <v>age['Adulto']</v>
      </c>
      <c r="U316" s="1" t="str">
        <f t="shared" si="315"/>
        <v>previous['Alto']</v>
      </c>
      <c r="V316" s="1" t="str">
        <f t="shared" si="315"/>
        <v>y['Muy Alto']</v>
      </c>
      <c r="W316" s="33" t="str">
        <f t="shared" si="3"/>
        <v>rule314 = ctrl.Rule(balance['Alto'] &amp; marital['Casado'] &amp; loan['No'] &amp; education['Segundaria'] &amp; age['Adulto'] &amp; previous['Alto'], y['Muy Alto'])</v>
      </c>
    </row>
    <row r="317">
      <c r="H317" s="30">
        <v>315.0</v>
      </c>
      <c r="I317" s="14" t="s">
        <v>38</v>
      </c>
      <c r="J317" s="14" t="s">
        <v>27</v>
      </c>
      <c r="K317" s="14" t="s">
        <v>36</v>
      </c>
      <c r="L317" s="7" t="s">
        <v>49</v>
      </c>
      <c r="M317" s="14" t="s">
        <v>26</v>
      </c>
      <c r="N317" s="14" t="s">
        <v>38</v>
      </c>
      <c r="O317" s="7" t="s">
        <v>43</v>
      </c>
      <c r="P317" s="38" t="str">
        <f t="shared" ref="P317:V317" si="316">I$2&amp;"['"&amp;I317&amp;"']"</f>
        <v>balance['Alto']</v>
      </c>
      <c r="Q317" s="1" t="str">
        <f t="shared" si="316"/>
        <v>marital['Casado']</v>
      </c>
      <c r="R317" s="1" t="str">
        <f t="shared" si="316"/>
        <v>loan['No']</v>
      </c>
      <c r="S317" s="1" t="str">
        <f t="shared" si="316"/>
        <v>education['Universitario']</v>
      </c>
      <c r="T317" s="1" t="str">
        <f t="shared" si="316"/>
        <v>age['Adulto']</v>
      </c>
      <c r="U317" s="1" t="str">
        <f t="shared" si="316"/>
        <v>previous['Alto']</v>
      </c>
      <c r="V317" s="1" t="str">
        <f t="shared" si="316"/>
        <v>y['Muy Alto']</v>
      </c>
      <c r="W317" s="33" t="str">
        <f t="shared" si="3"/>
        <v>rule315 = ctrl.Rule(balance['Alto'] &amp; marital['Casado'] &amp; loan['No'] &amp; education['Universitario'] &amp; age['Adulto'] &amp; previous['Alto'], y['Muy Alto'])</v>
      </c>
    </row>
    <row r="318">
      <c r="H318" s="30">
        <v>316.0</v>
      </c>
      <c r="I318" s="14" t="s">
        <v>38</v>
      </c>
      <c r="J318" s="14" t="s">
        <v>27</v>
      </c>
      <c r="K318" s="14" t="s">
        <v>41</v>
      </c>
      <c r="L318" s="7" t="s">
        <v>45</v>
      </c>
      <c r="M318" s="14" t="s">
        <v>26</v>
      </c>
      <c r="N318" s="14" t="s">
        <v>38</v>
      </c>
      <c r="O318" s="7" t="s">
        <v>33</v>
      </c>
      <c r="P318" s="38" t="str">
        <f t="shared" ref="P318:V318" si="317">I$2&amp;"['"&amp;I318&amp;"']"</f>
        <v>balance['Alto']</v>
      </c>
      <c r="Q318" s="1" t="str">
        <f t="shared" si="317"/>
        <v>marital['Casado']</v>
      </c>
      <c r="R318" s="1" t="str">
        <f t="shared" si="317"/>
        <v>loan['Si']</v>
      </c>
      <c r="S318" s="1" t="str">
        <f t="shared" si="317"/>
        <v>education['Primaria']</v>
      </c>
      <c r="T318" s="1" t="str">
        <f t="shared" si="317"/>
        <v>age['Adulto']</v>
      </c>
      <c r="U318" s="1" t="str">
        <f t="shared" si="317"/>
        <v>previous['Alto']</v>
      </c>
      <c r="V318" s="1" t="str">
        <f t="shared" si="317"/>
        <v>y['Bajo']</v>
      </c>
      <c r="W318" s="33" t="str">
        <f t="shared" si="3"/>
        <v>rule316 = ctrl.Rule(balance['Alto'] &amp; marital['Casado'] &amp; loan['Si'] &amp; education['Primaria'] &amp; age['Adulto'] &amp; previous['Alto'], y['Bajo'])</v>
      </c>
    </row>
    <row r="319">
      <c r="H319" s="30">
        <v>317.0</v>
      </c>
      <c r="I319" s="14" t="s">
        <v>38</v>
      </c>
      <c r="J319" s="14" t="s">
        <v>27</v>
      </c>
      <c r="K319" s="14" t="s">
        <v>41</v>
      </c>
      <c r="L319" s="7" t="s">
        <v>47</v>
      </c>
      <c r="M319" s="14" t="s">
        <v>26</v>
      </c>
      <c r="N319" s="14" t="s">
        <v>38</v>
      </c>
      <c r="O319" s="7" t="s">
        <v>33</v>
      </c>
      <c r="P319" s="38" t="str">
        <f t="shared" ref="P319:V319" si="318">I$2&amp;"['"&amp;I319&amp;"']"</f>
        <v>balance['Alto']</v>
      </c>
      <c r="Q319" s="1" t="str">
        <f t="shared" si="318"/>
        <v>marital['Casado']</v>
      </c>
      <c r="R319" s="1" t="str">
        <f t="shared" si="318"/>
        <v>loan['Si']</v>
      </c>
      <c r="S319" s="1" t="str">
        <f t="shared" si="318"/>
        <v>education['Segundaria']</v>
      </c>
      <c r="T319" s="1" t="str">
        <f t="shared" si="318"/>
        <v>age['Adulto']</v>
      </c>
      <c r="U319" s="1" t="str">
        <f t="shared" si="318"/>
        <v>previous['Alto']</v>
      </c>
      <c r="V319" s="1" t="str">
        <f t="shared" si="318"/>
        <v>y['Bajo']</v>
      </c>
      <c r="W319" s="33" t="str">
        <f t="shared" si="3"/>
        <v>rule317 = ctrl.Rule(balance['Alto'] &amp; marital['Casado'] &amp; loan['Si'] &amp; education['Segundaria'] &amp; age['Adulto'] &amp; previous['Alto'], y['Bajo'])</v>
      </c>
    </row>
    <row r="320">
      <c r="H320" s="30">
        <v>318.0</v>
      </c>
      <c r="I320" s="14" t="s">
        <v>38</v>
      </c>
      <c r="J320" s="14" t="s">
        <v>27</v>
      </c>
      <c r="K320" s="14" t="s">
        <v>41</v>
      </c>
      <c r="L320" s="7" t="s">
        <v>49</v>
      </c>
      <c r="M320" s="14" t="s">
        <v>26</v>
      </c>
      <c r="N320" s="14" t="s">
        <v>38</v>
      </c>
      <c r="O320" s="7" t="s">
        <v>33</v>
      </c>
      <c r="P320" s="38" t="str">
        <f t="shared" ref="P320:V320" si="319">I$2&amp;"['"&amp;I320&amp;"']"</f>
        <v>balance['Alto']</v>
      </c>
      <c r="Q320" s="1" t="str">
        <f t="shared" si="319"/>
        <v>marital['Casado']</v>
      </c>
      <c r="R320" s="1" t="str">
        <f t="shared" si="319"/>
        <v>loan['Si']</v>
      </c>
      <c r="S320" s="1" t="str">
        <f t="shared" si="319"/>
        <v>education['Universitario']</v>
      </c>
      <c r="T320" s="1" t="str">
        <f t="shared" si="319"/>
        <v>age['Adulto']</v>
      </c>
      <c r="U320" s="1" t="str">
        <f t="shared" si="319"/>
        <v>previous['Alto']</v>
      </c>
      <c r="V320" s="1" t="str">
        <f t="shared" si="319"/>
        <v>y['Bajo']</v>
      </c>
      <c r="W320" s="33" t="str">
        <f t="shared" si="3"/>
        <v>rule318 = ctrl.Rule(balance['Alto'] &amp; marital['Casado'] &amp; loan['Si'] &amp; education['Universitario'] &amp; age['Adulto'] &amp; previous['Alto'], y['Bajo'])</v>
      </c>
    </row>
    <row r="321">
      <c r="H321" s="30">
        <v>319.0</v>
      </c>
      <c r="I321" s="14" t="s">
        <v>38</v>
      </c>
      <c r="J321" s="14" t="s">
        <v>30</v>
      </c>
      <c r="K321" s="14" t="s">
        <v>36</v>
      </c>
      <c r="L321" s="7" t="s">
        <v>45</v>
      </c>
      <c r="M321" s="14" t="s">
        <v>26</v>
      </c>
      <c r="N321" s="14" t="s">
        <v>38</v>
      </c>
      <c r="O321" s="7" t="s">
        <v>33</v>
      </c>
      <c r="P321" s="38" t="str">
        <f t="shared" ref="P321:V321" si="320">I$2&amp;"['"&amp;I321&amp;"']"</f>
        <v>balance['Alto']</v>
      </c>
      <c r="Q321" s="1" t="str">
        <f t="shared" si="320"/>
        <v>marital['Divorciado']</v>
      </c>
      <c r="R321" s="1" t="str">
        <f t="shared" si="320"/>
        <v>loan['No']</v>
      </c>
      <c r="S321" s="1" t="str">
        <f t="shared" si="320"/>
        <v>education['Primaria']</v>
      </c>
      <c r="T321" s="1" t="str">
        <f t="shared" si="320"/>
        <v>age['Adulto']</v>
      </c>
      <c r="U321" s="1" t="str">
        <f t="shared" si="320"/>
        <v>previous['Alto']</v>
      </c>
      <c r="V321" s="1" t="str">
        <f t="shared" si="320"/>
        <v>y['Bajo']</v>
      </c>
      <c r="W321" s="33" t="str">
        <f t="shared" si="3"/>
        <v>rule319 = ctrl.Rule(balance['Alto'] &amp; marital['Divorciado'] &amp; loan['No'] &amp; education['Primaria'] &amp; age['Adulto'] &amp; previous['Alto'], y['Bajo'])</v>
      </c>
    </row>
    <row r="322">
      <c r="H322" s="30">
        <v>320.0</v>
      </c>
      <c r="I322" s="14" t="s">
        <v>38</v>
      </c>
      <c r="J322" s="14" t="s">
        <v>30</v>
      </c>
      <c r="K322" s="14" t="s">
        <v>36</v>
      </c>
      <c r="L322" s="7" t="s">
        <v>47</v>
      </c>
      <c r="M322" s="14" t="s">
        <v>26</v>
      </c>
      <c r="N322" s="14" t="s">
        <v>38</v>
      </c>
      <c r="O322" s="7" t="s">
        <v>33</v>
      </c>
      <c r="P322" s="38" t="str">
        <f t="shared" ref="P322:V322" si="321">I$2&amp;"['"&amp;I322&amp;"']"</f>
        <v>balance['Alto']</v>
      </c>
      <c r="Q322" s="1" t="str">
        <f t="shared" si="321"/>
        <v>marital['Divorciado']</v>
      </c>
      <c r="R322" s="1" t="str">
        <f t="shared" si="321"/>
        <v>loan['No']</v>
      </c>
      <c r="S322" s="1" t="str">
        <f t="shared" si="321"/>
        <v>education['Segundaria']</v>
      </c>
      <c r="T322" s="1" t="str">
        <f t="shared" si="321"/>
        <v>age['Adulto']</v>
      </c>
      <c r="U322" s="1" t="str">
        <f t="shared" si="321"/>
        <v>previous['Alto']</v>
      </c>
      <c r="V322" s="1" t="str">
        <f t="shared" si="321"/>
        <v>y['Bajo']</v>
      </c>
      <c r="W322" s="33" t="str">
        <f t="shared" si="3"/>
        <v>rule320 = ctrl.Rule(balance['Alto'] &amp; marital['Divorciado'] &amp; loan['No'] &amp; education['Segundaria'] &amp; age['Adulto'] &amp; previous['Alto'], y['Bajo'])</v>
      </c>
    </row>
    <row r="323">
      <c r="H323" s="30">
        <v>321.0</v>
      </c>
      <c r="I323" s="14" t="s">
        <v>38</v>
      </c>
      <c r="J323" s="14" t="s">
        <v>30</v>
      </c>
      <c r="K323" s="14" t="s">
        <v>36</v>
      </c>
      <c r="L323" s="7" t="s">
        <v>49</v>
      </c>
      <c r="M323" s="14" t="s">
        <v>26</v>
      </c>
      <c r="N323" s="14" t="s">
        <v>38</v>
      </c>
      <c r="O323" s="7" t="s">
        <v>33</v>
      </c>
      <c r="P323" s="38" t="str">
        <f t="shared" ref="P323:V323" si="322">I$2&amp;"['"&amp;I323&amp;"']"</f>
        <v>balance['Alto']</v>
      </c>
      <c r="Q323" s="1" t="str">
        <f t="shared" si="322"/>
        <v>marital['Divorciado']</v>
      </c>
      <c r="R323" s="1" t="str">
        <f t="shared" si="322"/>
        <v>loan['No']</v>
      </c>
      <c r="S323" s="1" t="str">
        <f t="shared" si="322"/>
        <v>education['Universitario']</v>
      </c>
      <c r="T323" s="1" t="str">
        <f t="shared" si="322"/>
        <v>age['Adulto']</v>
      </c>
      <c r="U323" s="1" t="str">
        <f t="shared" si="322"/>
        <v>previous['Alto']</v>
      </c>
      <c r="V323" s="1" t="str">
        <f t="shared" si="322"/>
        <v>y['Bajo']</v>
      </c>
      <c r="W323" s="33" t="str">
        <f t="shared" si="3"/>
        <v>rule321 = ctrl.Rule(balance['Alto'] &amp; marital['Divorciado'] &amp; loan['No'] &amp; education['Universitario'] &amp; age['Adulto'] &amp; previous['Alto'], y['Bajo'])</v>
      </c>
    </row>
    <row r="324">
      <c r="H324" s="30">
        <v>322.0</v>
      </c>
      <c r="I324" s="14" t="s">
        <v>38</v>
      </c>
      <c r="J324" s="14" t="s">
        <v>30</v>
      </c>
      <c r="K324" s="14" t="s">
        <v>41</v>
      </c>
      <c r="L324" s="7" t="s">
        <v>45</v>
      </c>
      <c r="M324" s="14" t="s">
        <v>26</v>
      </c>
      <c r="N324" s="14" t="s">
        <v>38</v>
      </c>
      <c r="O324" s="7" t="s">
        <v>33</v>
      </c>
      <c r="P324" s="38" t="str">
        <f t="shared" ref="P324:V324" si="323">I$2&amp;"['"&amp;I324&amp;"']"</f>
        <v>balance['Alto']</v>
      </c>
      <c r="Q324" s="1" t="str">
        <f t="shared" si="323"/>
        <v>marital['Divorciado']</v>
      </c>
      <c r="R324" s="1" t="str">
        <f t="shared" si="323"/>
        <v>loan['Si']</v>
      </c>
      <c r="S324" s="1" t="str">
        <f t="shared" si="323"/>
        <v>education['Primaria']</v>
      </c>
      <c r="T324" s="1" t="str">
        <f t="shared" si="323"/>
        <v>age['Adulto']</v>
      </c>
      <c r="U324" s="1" t="str">
        <f t="shared" si="323"/>
        <v>previous['Alto']</v>
      </c>
      <c r="V324" s="1" t="str">
        <f t="shared" si="323"/>
        <v>y['Bajo']</v>
      </c>
      <c r="W324" s="33" t="str">
        <f t="shared" si="3"/>
        <v>rule322 = ctrl.Rule(balance['Alto'] &amp; marital['Divorciado'] &amp; loan['Si'] &amp; education['Primaria'] &amp; age['Adulto'] &amp; previous['Alto'], y['Bajo'])</v>
      </c>
    </row>
    <row r="325">
      <c r="H325" s="30">
        <v>323.0</v>
      </c>
      <c r="I325" s="14" t="s">
        <v>38</v>
      </c>
      <c r="J325" s="14" t="s">
        <v>30</v>
      </c>
      <c r="K325" s="14" t="s">
        <v>41</v>
      </c>
      <c r="L325" s="7" t="s">
        <v>47</v>
      </c>
      <c r="M325" s="14" t="s">
        <v>26</v>
      </c>
      <c r="N325" s="14" t="s">
        <v>38</v>
      </c>
      <c r="O325" s="7" t="s">
        <v>33</v>
      </c>
      <c r="P325" s="38" t="str">
        <f t="shared" ref="P325:V325" si="324">I$2&amp;"['"&amp;I325&amp;"']"</f>
        <v>balance['Alto']</v>
      </c>
      <c r="Q325" s="1" t="str">
        <f t="shared" si="324"/>
        <v>marital['Divorciado']</v>
      </c>
      <c r="R325" s="1" t="str">
        <f t="shared" si="324"/>
        <v>loan['Si']</v>
      </c>
      <c r="S325" s="1" t="str">
        <f t="shared" si="324"/>
        <v>education['Segundaria']</v>
      </c>
      <c r="T325" s="1" t="str">
        <f t="shared" si="324"/>
        <v>age['Adulto']</v>
      </c>
      <c r="U325" s="1" t="str">
        <f t="shared" si="324"/>
        <v>previous['Alto']</v>
      </c>
      <c r="V325" s="1" t="str">
        <f t="shared" si="324"/>
        <v>y['Bajo']</v>
      </c>
      <c r="W325" s="33" t="str">
        <f t="shared" si="3"/>
        <v>rule323 = ctrl.Rule(balance['Alto'] &amp; marital['Divorciado'] &amp; loan['Si'] &amp; education['Segundaria'] &amp; age['Adulto'] &amp; previous['Alto'], y['Bajo'])</v>
      </c>
    </row>
    <row r="326">
      <c r="H326" s="30">
        <v>324.0</v>
      </c>
      <c r="I326" s="14" t="s">
        <v>38</v>
      </c>
      <c r="J326" s="14" t="s">
        <v>30</v>
      </c>
      <c r="K326" s="14" t="s">
        <v>41</v>
      </c>
      <c r="L326" s="7" t="s">
        <v>49</v>
      </c>
      <c r="M326" s="14" t="s">
        <v>26</v>
      </c>
      <c r="N326" s="14" t="s">
        <v>38</v>
      </c>
      <c r="O326" s="7" t="s">
        <v>33</v>
      </c>
      <c r="P326" s="38" t="str">
        <f t="shared" ref="P326:V326" si="325">I$2&amp;"['"&amp;I326&amp;"']"</f>
        <v>balance['Alto']</v>
      </c>
      <c r="Q326" s="1" t="str">
        <f t="shared" si="325"/>
        <v>marital['Divorciado']</v>
      </c>
      <c r="R326" s="1" t="str">
        <f t="shared" si="325"/>
        <v>loan['Si']</v>
      </c>
      <c r="S326" s="1" t="str">
        <f t="shared" si="325"/>
        <v>education['Universitario']</v>
      </c>
      <c r="T326" s="1" t="str">
        <f t="shared" si="325"/>
        <v>age['Adulto']</v>
      </c>
      <c r="U326" s="1" t="str">
        <f t="shared" si="325"/>
        <v>previous['Alto']</v>
      </c>
      <c r="V326" s="1" t="str">
        <f t="shared" si="325"/>
        <v>y['Bajo']</v>
      </c>
      <c r="W326" s="33" t="str">
        <f t="shared" si="3"/>
        <v>rule324 = ctrl.Rule(balance['Alto'] &amp; marital['Divorciado'] &amp; loan['Si'] &amp; education['Universitario'] &amp; age['Adulto'] &amp; previous['Alto'], y['Bajo'])</v>
      </c>
    </row>
    <row r="327">
      <c r="H327" s="30">
        <v>325.0</v>
      </c>
      <c r="I327" s="14" t="s">
        <v>33</v>
      </c>
      <c r="J327" s="14" t="s">
        <v>24</v>
      </c>
      <c r="K327" s="14" t="s">
        <v>36</v>
      </c>
      <c r="L327" s="7" t="s">
        <v>45</v>
      </c>
      <c r="M327" s="14" t="s">
        <v>29</v>
      </c>
      <c r="N327" s="14" t="s">
        <v>33</v>
      </c>
      <c r="O327" s="7" t="s">
        <v>33</v>
      </c>
      <c r="P327" s="38" t="str">
        <f t="shared" ref="P327:V327" si="326">I$2&amp;"['"&amp;I327&amp;"']"</f>
        <v>balance['Bajo']</v>
      </c>
      <c r="Q327" s="1" t="str">
        <f t="shared" si="326"/>
        <v>marital['Soltero']</v>
      </c>
      <c r="R327" s="1" t="str">
        <f t="shared" si="326"/>
        <v>loan['No']</v>
      </c>
      <c r="S327" s="1" t="str">
        <f t="shared" si="326"/>
        <v>education['Primaria']</v>
      </c>
      <c r="T327" s="1" t="str">
        <f t="shared" si="326"/>
        <v>age['Adulto Mayor']</v>
      </c>
      <c r="U327" s="1" t="str">
        <f t="shared" si="326"/>
        <v>previous['Bajo']</v>
      </c>
      <c r="V327" s="1" t="str">
        <f t="shared" si="326"/>
        <v>y['Bajo']</v>
      </c>
      <c r="W327" s="33" t="str">
        <f t="shared" si="3"/>
        <v>rule325 = ctrl.Rule(balance['Bajo'] &amp; marital['Soltero'] &amp; loan['No'] &amp; education['Primaria'] &amp; age['Adulto Mayor'] &amp; previous['Bajo'], y['Bajo'])</v>
      </c>
    </row>
    <row r="328">
      <c r="H328" s="30">
        <v>326.0</v>
      </c>
      <c r="I328" s="14" t="s">
        <v>33</v>
      </c>
      <c r="J328" s="14" t="s">
        <v>24</v>
      </c>
      <c r="K328" s="14" t="s">
        <v>36</v>
      </c>
      <c r="L328" s="7" t="s">
        <v>47</v>
      </c>
      <c r="M328" s="14" t="s">
        <v>29</v>
      </c>
      <c r="N328" s="14" t="s">
        <v>33</v>
      </c>
      <c r="O328" s="7" t="s">
        <v>38</v>
      </c>
      <c r="P328" s="38" t="str">
        <f t="shared" ref="P328:V328" si="327">I$2&amp;"['"&amp;I328&amp;"']"</f>
        <v>balance['Bajo']</v>
      </c>
      <c r="Q328" s="1" t="str">
        <f t="shared" si="327"/>
        <v>marital['Soltero']</v>
      </c>
      <c r="R328" s="1" t="str">
        <f t="shared" si="327"/>
        <v>loan['No']</v>
      </c>
      <c r="S328" s="1" t="str">
        <f t="shared" si="327"/>
        <v>education['Segundaria']</v>
      </c>
      <c r="T328" s="1" t="str">
        <f t="shared" si="327"/>
        <v>age['Adulto Mayor']</v>
      </c>
      <c r="U328" s="1" t="str">
        <f t="shared" si="327"/>
        <v>previous['Bajo']</v>
      </c>
      <c r="V328" s="1" t="str">
        <f t="shared" si="327"/>
        <v>y['Alto']</v>
      </c>
      <c r="W328" s="33" t="str">
        <f t="shared" si="3"/>
        <v>rule326 = ctrl.Rule(balance['Bajo'] &amp; marital['Soltero'] &amp; loan['No'] &amp; education['Segundaria'] &amp; age['Adulto Mayor'] &amp; previous['Bajo'], y['Alto'])</v>
      </c>
    </row>
    <row r="329">
      <c r="H329" s="30">
        <v>327.0</v>
      </c>
      <c r="I329" s="14" t="s">
        <v>33</v>
      </c>
      <c r="J329" s="14" t="s">
        <v>24</v>
      </c>
      <c r="K329" s="14" t="s">
        <v>36</v>
      </c>
      <c r="L329" s="7" t="s">
        <v>49</v>
      </c>
      <c r="M329" s="14" t="s">
        <v>29</v>
      </c>
      <c r="N329" s="14" t="s">
        <v>33</v>
      </c>
      <c r="O329" s="7" t="s">
        <v>38</v>
      </c>
      <c r="P329" s="38" t="str">
        <f t="shared" ref="P329:V329" si="328">I$2&amp;"['"&amp;I329&amp;"']"</f>
        <v>balance['Bajo']</v>
      </c>
      <c r="Q329" s="1" t="str">
        <f t="shared" si="328"/>
        <v>marital['Soltero']</v>
      </c>
      <c r="R329" s="1" t="str">
        <f t="shared" si="328"/>
        <v>loan['No']</v>
      </c>
      <c r="S329" s="1" t="str">
        <f t="shared" si="328"/>
        <v>education['Universitario']</v>
      </c>
      <c r="T329" s="1" t="str">
        <f t="shared" si="328"/>
        <v>age['Adulto Mayor']</v>
      </c>
      <c r="U329" s="1" t="str">
        <f t="shared" si="328"/>
        <v>previous['Bajo']</v>
      </c>
      <c r="V329" s="1" t="str">
        <f t="shared" si="328"/>
        <v>y['Alto']</v>
      </c>
      <c r="W329" s="33" t="str">
        <f t="shared" si="3"/>
        <v>rule327 = ctrl.Rule(balance['Bajo'] &amp; marital['Soltero'] &amp; loan['No'] &amp; education['Universitario'] &amp; age['Adulto Mayor'] &amp; previous['Bajo'], y['Alto'])</v>
      </c>
    </row>
    <row r="330">
      <c r="H330" s="30">
        <v>328.0</v>
      </c>
      <c r="I330" s="14" t="s">
        <v>33</v>
      </c>
      <c r="J330" s="14" t="s">
        <v>24</v>
      </c>
      <c r="K330" s="14" t="s">
        <v>41</v>
      </c>
      <c r="L330" s="7" t="s">
        <v>45</v>
      </c>
      <c r="M330" s="14" t="s">
        <v>29</v>
      </c>
      <c r="N330" s="14" t="s">
        <v>33</v>
      </c>
      <c r="O330" s="7" t="s">
        <v>33</v>
      </c>
      <c r="P330" s="38" t="str">
        <f t="shared" ref="P330:V330" si="329">I$2&amp;"['"&amp;I330&amp;"']"</f>
        <v>balance['Bajo']</v>
      </c>
      <c r="Q330" s="1" t="str">
        <f t="shared" si="329"/>
        <v>marital['Soltero']</v>
      </c>
      <c r="R330" s="1" t="str">
        <f t="shared" si="329"/>
        <v>loan['Si']</v>
      </c>
      <c r="S330" s="1" t="str">
        <f t="shared" si="329"/>
        <v>education['Primaria']</v>
      </c>
      <c r="T330" s="1" t="str">
        <f t="shared" si="329"/>
        <v>age['Adulto Mayor']</v>
      </c>
      <c r="U330" s="1" t="str">
        <f t="shared" si="329"/>
        <v>previous['Bajo']</v>
      </c>
      <c r="V330" s="1" t="str">
        <f t="shared" si="329"/>
        <v>y['Bajo']</v>
      </c>
      <c r="W330" s="33" t="str">
        <f t="shared" si="3"/>
        <v>rule328 = ctrl.Rule(balance['Bajo'] &amp; marital['Soltero'] &amp; loan['Si'] &amp; education['Primaria'] &amp; age['Adulto Mayor'] &amp; previous['Bajo'], y['Bajo'])</v>
      </c>
    </row>
    <row r="331">
      <c r="H331" s="30">
        <v>329.0</v>
      </c>
      <c r="I331" s="14" t="s">
        <v>33</v>
      </c>
      <c r="J331" s="14" t="s">
        <v>24</v>
      </c>
      <c r="K331" s="14" t="s">
        <v>41</v>
      </c>
      <c r="L331" s="7" t="s">
        <v>47</v>
      </c>
      <c r="M331" s="14" t="s">
        <v>29</v>
      </c>
      <c r="N331" s="14" t="s">
        <v>33</v>
      </c>
      <c r="O331" s="7" t="s">
        <v>33</v>
      </c>
      <c r="P331" s="38" t="str">
        <f t="shared" ref="P331:V331" si="330">I$2&amp;"['"&amp;I331&amp;"']"</f>
        <v>balance['Bajo']</v>
      </c>
      <c r="Q331" s="1" t="str">
        <f t="shared" si="330"/>
        <v>marital['Soltero']</v>
      </c>
      <c r="R331" s="1" t="str">
        <f t="shared" si="330"/>
        <v>loan['Si']</v>
      </c>
      <c r="S331" s="1" t="str">
        <f t="shared" si="330"/>
        <v>education['Segundaria']</v>
      </c>
      <c r="T331" s="1" t="str">
        <f t="shared" si="330"/>
        <v>age['Adulto Mayor']</v>
      </c>
      <c r="U331" s="1" t="str">
        <f t="shared" si="330"/>
        <v>previous['Bajo']</v>
      </c>
      <c r="V331" s="1" t="str">
        <f t="shared" si="330"/>
        <v>y['Bajo']</v>
      </c>
      <c r="W331" s="33" t="str">
        <f t="shared" si="3"/>
        <v>rule329 = ctrl.Rule(balance['Bajo'] &amp; marital['Soltero'] &amp; loan['Si'] &amp; education['Segundaria'] &amp; age['Adulto Mayor'] &amp; previous['Bajo'], y['Bajo'])</v>
      </c>
    </row>
    <row r="332">
      <c r="H332" s="30">
        <v>330.0</v>
      </c>
      <c r="I332" s="14" t="s">
        <v>33</v>
      </c>
      <c r="J332" s="14" t="s">
        <v>24</v>
      </c>
      <c r="K332" s="14" t="s">
        <v>41</v>
      </c>
      <c r="L332" s="7" t="s">
        <v>49</v>
      </c>
      <c r="M332" s="14" t="s">
        <v>29</v>
      </c>
      <c r="N332" s="14" t="s">
        <v>33</v>
      </c>
      <c r="O332" s="7" t="s">
        <v>33</v>
      </c>
      <c r="P332" s="38" t="str">
        <f t="shared" ref="P332:V332" si="331">I$2&amp;"['"&amp;I332&amp;"']"</f>
        <v>balance['Bajo']</v>
      </c>
      <c r="Q332" s="1" t="str">
        <f t="shared" si="331"/>
        <v>marital['Soltero']</v>
      </c>
      <c r="R332" s="1" t="str">
        <f t="shared" si="331"/>
        <v>loan['Si']</v>
      </c>
      <c r="S332" s="1" t="str">
        <f t="shared" si="331"/>
        <v>education['Universitario']</v>
      </c>
      <c r="T332" s="1" t="str">
        <f t="shared" si="331"/>
        <v>age['Adulto Mayor']</v>
      </c>
      <c r="U332" s="1" t="str">
        <f t="shared" si="331"/>
        <v>previous['Bajo']</v>
      </c>
      <c r="V332" s="1" t="str">
        <f t="shared" si="331"/>
        <v>y['Bajo']</v>
      </c>
      <c r="W332" s="33" t="str">
        <f t="shared" si="3"/>
        <v>rule330 = ctrl.Rule(balance['Bajo'] &amp; marital['Soltero'] &amp; loan['Si'] &amp; education['Universitario'] &amp; age['Adulto Mayor'] &amp; previous['Bajo'], y['Bajo'])</v>
      </c>
    </row>
    <row r="333">
      <c r="H333" s="30">
        <v>331.0</v>
      </c>
      <c r="I333" s="14" t="s">
        <v>33</v>
      </c>
      <c r="J333" s="14" t="s">
        <v>27</v>
      </c>
      <c r="K333" s="14" t="s">
        <v>36</v>
      </c>
      <c r="L333" s="7" t="s">
        <v>45</v>
      </c>
      <c r="M333" s="14" t="s">
        <v>29</v>
      </c>
      <c r="N333" s="14" t="s">
        <v>33</v>
      </c>
      <c r="O333" s="7" t="s">
        <v>38</v>
      </c>
      <c r="P333" s="38" t="str">
        <f t="shared" ref="P333:V333" si="332">I$2&amp;"['"&amp;I333&amp;"']"</f>
        <v>balance['Bajo']</v>
      </c>
      <c r="Q333" s="1" t="str">
        <f t="shared" si="332"/>
        <v>marital['Casado']</v>
      </c>
      <c r="R333" s="1" t="str">
        <f t="shared" si="332"/>
        <v>loan['No']</v>
      </c>
      <c r="S333" s="1" t="str">
        <f t="shared" si="332"/>
        <v>education['Primaria']</v>
      </c>
      <c r="T333" s="1" t="str">
        <f t="shared" si="332"/>
        <v>age['Adulto Mayor']</v>
      </c>
      <c r="U333" s="1" t="str">
        <f t="shared" si="332"/>
        <v>previous['Bajo']</v>
      </c>
      <c r="V333" s="1" t="str">
        <f t="shared" si="332"/>
        <v>y['Alto']</v>
      </c>
      <c r="W333" s="33" t="str">
        <f t="shared" si="3"/>
        <v>rule331 = ctrl.Rule(balance['Bajo'] &amp; marital['Casado'] &amp; loan['No'] &amp; education['Primaria'] &amp; age['Adulto Mayor'] &amp; previous['Bajo'], y['Alto'])</v>
      </c>
    </row>
    <row r="334">
      <c r="H334" s="30">
        <v>332.0</v>
      </c>
      <c r="I334" s="14" t="s">
        <v>33</v>
      </c>
      <c r="J334" s="14" t="s">
        <v>27</v>
      </c>
      <c r="K334" s="14" t="s">
        <v>36</v>
      </c>
      <c r="L334" s="7" t="s">
        <v>47</v>
      </c>
      <c r="M334" s="14" t="s">
        <v>29</v>
      </c>
      <c r="N334" s="14" t="s">
        <v>33</v>
      </c>
      <c r="O334" s="7" t="s">
        <v>43</v>
      </c>
      <c r="P334" s="38" t="str">
        <f t="shared" ref="P334:V334" si="333">I$2&amp;"['"&amp;I334&amp;"']"</f>
        <v>balance['Bajo']</v>
      </c>
      <c r="Q334" s="1" t="str">
        <f t="shared" si="333"/>
        <v>marital['Casado']</v>
      </c>
      <c r="R334" s="1" t="str">
        <f t="shared" si="333"/>
        <v>loan['No']</v>
      </c>
      <c r="S334" s="1" t="str">
        <f t="shared" si="333"/>
        <v>education['Segundaria']</v>
      </c>
      <c r="T334" s="1" t="str">
        <f t="shared" si="333"/>
        <v>age['Adulto Mayor']</v>
      </c>
      <c r="U334" s="1" t="str">
        <f t="shared" si="333"/>
        <v>previous['Bajo']</v>
      </c>
      <c r="V334" s="1" t="str">
        <f t="shared" si="333"/>
        <v>y['Muy Alto']</v>
      </c>
      <c r="W334" s="33" t="str">
        <f t="shared" si="3"/>
        <v>rule332 = ctrl.Rule(balance['Bajo'] &amp; marital['Casado'] &amp; loan['No'] &amp; education['Segundaria'] &amp; age['Adulto Mayor'] &amp; previous['Bajo'], y['Muy Alto'])</v>
      </c>
    </row>
    <row r="335">
      <c r="H335" s="30">
        <v>333.0</v>
      </c>
      <c r="I335" s="14" t="s">
        <v>33</v>
      </c>
      <c r="J335" s="14" t="s">
        <v>27</v>
      </c>
      <c r="K335" s="14" t="s">
        <v>36</v>
      </c>
      <c r="L335" s="7" t="s">
        <v>49</v>
      </c>
      <c r="M335" s="14" t="s">
        <v>29</v>
      </c>
      <c r="N335" s="14" t="s">
        <v>33</v>
      </c>
      <c r="O335" s="7" t="s">
        <v>43</v>
      </c>
      <c r="P335" s="38" t="str">
        <f t="shared" ref="P335:V335" si="334">I$2&amp;"['"&amp;I335&amp;"']"</f>
        <v>balance['Bajo']</v>
      </c>
      <c r="Q335" s="1" t="str">
        <f t="shared" si="334"/>
        <v>marital['Casado']</v>
      </c>
      <c r="R335" s="1" t="str">
        <f t="shared" si="334"/>
        <v>loan['No']</v>
      </c>
      <c r="S335" s="1" t="str">
        <f t="shared" si="334"/>
        <v>education['Universitario']</v>
      </c>
      <c r="T335" s="1" t="str">
        <f t="shared" si="334"/>
        <v>age['Adulto Mayor']</v>
      </c>
      <c r="U335" s="1" t="str">
        <f t="shared" si="334"/>
        <v>previous['Bajo']</v>
      </c>
      <c r="V335" s="1" t="str">
        <f t="shared" si="334"/>
        <v>y['Muy Alto']</v>
      </c>
      <c r="W335" s="33" t="str">
        <f t="shared" si="3"/>
        <v>rule333 = ctrl.Rule(balance['Bajo'] &amp; marital['Casado'] &amp; loan['No'] &amp; education['Universitario'] &amp; age['Adulto Mayor'] &amp; previous['Bajo'], y['Muy Alto'])</v>
      </c>
    </row>
    <row r="336">
      <c r="H336" s="30">
        <v>334.0</v>
      </c>
      <c r="I336" s="14" t="s">
        <v>33</v>
      </c>
      <c r="J336" s="14" t="s">
        <v>27</v>
      </c>
      <c r="K336" s="14" t="s">
        <v>41</v>
      </c>
      <c r="L336" s="7" t="s">
        <v>45</v>
      </c>
      <c r="M336" s="14" t="s">
        <v>29</v>
      </c>
      <c r="N336" s="14" t="s">
        <v>33</v>
      </c>
      <c r="O336" s="7" t="s">
        <v>33</v>
      </c>
      <c r="P336" s="38" t="str">
        <f t="shared" ref="P336:V336" si="335">I$2&amp;"['"&amp;I336&amp;"']"</f>
        <v>balance['Bajo']</v>
      </c>
      <c r="Q336" s="1" t="str">
        <f t="shared" si="335"/>
        <v>marital['Casado']</v>
      </c>
      <c r="R336" s="1" t="str">
        <f t="shared" si="335"/>
        <v>loan['Si']</v>
      </c>
      <c r="S336" s="1" t="str">
        <f t="shared" si="335"/>
        <v>education['Primaria']</v>
      </c>
      <c r="T336" s="1" t="str">
        <f t="shared" si="335"/>
        <v>age['Adulto Mayor']</v>
      </c>
      <c r="U336" s="1" t="str">
        <f t="shared" si="335"/>
        <v>previous['Bajo']</v>
      </c>
      <c r="V336" s="1" t="str">
        <f t="shared" si="335"/>
        <v>y['Bajo']</v>
      </c>
      <c r="W336" s="33" t="str">
        <f t="shared" si="3"/>
        <v>rule334 = ctrl.Rule(balance['Bajo'] &amp; marital['Casado'] &amp; loan['Si'] &amp; education['Primaria'] &amp; age['Adulto Mayor'] &amp; previous['Bajo'], y['Bajo'])</v>
      </c>
    </row>
    <row r="337">
      <c r="H337" s="30">
        <v>335.0</v>
      </c>
      <c r="I337" s="14" t="s">
        <v>33</v>
      </c>
      <c r="J337" s="14" t="s">
        <v>27</v>
      </c>
      <c r="K337" s="14" t="s">
        <v>41</v>
      </c>
      <c r="L337" s="7" t="s">
        <v>47</v>
      </c>
      <c r="M337" s="14" t="s">
        <v>29</v>
      </c>
      <c r="N337" s="14" t="s">
        <v>33</v>
      </c>
      <c r="O337" s="7" t="s">
        <v>33</v>
      </c>
      <c r="P337" s="38" t="str">
        <f t="shared" ref="P337:V337" si="336">I$2&amp;"['"&amp;I337&amp;"']"</f>
        <v>balance['Bajo']</v>
      </c>
      <c r="Q337" s="1" t="str">
        <f t="shared" si="336"/>
        <v>marital['Casado']</v>
      </c>
      <c r="R337" s="1" t="str">
        <f t="shared" si="336"/>
        <v>loan['Si']</v>
      </c>
      <c r="S337" s="1" t="str">
        <f t="shared" si="336"/>
        <v>education['Segundaria']</v>
      </c>
      <c r="T337" s="1" t="str">
        <f t="shared" si="336"/>
        <v>age['Adulto Mayor']</v>
      </c>
      <c r="U337" s="1" t="str">
        <f t="shared" si="336"/>
        <v>previous['Bajo']</v>
      </c>
      <c r="V337" s="1" t="str">
        <f t="shared" si="336"/>
        <v>y['Bajo']</v>
      </c>
      <c r="W337" s="33" t="str">
        <f t="shared" si="3"/>
        <v>rule335 = ctrl.Rule(balance['Bajo'] &amp; marital['Casado'] &amp; loan['Si'] &amp; education['Segundaria'] &amp; age['Adulto Mayor'] &amp; previous['Bajo'], y['Bajo'])</v>
      </c>
    </row>
    <row r="338">
      <c r="H338" s="30">
        <v>336.0</v>
      </c>
      <c r="I338" s="14" t="s">
        <v>33</v>
      </c>
      <c r="J338" s="14" t="s">
        <v>27</v>
      </c>
      <c r="K338" s="14" t="s">
        <v>41</v>
      </c>
      <c r="L338" s="7" t="s">
        <v>49</v>
      </c>
      <c r="M338" s="14" t="s">
        <v>29</v>
      </c>
      <c r="N338" s="14" t="s">
        <v>33</v>
      </c>
      <c r="O338" s="7" t="s">
        <v>33</v>
      </c>
      <c r="P338" s="38" t="str">
        <f t="shared" ref="P338:V338" si="337">I$2&amp;"['"&amp;I338&amp;"']"</f>
        <v>balance['Bajo']</v>
      </c>
      <c r="Q338" s="1" t="str">
        <f t="shared" si="337"/>
        <v>marital['Casado']</v>
      </c>
      <c r="R338" s="1" t="str">
        <f t="shared" si="337"/>
        <v>loan['Si']</v>
      </c>
      <c r="S338" s="1" t="str">
        <f t="shared" si="337"/>
        <v>education['Universitario']</v>
      </c>
      <c r="T338" s="1" t="str">
        <f t="shared" si="337"/>
        <v>age['Adulto Mayor']</v>
      </c>
      <c r="U338" s="1" t="str">
        <f t="shared" si="337"/>
        <v>previous['Bajo']</v>
      </c>
      <c r="V338" s="1" t="str">
        <f t="shared" si="337"/>
        <v>y['Bajo']</v>
      </c>
      <c r="W338" s="33" t="str">
        <f t="shared" si="3"/>
        <v>rule336 = ctrl.Rule(balance['Bajo'] &amp; marital['Casado'] &amp; loan['Si'] &amp; education['Universitario'] &amp; age['Adulto Mayor'] &amp; previous['Bajo'], y['Bajo'])</v>
      </c>
    </row>
    <row r="339">
      <c r="H339" s="30">
        <v>337.0</v>
      </c>
      <c r="I339" s="14" t="s">
        <v>33</v>
      </c>
      <c r="J339" s="14" t="s">
        <v>30</v>
      </c>
      <c r="K339" s="14" t="s">
        <v>36</v>
      </c>
      <c r="L339" s="7" t="s">
        <v>45</v>
      </c>
      <c r="M339" s="14" t="s">
        <v>29</v>
      </c>
      <c r="N339" s="14" t="s">
        <v>33</v>
      </c>
      <c r="O339" s="7" t="s">
        <v>33</v>
      </c>
      <c r="P339" s="38" t="str">
        <f t="shared" ref="P339:V339" si="338">I$2&amp;"['"&amp;I339&amp;"']"</f>
        <v>balance['Bajo']</v>
      </c>
      <c r="Q339" s="1" t="str">
        <f t="shared" si="338"/>
        <v>marital['Divorciado']</v>
      </c>
      <c r="R339" s="1" t="str">
        <f t="shared" si="338"/>
        <v>loan['No']</v>
      </c>
      <c r="S339" s="1" t="str">
        <f t="shared" si="338"/>
        <v>education['Primaria']</v>
      </c>
      <c r="T339" s="1" t="str">
        <f t="shared" si="338"/>
        <v>age['Adulto Mayor']</v>
      </c>
      <c r="U339" s="1" t="str">
        <f t="shared" si="338"/>
        <v>previous['Bajo']</v>
      </c>
      <c r="V339" s="1" t="str">
        <f t="shared" si="338"/>
        <v>y['Bajo']</v>
      </c>
      <c r="W339" s="33" t="str">
        <f t="shared" si="3"/>
        <v>rule337 = ctrl.Rule(balance['Bajo'] &amp; marital['Divorciado'] &amp; loan['No'] &amp; education['Primaria'] &amp; age['Adulto Mayor'] &amp; previous['Bajo'], y['Bajo'])</v>
      </c>
    </row>
    <row r="340">
      <c r="H340" s="30">
        <v>338.0</v>
      </c>
      <c r="I340" s="14" t="s">
        <v>33</v>
      </c>
      <c r="J340" s="14" t="s">
        <v>30</v>
      </c>
      <c r="K340" s="14" t="s">
        <v>36</v>
      </c>
      <c r="L340" s="7" t="s">
        <v>47</v>
      </c>
      <c r="M340" s="14" t="s">
        <v>29</v>
      </c>
      <c r="N340" s="14" t="s">
        <v>33</v>
      </c>
      <c r="O340" s="7" t="s">
        <v>38</v>
      </c>
      <c r="P340" s="38" t="str">
        <f t="shared" ref="P340:V340" si="339">I$2&amp;"['"&amp;I340&amp;"']"</f>
        <v>balance['Bajo']</v>
      </c>
      <c r="Q340" s="1" t="str">
        <f t="shared" si="339"/>
        <v>marital['Divorciado']</v>
      </c>
      <c r="R340" s="1" t="str">
        <f t="shared" si="339"/>
        <v>loan['No']</v>
      </c>
      <c r="S340" s="1" t="str">
        <f t="shared" si="339"/>
        <v>education['Segundaria']</v>
      </c>
      <c r="T340" s="1" t="str">
        <f t="shared" si="339"/>
        <v>age['Adulto Mayor']</v>
      </c>
      <c r="U340" s="1" t="str">
        <f t="shared" si="339"/>
        <v>previous['Bajo']</v>
      </c>
      <c r="V340" s="1" t="str">
        <f t="shared" si="339"/>
        <v>y['Alto']</v>
      </c>
      <c r="W340" s="33" t="str">
        <f t="shared" si="3"/>
        <v>rule338 = ctrl.Rule(balance['Bajo'] &amp; marital['Divorciado'] &amp; loan['No'] &amp; education['Segundaria'] &amp; age['Adulto Mayor'] &amp; previous['Bajo'], y['Alto'])</v>
      </c>
    </row>
    <row r="341">
      <c r="H341" s="30">
        <v>339.0</v>
      </c>
      <c r="I341" s="14" t="s">
        <v>33</v>
      </c>
      <c r="J341" s="14" t="s">
        <v>30</v>
      </c>
      <c r="K341" s="14" t="s">
        <v>36</v>
      </c>
      <c r="L341" s="7" t="s">
        <v>49</v>
      </c>
      <c r="M341" s="14" t="s">
        <v>29</v>
      </c>
      <c r="N341" s="14" t="s">
        <v>33</v>
      </c>
      <c r="O341" s="7" t="s">
        <v>33</v>
      </c>
      <c r="P341" s="38" t="str">
        <f t="shared" ref="P341:V341" si="340">I$2&amp;"['"&amp;I341&amp;"']"</f>
        <v>balance['Bajo']</v>
      </c>
      <c r="Q341" s="1" t="str">
        <f t="shared" si="340"/>
        <v>marital['Divorciado']</v>
      </c>
      <c r="R341" s="1" t="str">
        <f t="shared" si="340"/>
        <v>loan['No']</v>
      </c>
      <c r="S341" s="1" t="str">
        <f t="shared" si="340"/>
        <v>education['Universitario']</v>
      </c>
      <c r="T341" s="1" t="str">
        <f t="shared" si="340"/>
        <v>age['Adulto Mayor']</v>
      </c>
      <c r="U341" s="1" t="str">
        <f t="shared" si="340"/>
        <v>previous['Bajo']</v>
      </c>
      <c r="V341" s="1" t="str">
        <f t="shared" si="340"/>
        <v>y['Bajo']</v>
      </c>
      <c r="W341" s="33" t="str">
        <f t="shared" si="3"/>
        <v>rule339 = ctrl.Rule(balance['Bajo'] &amp; marital['Divorciado'] &amp; loan['No'] &amp; education['Universitario'] &amp; age['Adulto Mayor'] &amp; previous['Bajo'], y['Bajo'])</v>
      </c>
    </row>
    <row r="342">
      <c r="H342" s="30">
        <v>340.0</v>
      </c>
      <c r="I342" s="14" t="s">
        <v>33</v>
      </c>
      <c r="J342" s="14" t="s">
        <v>30</v>
      </c>
      <c r="K342" s="14" t="s">
        <v>41</v>
      </c>
      <c r="L342" s="7" t="s">
        <v>45</v>
      </c>
      <c r="M342" s="14" t="s">
        <v>29</v>
      </c>
      <c r="N342" s="14" t="s">
        <v>33</v>
      </c>
      <c r="O342" s="7" t="s">
        <v>33</v>
      </c>
      <c r="P342" s="38" t="str">
        <f t="shared" ref="P342:V342" si="341">I$2&amp;"['"&amp;I342&amp;"']"</f>
        <v>balance['Bajo']</v>
      </c>
      <c r="Q342" s="1" t="str">
        <f t="shared" si="341"/>
        <v>marital['Divorciado']</v>
      </c>
      <c r="R342" s="1" t="str">
        <f t="shared" si="341"/>
        <v>loan['Si']</v>
      </c>
      <c r="S342" s="1" t="str">
        <f t="shared" si="341"/>
        <v>education['Primaria']</v>
      </c>
      <c r="T342" s="1" t="str">
        <f t="shared" si="341"/>
        <v>age['Adulto Mayor']</v>
      </c>
      <c r="U342" s="1" t="str">
        <f t="shared" si="341"/>
        <v>previous['Bajo']</v>
      </c>
      <c r="V342" s="1" t="str">
        <f t="shared" si="341"/>
        <v>y['Bajo']</v>
      </c>
      <c r="W342" s="33" t="str">
        <f t="shared" si="3"/>
        <v>rule340 = ctrl.Rule(balance['Bajo'] &amp; marital['Divorciado'] &amp; loan['Si'] &amp; education['Primaria'] &amp; age['Adulto Mayor'] &amp; previous['Bajo'], y['Bajo'])</v>
      </c>
    </row>
    <row r="343">
      <c r="H343" s="30">
        <v>341.0</v>
      </c>
      <c r="I343" s="14" t="s">
        <v>33</v>
      </c>
      <c r="J343" s="14" t="s">
        <v>30</v>
      </c>
      <c r="K343" s="14" t="s">
        <v>41</v>
      </c>
      <c r="L343" s="7" t="s">
        <v>47</v>
      </c>
      <c r="M343" s="14" t="s">
        <v>29</v>
      </c>
      <c r="N343" s="14" t="s">
        <v>33</v>
      </c>
      <c r="O343" s="7" t="s">
        <v>33</v>
      </c>
      <c r="P343" s="38" t="str">
        <f t="shared" ref="P343:V343" si="342">I$2&amp;"['"&amp;I343&amp;"']"</f>
        <v>balance['Bajo']</v>
      </c>
      <c r="Q343" s="1" t="str">
        <f t="shared" si="342"/>
        <v>marital['Divorciado']</v>
      </c>
      <c r="R343" s="1" t="str">
        <f t="shared" si="342"/>
        <v>loan['Si']</v>
      </c>
      <c r="S343" s="1" t="str">
        <f t="shared" si="342"/>
        <v>education['Segundaria']</v>
      </c>
      <c r="T343" s="1" t="str">
        <f t="shared" si="342"/>
        <v>age['Adulto Mayor']</v>
      </c>
      <c r="U343" s="1" t="str">
        <f t="shared" si="342"/>
        <v>previous['Bajo']</v>
      </c>
      <c r="V343" s="1" t="str">
        <f t="shared" si="342"/>
        <v>y['Bajo']</v>
      </c>
      <c r="W343" s="33" t="str">
        <f t="shared" si="3"/>
        <v>rule341 = ctrl.Rule(balance['Bajo'] &amp; marital['Divorciado'] &amp; loan['Si'] &amp; education['Segundaria'] &amp; age['Adulto Mayor'] &amp; previous['Bajo'], y['Bajo'])</v>
      </c>
    </row>
    <row r="344">
      <c r="H344" s="30">
        <v>342.0</v>
      </c>
      <c r="I344" s="14" t="s">
        <v>33</v>
      </c>
      <c r="J344" s="14" t="s">
        <v>30</v>
      </c>
      <c r="K344" s="14" t="s">
        <v>41</v>
      </c>
      <c r="L344" s="7" t="s">
        <v>49</v>
      </c>
      <c r="M344" s="14" t="s">
        <v>29</v>
      </c>
      <c r="N344" s="14" t="s">
        <v>33</v>
      </c>
      <c r="O344" s="7" t="s">
        <v>33</v>
      </c>
      <c r="P344" s="38" t="str">
        <f t="shared" ref="P344:V344" si="343">I$2&amp;"['"&amp;I344&amp;"']"</f>
        <v>balance['Bajo']</v>
      </c>
      <c r="Q344" s="1" t="str">
        <f t="shared" si="343"/>
        <v>marital['Divorciado']</v>
      </c>
      <c r="R344" s="1" t="str">
        <f t="shared" si="343"/>
        <v>loan['Si']</v>
      </c>
      <c r="S344" s="1" t="str">
        <f t="shared" si="343"/>
        <v>education['Universitario']</v>
      </c>
      <c r="T344" s="1" t="str">
        <f t="shared" si="343"/>
        <v>age['Adulto Mayor']</v>
      </c>
      <c r="U344" s="1" t="str">
        <f t="shared" si="343"/>
        <v>previous['Bajo']</v>
      </c>
      <c r="V344" s="1" t="str">
        <f t="shared" si="343"/>
        <v>y['Bajo']</v>
      </c>
      <c r="W344" s="33" t="str">
        <f t="shared" si="3"/>
        <v>rule342 = ctrl.Rule(balance['Bajo'] &amp; marital['Divorciado'] &amp; loan['Si'] &amp; education['Universitario'] &amp; age['Adulto Mayor'] &amp; previous['Bajo'], y['Bajo'])</v>
      </c>
    </row>
    <row r="345">
      <c r="H345" s="30">
        <v>343.0</v>
      </c>
      <c r="I345" s="14" t="s">
        <v>39</v>
      </c>
      <c r="J345" s="14" t="s">
        <v>24</v>
      </c>
      <c r="K345" s="14" t="s">
        <v>36</v>
      </c>
      <c r="L345" s="7" t="s">
        <v>45</v>
      </c>
      <c r="M345" s="14" t="s">
        <v>29</v>
      </c>
      <c r="N345" s="14" t="s">
        <v>33</v>
      </c>
      <c r="O345" s="7" t="s">
        <v>33</v>
      </c>
      <c r="P345" s="38" t="str">
        <f t="shared" ref="P345:V345" si="344">I$2&amp;"['"&amp;I345&amp;"']"</f>
        <v>balance['Medio']</v>
      </c>
      <c r="Q345" s="1" t="str">
        <f t="shared" si="344"/>
        <v>marital['Soltero']</v>
      </c>
      <c r="R345" s="1" t="str">
        <f t="shared" si="344"/>
        <v>loan['No']</v>
      </c>
      <c r="S345" s="1" t="str">
        <f t="shared" si="344"/>
        <v>education['Primaria']</v>
      </c>
      <c r="T345" s="1" t="str">
        <f t="shared" si="344"/>
        <v>age['Adulto Mayor']</v>
      </c>
      <c r="U345" s="1" t="str">
        <f t="shared" si="344"/>
        <v>previous['Bajo']</v>
      </c>
      <c r="V345" s="1" t="str">
        <f t="shared" si="344"/>
        <v>y['Bajo']</v>
      </c>
      <c r="W345" s="33" t="str">
        <f t="shared" si="3"/>
        <v>rule343 = ctrl.Rule(balance['Medio'] &amp; marital['Soltero'] &amp; loan['No'] &amp; education['Primaria'] &amp; age['Adulto Mayor'] &amp; previous['Bajo'], y['Bajo'])</v>
      </c>
    </row>
    <row r="346">
      <c r="H346" s="30">
        <v>344.0</v>
      </c>
      <c r="I346" s="14" t="s">
        <v>39</v>
      </c>
      <c r="J346" s="14" t="s">
        <v>24</v>
      </c>
      <c r="K346" s="14" t="s">
        <v>36</v>
      </c>
      <c r="L346" s="7" t="s">
        <v>47</v>
      </c>
      <c r="M346" s="14" t="s">
        <v>29</v>
      </c>
      <c r="N346" s="14" t="s">
        <v>33</v>
      </c>
      <c r="O346" s="7" t="s">
        <v>43</v>
      </c>
      <c r="P346" s="38" t="str">
        <f t="shared" ref="P346:V346" si="345">I$2&amp;"['"&amp;I346&amp;"']"</f>
        <v>balance['Medio']</v>
      </c>
      <c r="Q346" s="1" t="str">
        <f t="shared" si="345"/>
        <v>marital['Soltero']</v>
      </c>
      <c r="R346" s="1" t="str">
        <f t="shared" si="345"/>
        <v>loan['No']</v>
      </c>
      <c r="S346" s="1" t="str">
        <f t="shared" si="345"/>
        <v>education['Segundaria']</v>
      </c>
      <c r="T346" s="1" t="str">
        <f t="shared" si="345"/>
        <v>age['Adulto Mayor']</v>
      </c>
      <c r="U346" s="1" t="str">
        <f t="shared" si="345"/>
        <v>previous['Bajo']</v>
      </c>
      <c r="V346" s="1" t="str">
        <f t="shared" si="345"/>
        <v>y['Muy Alto']</v>
      </c>
      <c r="W346" s="33" t="str">
        <f t="shared" si="3"/>
        <v>rule344 = ctrl.Rule(balance['Medio'] &amp; marital['Soltero'] &amp; loan['No'] &amp; education['Segundaria'] &amp; age['Adulto Mayor'] &amp; previous['Bajo'], y['Muy Alto'])</v>
      </c>
    </row>
    <row r="347">
      <c r="H347" s="30">
        <v>345.0</v>
      </c>
      <c r="I347" s="14" t="s">
        <v>39</v>
      </c>
      <c r="J347" s="14" t="s">
        <v>24</v>
      </c>
      <c r="K347" s="14" t="s">
        <v>36</v>
      </c>
      <c r="L347" s="7" t="s">
        <v>49</v>
      </c>
      <c r="M347" s="14" t="s">
        <v>29</v>
      </c>
      <c r="N347" s="14" t="s">
        <v>33</v>
      </c>
      <c r="O347" s="7" t="s">
        <v>43</v>
      </c>
      <c r="P347" s="38" t="str">
        <f t="shared" ref="P347:V347" si="346">I$2&amp;"['"&amp;I347&amp;"']"</f>
        <v>balance['Medio']</v>
      </c>
      <c r="Q347" s="1" t="str">
        <f t="shared" si="346"/>
        <v>marital['Soltero']</v>
      </c>
      <c r="R347" s="1" t="str">
        <f t="shared" si="346"/>
        <v>loan['No']</v>
      </c>
      <c r="S347" s="1" t="str">
        <f t="shared" si="346"/>
        <v>education['Universitario']</v>
      </c>
      <c r="T347" s="1" t="str">
        <f t="shared" si="346"/>
        <v>age['Adulto Mayor']</v>
      </c>
      <c r="U347" s="1" t="str">
        <f t="shared" si="346"/>
        <v>previous['Bajo']</v>
      </c>
      <c r="V347" s="1" t="str">
        <f t="shared" si="346"/>
        <v>y['Muy Alto']</v>
      </c>
      <c r="W347" s="33" t="str">
        <f t="shared" si="3"/>
        <v>rule345 = ctrl.Rule(balance['Medio'] &amp; marital['Soltero'] &amp; loan['No'] &amp; education['Universitario'] &amp; age['Adulto Mayor'] &amp; previous['Bajo'], y['Muy Alto'])</v>
      </c>
    </row>
    <row r="348">
      <c r="H348" s="30">
        <v>346.0</v>
      </c>
      <c r="I348" s="14" t="s">
        <v>39</v>
      </c>
      <c r="J348" s="14" t="s">
        <v>24</v>
      </c>
      <c r="K348" s="14" t="s">
        <v>41</v>
      </c>
      <c r="L348" s="7" t="s">
        <v>45</v>
      </c>
      <c r="M348" s="14" t="s">
        <v>29</v>
      </c>
      <c r="N348" s="14" t="s">
        <v>33</v>
      </c>
      <c r="O348" s="7" t="s">
        <v>33</v>
      </c>
      <c r="P348" s="38" t="str">
        <f t="shared" ref="P348:V348" si="347">I$2&amp;"['"&amp;I348&amp;"']"</f>
        <v>balance['Medio']</v>
      </c>
      <c r="Q348" s="1" t="str">
        <f t="shared" si="347"/>
        <v>marital['Soltero']</v>
      </c>
      <c r="R348" s="1" t="str">
        <f t="shared" si="347"/>
        <v>loan['Si']</v>
      </c>
      <c r="S348" s="1" t="str">
        <f t="shared" si="347"/>
        <v>education['Primaria']</v>
      </c>
      <c r="T348" s="1" t="str">
        <f t="shared" si="347"/>
        <v>age['Adulto Mayor']</v>
      </c>
      <c r="U348" s="1" t="str">
        <f t="shared" si="347"/>
        <v>previous['Bajo']</v>
      </c>
      <c r="V348" s="1" t="str">
        <f t="shared" si="347"/>
        <v>y['Bajo']</v>
      </c>
      <c r="W348" s="33" t="str">
        <f t="shared" si="3"/>
        <v>rule346 = ctrl.Rule(balance['Medio'] &amp; marital['Soltero'] &amp; loan['Si'] &amp; education['Primaria'] &amp; age['Adulto Mayor'] &amp; previous['Bajo'], y['Bajo'])</v>
      </c>
    </row>
    <row r="349">
      <c r="H349" s="30">
        <v>347.0</v>
      </c>
      <c r="I349" s="14" t="s">
        <v>39</v>
      </c>
      <c r="J349" s="14" t="s">
        <v>24</v>
      </c>
      <c r="K349" s="14" t="s">
        <v>41</v>
      </c>
      <c r="L349" s="7" t="s">
        <v>47</v>
      </c>
      <c r="M349" s="14" t="s">
        <v>29</v>
      </c>
      <c r="N349" s="14" t="s">
        <v>33</v>
      </c>
      <c r="O349" s="7" t="s">
        <v>33</v>
      </c>
      <c r="P349" s="38" t="str">
        <f t="shared" ref="P349:V349" si="348">I$2&amp;"['"&amp;I349&amp;"']"</f>
        <v>balance['Medio']</v>
      </c>
      <c r="Q349" s="1" t="str">
        <f t="shared" si="348"/>
        <v>marital['Soltero']</v>
      </c>
      <c r="R349" s="1" t="str">
        <f t="shared" si="348"/>
        <v>loan['Si']</v>
      </c>
      <c r="S349" s="1" t="str">
        <f t="shared" si="348"/>
        <v>education['Segundaria']</v>
      </c>
      <c r="T349" s="1" t="str">
        <f t="shared" si="348"/>
        <v>age['Adulto Mayor']</v>
      </c>
      <c r="U349" s="1" t="str">
        <f t="shared" si="348"/>
        <v>previous['Bajo']</v>
      </c>
      <c r="V349" s="1" t="str">
        <f t="shared" si="348"/>
        <v>y['Bajo']</v>
      </c>
      <c r="W349" s="33" t="str">
        <f t="shared" si="3"/>
        <v>rule347 = ctrl.Rule(balance['Medio'] &amp; marital['Soltero'] &amp; loan['Si'] &amp; education['Segundaria'] &amp; age['Adulto Mayor'] &amp; previous['Bajo'], y['Bajo'])</v>
      </c>
    </row>
    <row r="350">
      <c r="H350" s="30">
        <v>348.0</v>
      </c>
      <c r="I350" s="14" t="s">
        <v>39</v>
      </c>
      <c r="J350" s="14" t="s">
        <v>24</v>
      </c>
      <c r="K350" s="14" t="s">
        <v>41</v>
      </c>
      <c r="L350" s="7" t="s">
        <v>49</v>
      </c>
      <c r="M350" s="14" t="s">
        <v>29</v>
      </c>
      <c r="N350" s="14" t="s">
        <v>33</v>
      </c>
      <c r="O350" s="7" t="s">
        <v>33</v>
      </c>
      <c r="P350" s="38" t="str">
        <f t="shared" ref="P350:V350" si="349">I$2&amp;"['"&amp;I350&amp;"']"</f>
        <v>balance['Medio']</v>
      </c>
      <c r="Q350" s="1" t="str">
        <f t="shared" si="349"/>
        <v>marital['Soltero']</v>
      </c>
      <c r="R350" s="1" t="str">
        <f t="shared" si="349"/>
        <v>loan['Si']</v>
      </c>
      <c r="S350" s="1" t="str">
        <f t="shared" si="349"/>
        <v>education['Universitario']</v>
      </c>
      <c r="T350" s="1" t="str">
        <f t="shared" si="349"/>
        <v>age['Adulto Mayor']</v>
      </c>
      <c r="U350" s="1" t="str">
        <f t="shared" si="349"/>
        <v>previous['Bajo']</v>
      </c>
      <c r="V350" s="1" t="str">
        <f t="shared" si="349"/>
        <v>y['Bajo']</v>
      </c>
      <c r="W350" s="33" t="str">
        <f t="shared" si="3"/>
        <v>rule348 = ctrl.Rule(balance['Medio'] &amp; marital['Soltero'] &amp; loan['Si'] &amp; education['Universitario'] &amp; age['Adulto Mayor'] &amp; previous['Bajo'], y['Bajo'])</v>
      </c>
    </row>
    <row r="351">
      <c r="H351" s="30">
        <v>349.0</v>
      </c>
      <c r="I351" s="14" t="s">
        <v>39</v>
      </c>
      <c r="J351" s="14" t="s">
        <v>27</v>
      </c>
      <c r="K351" s="14" t="s">
        <v>36</v>
      </c>
      <c r="L351" s="7" t="s">
        <v>45</v>
      </c>
      <c r="M351" s="14" t="s">
        <v>29</v>
      </c>
      <c r="N351" s="14" t="s">
        <v>33</v>
      </c>
      <c r="O351" s="7" t="s">
        <v>43</v>
      </c>
      <c r="P351" s="38" t="str">
        <f t="shared" ref="P351:V351" si="350">I$2&amp;"['"&amp;I351&amp;"']"</f>
        <v>balance['Medio']</v>
      </c>
      <c r="Q351" s="1" t="str">
        <f t="shared" si="350"/>
        <v>marital['Casado']</v>
      </c>
      <c r="R351" s="1" t="str">
        <f t="shared" si="350"/>
        <v>loan['No']</v>
      </c>
      <c r="S351" s="1" t="str">
        <f t="shared" si="350"/>
        <v>education['Primaria']</v>
      </c>
      <c r="T351" s="1" t="str">
        <f t="shared" si="350"/>
        <v>age['Adulto Mayor']</v>
      </c>
      <c r="U351" s="1" t="str">
        <f t="shared" si="350"/>
        <v>previous['Bajo']</v>
      </c>
      <c r="V351" s="1" t="str">
        <f t="shared" si="350"/>
        <v>y['Muy Alto']</v>
      </c>
      <c r="W351" s="33" t="str">
        <f t="shared" si="3"/>
        <v>rule349 = ctrl.Rule(balance['Medio'] &amp; marital['Casado'] &amp; loan['No'] &amp; education['Primaria'] &amp; age['Adulto Mayor'] &amp; previous['Bajo'], y['Muy Alto'])</v>
      </c>
    </row>
    <row r="352">
      <c r="H352" s="30">
        <v>350.0</v>
      </c>
      <c r="I352" s="14" t="s">
        <v>39</v>
      </c>
      <c r="J352" s="14" t="s">
        <v>27</v>
      </c>
      <c r="K352" s="14" t="s">
        <v>36</v>
      </c>
      <c r="L352" s="7" t="s">
        <v>47</v>
      </c>
      <c r="M352" s="14" t="s">
        <v>29</v>
      </c>
      <c r="N352" s="14" t="s">
        <v>33</v>
      </c>
      <c r="O352" s="7" t="s">
        <v>43</v>
      </c>
      <c r="P352" s="38" t="str">
        <f t="shared" ref="P352:V352" si="351">I$2&amp;"['"&amp;I352&amp;"']"</f>
        <v>balance['Medio']</v>
      </c>
      <c r="Q352" s="1" t="str">
        <f t="shared" si="351"/>
        <v>marital['Casado']</v>
      </c>
      <c r="R352" s="1" t="str">
        <f t="shared" si="351"/>
        <v>loan['No']</v>
      </c>
      <c r="S352" s="1" t="str">
        <f t="shared" si="351"/>
        <v>education['Segundaria']</v>
      </c>
      <c r="T352" s="1" t="str">
        <f t="shared" si="351"/>
        <v>age['Adulto Mayor']</v>
      </c>
      <c r="U352" s="1" t="str">
        <f t="shared" si="351"/>
        <v>previous['Bajo']</v>
      </c>
      <c r="V352" s="1" t="str">
        <f t="shared" si="351"/>
        <v>y['Muy Alto']</v>
      </c>
      <c r="W352" s="33" t="str">
        <f t="shared" si="3"/>
        <v>rule350 = ctrl.Rule(balance['Medio'] &amp; marital['Casado'] &amp; loan['No'] &amp; education['Segundaria'] &amp; age['Adulto Mayor'] &amp; previous['Bajo'], y['Muy Alto'])</v>
      </c>
    </row>
    <row r="353">
      <c r="H353" s="30">
        <v>351.0</v>
      </c>
      <c r="I353" s="14" t="s">
        <v>39</v>
      </c>
      <c r="J353" s="14" t="s">
        <v>27</v>
      </c>
      <c r="K353" s="14" t="s">
        <v>36</v>
      </c>
      <c r="L353" s="7" t="s">
        <v>49</v>
      </c>
      <c r="M353" s="14" t="s">
        <v>29</v>
      </c>
      <c r="N353" s="14" t="s">
        <v>33</v>
      </c>
      <c r="O353" s="7" t="s">
        <v>33</v>
      </c>
      <c r="P353" s="38" t="str">
        <f t="shared" ref="P353:V353" si="352">I$2&amp;"['"&amp;I353&amp;"']"</f>
        <v>balance['Medio']</v>
      </c>
      <c r="Q353" s="1" t="str">
        <f t="shared" si="352"/>
        <v>marital['Casado']</v>
      </c>
      <c r="R353" s="1" t="str">
        <f t="shared" si="352"/>
        <v>loan['No']</v>
      </c>
      <c r="S353" s="1" t="str">
        <f t="shared" si="352"/>
        <v>education['Universitario']</v>
      </c>
      <c r="T353" s="1" t="str">
        <f t="shared" si="352"/>
        <v>age['Adulto Mayor']</v>
      </c>
      <c r="U353" s="1" t="str">
        <f t="shared" si="352"/>
        <v>previous['Bajo']</v>
      </c>
      <c r="V353" s="1" t="str">
        <f t="shared" si="352"/>
        <v>y['Bajo']</v>
      </c>
      <c r="W353" s="33" t="str">
        <f t="shared" si="3"/>
        <v>rule351 = ctrl.Rule(balance['Medio'] &amp; marital['Casado'] &amp; loan['No'] &amp; education['Universitario'] &amp; age['Adulto Mayor'] &amp; previous['Bajo'], y['Bajo'])</v>
      </c>
    </row>
    <row r="354">
      <c r="H354" s="30">
        <v>352.0</v>
      </c>
      <c r="I354" s="14" t="s">
        <v>39</v>
      </c>
      <c r="J354" s="14" t="s">
        <v>27</v>
      </c>
      <c r="K354" s="14" t="s">
        <v>41</v>
      </c>
      <c r="L354" s="7" t="s">
        <v>45</v>
      </c>
      <c r="M354" s="14" t="s">
        <v>29</v>
      </c>
      <c r="N354" s="14" t="s">
        <v>33</v>
      </c>
      <c r="O354" s="7" t="s">
        <v>33</v>
      </c>
      <c r="P354" s="38" t="str">
        <f t="shared" ref="P354:V354" si="353">I$2&amp;"['"&amp;I354&amp;"']"</f>
        <v>balance['Medio']</v>
      </c>
      <c r="Q354" s="1" t="str">
        <f t="shared" si="353"/>
        <v>marital['Casado']</v>
      </c>
      <c r="R354" s="1" t="str">
        <f t="shared" si="353"/>
        <v>loan['Si']</v>
      </c>
      <c r="S354" s="1" t="str">
        <f t="shared" si="353"/>
        <v>education['Primaria']</v>
      </c>
      <c r="T354" s="1" t="str">
        <f t="shared" si="353"/>
        <v>age['Adulto Mayor']</v>
      </c>
      <c r="U354" s="1" t="str">
        <f t="shared" si="353"/>
        <v>previous['Bajo']</v>
      </c>
      <c r="V354" s="1" t="str">
        <f t="shared" si="353"/>
        <v>y['Bajo']</v>
      </c>
      <c r="W354" s="33" t="str">
        <f t="shared" si="3"/>
        <v>rule352 = ctrl.Rule(balance['Medio'] &amp; marital['Casado'] &amp; loan['Si'] &amp; education['Primaria'] &amp; age['Adulto Mayor'] &amp; previous['Bajo'], y['Bajo'])</v>
      </c>
    </row>
    <row r="355">
      <c r="H355" s="30">
        <v>353.0</v>
      </c>
      <c r="I355" s="14" t="s">
        <v>39</v>
      </c>
      <c r="J355" s="14" t="s">
        <v>27</v>
      </c>
      <c r="K355" s="14" t="s">
        <v>41</v>
      </c>
      <c r="L355" s="7" t="s">
        <v>47</v>
      </c>
      <c r="M355" s="14" t="s">
        <v>29</v>
      </c>
      <c r="N355" s="14" t="s">
        <v>33</v>
      </c>
      <c r="O355" s="7" t="s">
        <v>33</v>
      </c>
      <c r="P355" s="38" t="str">
        <f t="shared" ref="P355:V355" si="354">I$2&amp;"['"&amp;I355&amp;"']"</f>
        <v>balance['Medio']</v>
      </c>
      <c r="Q355" s="1" t="str">
        <f t="shared" si="354"/>
        <v>marital['Casado']</v>
      </c>
      <c r="R355" s="1" t="str">
        <f t="shared" si="354"/>
        <v>loan['Si']</v>
      </c>
      <c r="S355" s="1" t="str">
        <f t="shared" si="354"/>
        <v>education['Segundaria']</v>
      </c>
      <c r="T355" s="1" t="str">
        <f t="shared" si="354"/>
        <v>age['Adulto Mayor']</v>
      </c>
      <c r="U355" s="1" t="str">
        <f t="shared" si="354"/>
        <v>previous['Bajo']</v>
      </c>
      <c r="V355" s="1" t="str">
        <f t="shared" si="354"/>
        <v>y['Bajo']</v>
      </c>
      <c r="W355" s="33" t="str">
        <f t="shared" si="3"/>
        <v>rule353 = ctrl.Rule(balance['Medio'] &amp; marital['Casado'] &amp; loan['Si'] &amp; education['Segundaria'] &amp; age['Adulto Mayor'] &amp; previous['Bajo'], y['Bajo'])</v>
      </c>
    </row>
    <row r="356">
      <c r="H356" s="30">
        <v>354.0</v>
      </c>
      <c r="I356" s="14" t="s">
        <v>39</v>
      </c>
      <c r="J356" s="14" t="s">
        <v>27</v>
      </c>
      <c r="K356" s="14" t="s">
        <v>41</v>
      </c>
      <c r="L356" s="7" t="s">
        <v>49</v>
      </c>
      <c r="M356" s="14" t="s">
        <v>29</v>
      </c>
      <c r="N356" s="14" t="s">
        <v>33</v>
      </c>
      <c r="O356" s="7" t="s">
        <v>33</v>
      </c>
      <c r="P356" s="38" t="str">
        <f t="shared" ref="P356:V356" si="355">I$2&amp;"['"&amp;I356&amp;"']"</f>
        <v>balance['Medio']</v>
      </c>
      <c r="Q356" s="1" t="str">
        <f t="shared" si="355"/>
        <v>marital['Casado']</v>
      </c>
      <c r="R356" s="1" t="str">
        <f t="shared" si="355"/>
        <v>loan['Si']</v>
      </c>
      <c r="S356" s="1" t="str">
        <f t="shared" si="355"/>
        <v>education['Universitario']</v>
      </c>
      <c r="T356" s="1" t="str">
        <f t="shared" si="355"/>
        <v>age['Adulto Mayor']</v>
      </c>
      <c r="U356" s="1" t="str">
        <f t="shared" si="355"/>
        <v>previous['Bajo']</v>
      </c>
      <c r="V356" s="1" t="str">
        <f t="shared" si="355"/>
        <v>y['Bajo']</v>
      </c>
      <c r="W356" s="33" t="str">
        <f t="shared" si="3"/>
        <v>rule354 = ctrl.Rule(balance['Medio'] &amp; marital['Casado'] &amp; loan['Si'] &amp; education['Universitario'] &amp; age['Adulto Mayor'] &amp; previous['Bajo'], y['Bajo'])</v>
      </c>
    </row>
    <row r="357">
      <c r="H357" s="30">
        <v>355.0</v>
      </c>
      <c r="I357" s="14" t="s">
        <v>39</v>
      </c>
      <c r="J357" s="14" t="s">
        <v>30</v>
      </c>
      <c r="K357" s="14" t="s">
        <v>36</v>
      </c>
      <c r="L357" s="7" t="s">
        <v>45</v>
      </c>
      <c r="M357" s="14" t="s">
        <v>29</v>
      </c>
      <c r="N357" s="14" t="s">
        <v>33</v>
      </c>
      <c r="O357" s="7" t="s">
        <v>33</v>
      </c>
      <c r="P357" s="38" t="str">
        <f t="shared" ref="P357:V357" si="356">I$2&amp;"['"&amp;I357&amp;"']"</f>
        <v>balance['Medio']</v>
      </c>
      <c r="Q357" s="1" t="str">
        <f t="shared" si="356"/>
        <v>marital['Divorciado']</v>
      </c>
      <c r="R357" s="1" t="str">
        <f t="shared" si="356"/>
        <v>loan['No']</v>
      </c>
      <c r="S357" s="1" t="str">
        <f t="shared" si="356"/>
        <v>education['Primaria']</v>
      </c>
      <c r="T357" s="1" t="str">
        <f t="shared" si="356"/>
        <v>age['Adulto Mayor']</v>
      </c>
      <c r="U357" s="1" t="str">
        <f t="shared" si="356"/>
        <v>previous['Bajo']</v>
      </c>
      <c r="V357" s="1" t="str">
        <f t="shared" si="356"/>
        <v>y['Bajo']</v>
      </c>
      <c r="W357" s="33" t="str">
        <f t="shared" si="3"/>
        <v>rule355 = ctrl.Rule(balance['Medio'] &amp; marital['Divorciado'] &amp; loan['No'] &amp; education['Primaria'] &amp; age['Adulto Mayor'] &amp; previous['Bajo'], y['Bajo'])</v>
      </c>
    </row>
    <row r="358">
      <c r="H358" s="30">
        <v>356.0</v>
      </c>
      <c r="I358" s="14" t="s">
        <v>39</v>
      </c>
      <c r="J358" s="14" t="s">
        <v>30</v>
      </c>
      <c r="K358" s="14" t="s">
        <v>36</v>
      </c>
      <c r="L358" s="7" t="s">
        <v>47</v>
      </c>
      <c r="M358" s="14" t="s">
        <v>29</v>
      </c>
      <c r="N358" s="14" t="s">
        <v>33</v>
      </c>
      <c r="O358" s="7" t="s">
        <v>33</v>
      </c>
      <c r="P358" s="38" t="str">
        <f t="shared" ref="P358:V358" si="357">I$2&amp;"['"&amp;I358&amp;"']"</f>
        <v>balance['Medio']</v>
      </c>
      <c r="Q358" s="1" t="str">
        <f t="shared" si="357"/>
        <v>marital['Divorciado']</v>
      </c>
      <c r="R358" s="1" t="str">
        <f t="shared" si="357"/>
        <v>loan['No']</v>
      </c>
      <c r="S358" s="1" t="str">
        <f t="shared" si="357"/>
        <v>education['Segundaria']</v>
      </c>
      <c r="T358" s="1" t="str">
        <f t="shared" si="357"/>
        <v>age['Adulto Mayor']</v>
      </c>
      <c r="U358" s="1" t="str">
        <f t="shared" si="357"/>
        <v>previous['Bajo']</v>
      </c>
      <c r="V358" s="1" t="str">
        <f t="shared" si="357"/>
        <v>y['Bajo']</v>
      </c>
      <c r="W358" s="33" t="str">
        <f t="shared" si="3"/>
        <v>rule356 = ctrl.Rule(balance['Medio'] &amp; marital['Divorciado'] &amp; loan['No'] &amp; education['Segundaria'] &amp; age['Adulto Mayor'] &amp; previous['Bajo'], y['Bajo'])</v>
      </c>
    </row>
    <row r="359">
      <c r="H359" s="30">
        <v>357.0</v>
      </c>
      <c r="I359" s="14" t="s">
        <v>39</v>
      </c>
      <c r="J359" s="14" t="s">
        <v>30</v>
      </c>
      <c r="K359" s="14" t="s">
        <v>36</v>
      </c>
      <c r="L359" s="7" t="s">
        <v>49</v>
      </c>
      <c r="M359" s="14" t="s">
        <v>29</v>
      </c>
      <c r="N359" s="14" t="s">
        <v>33</v>
      </c>
      <c r="O359" s="7" t="s">
        <v>33</v>
      </c>
      <c r="P359" s="38" t="str">
        <f t="shared" ref="P359:V359" si="358">I$2&amp;"['"&amp;I359&amp;"']"</f>
        <v>balance['Medio']</v>
      </c>
      <c r="Q359" s="1" t="str">
        <f t="shared" si="358"/>
        <v>marital['Divorciado']</v>
      </c>
      <c r="R359" s="1" t="str">
        <f t="shared" si="358"/>
        <v>loan['No']</v>
      </c>
      <c r="S359" s="1" t="str">
        <f t="shared" si="358"/>
        <v>education['Universitario']</v>
      </c>
      <c r="T359" s="1" t="str">
        <f t="shared" si="358"/>
        <v>age['Adulto Mayor']</v>
      </c>
      <c r="U359" s="1" t="str">
        <f t="shared" si="358"/>
        <v>previous['Bajo']</v>
      </c>
      <c r="V359" s="1" t="str">
        <f t="shared" si="358"/>
        <v>y['Bajo']</v>
      </c>
      <c r="W359" s="33" t="str">
        <f t="shared" si="3"/>
        <v>rule357 = ctrl.Rule(balance['Medio'] &amp; marital['Divorciado'] &amp; loan['No'] &amp; education['Universitario'] &amp; age['Adulto Mayor'] &amp; previous['Bajo'], y['Bajo'])</v>
      </c>
    </row>
    <row r="360">
      <c r="H360" s="30">
        <v>358.0</v>
      </c>
      <c r="I360" s="14" t="s">
        <v>39</v>
      </c>
      <c r="J360" s="14" t="s">
        <v>30</v>
      </c>
      <c r="K360" s="14" t="s">
        <v>41</v>
      </c>
      <c r="L360" s="7" t="s">
        <v>45</v>
      </c>
      <c r="M360" s="14" t="s">
        <v>29</v>
      </c>
      <c r="N360" s="14" t="s">
        <v>33</v>
      </c>
      <c r="O360" s="7" t="s">
        <v>33</v>
      </c>
      <c r="P360" s="38" t="str">
        <f t="shared" ref="P360:V360" si="359">I$2&amp;"['"&amp;I360&amp;"']"</f>
        <v>balance['Medio']</v>
      </c>
      <c r="Q360" s="1" t="str">
        <f t="shared" si="359"/>
        <v>marital['Divorciado']</v>
      </c>
      <c r="R360" s="1" t="str">
        <f t="shared" si="359"/>
        <v>loan['Si']</v>
      </c>
      <c r="S360" s="1" t="str">
        <f t="shared" si="359"/>
        <v>education['Primaria']</v>
      </c>
      <c r="T360" s="1" t="str">
        <f t="shared" si="359"/>
        <v>age['Adulto Mayor']</v>
      </c>
      <c r="U360" s="1" t="str">
        <f t="shared" si="359"/>
        <v>previous['Bajo']</v>
      </c>
      <c r="V360" s="1" t="str">
        <f t="shared" si="359"/>
        <v>y['Bajo']</v>
      </c>
      <c r="W360" s="33" t="str">
        <f t="shared" si="3"/>
        <v>rule358 = ctrl.Rule(balance['Medio'] &amp; marital['Divorciado'] &amp; loan['Si'] &amp; education['Primaria'] &amp; age['Adulto Mayor'] &amp; previous['Bajo'], y['Bajo'])</v>
      </c>
    </row>
    <row r="361">
      <c r="H361" s="30">
        <v>359.0</v>
      </c>
      <c r="I361" s="14" t="s">
        <v>39</v>
      </c>
      <c r="J361" s="14" t="s">
        <v>30</v>
      </c>
      <c r="K361" s="14" t="s">
        <v>41</v>
      </c>
      <c r="L361" s="7" t="s">
        <v>47</v>
      </c>
      <c r="M361" s="14" t="s">
        <v>29</v>
      </c>
      <c r="N361" s="14" t="s">
        <v>33</v>
      </c>
      <c r="O361" s="7" t="s">
        <v>33</v>
      </c>
      <c r="P361" s="38" t="str">
        <f t="shared" ref="P361:V361" si="360">I$2&amp;"['"&amp;I361&amp;"']"</f>
        <v>balance['Medio']</v>
      </c>
      <c r="Q361" s="1" t="str">
        <f t="shared" si="360"/>
        <v>marital['Divorciado']</v>
      </c>
      <c r="R361" s="1" t="str">
        <f t="shared" si="360"/>
        <v>loan['Si']</v>
      </c>
      <c r="S361" s="1" t="str">
        <f t="shared" si="360"/>
        <v>education['Segundaria']</v>
      </c>
      <c r="T361" s="1" t="str">
        <f t="shared" si="360"/>
        <v>age['Adulto Mayor']</v>
      </c>
      <c r="U361" s="1" t="str">
        <f t="shared" si="360"/>
        <v>previous['Bajo']</v>
      </c>
      <c r="V361" s="1" t="str">
        <f t="shared" si="360"/>
        <v>y['Bajo']</v>
      </c>
      <c r="W361" s="33" t="str">
        <f t="shared" si="3"/>
        <v>rule359 = ctrl.Rule(balance['Medio'] &amp; marital['Divorciado'] &amp; loan['Si'] &amp; education['Segundaria'] &amp; age['Adulto Mayor'] &amp; previous['Bajo'], y['Bajo'])</v>
      </c>
    </row>
    <row r="362">
      <c r="H362" s="30">
        <v>360.0</v>
      </c>
      <c r="I362" s="14" t="s">
        <v>39</v>
      </c>
      <c r="J362" s="14" t="s">
        <v>30</v>
      </c>
      <c r="K362" s="14" t="s">
        <v>41</v>
      </c>
      <c r="L362" s="7" t="s">
        <v>49</v>
      </c>
      <c r="M362" s="14" t="s">
        <v>29</v>
      </c>
      <c r="N362" s="14" t="s">
        <v>33</v>
      </c>
      <c r="O362" s="7" t="s">
        <v>33</v>
      </c>
      <c r="P362" s="38" t="str">
        <f t="shared" ref="P362:V362" si="361">I$2&amp;"['"&amp;I362&amp;"']"</f>
        <v>balance['Medio']</v>
      </c>
      <c r="Q362" s="1" t="str">
        <f t="shared" si="361"/>
        <v>marital['Divorciado']</v>
      </c>
      <c r="R362" s="1" t="str">
        <f t="shared" si="361"/>
        <v>loan['Si']</v>
      </c>
      <c r="S362" s="1" t="str">
        <f t="shared" si="361"/>
        <v>education['Universitario']</v>
      </c>
      <c r="T362" s="1" t="str">
        <f t="shared" si="361"/>
        <v>age['Adulto Mayor']</v>
      </c>
      <c r="U362" s="1" t="str">
        <f t="shared" si="361"/>
        <v>previous['Bajo']</v>
      </c>
      <c r="V362" s="1" t="str">
        <f t="shared" si="361"/>
        <v>y['Bajo']</v>
      </c>
      <c r="W362" s="33" t="str">
        <f t="shared" si="3"/>
        <v>rule360 = ctrl.Rule(balance['Medio'] &amp; marital['Divorciado'] &amp; loan['Si'] &amp; education['Universitario'] &amp; age['Adulto Mayor'] &amp; previous['Bajo'], y['Bajo'])</v>
      </c>
    </row>
    <row r="363">
      <c r="H363" s="30">
        <v>361.0</v>
      </c>
      <c r="I363" s="14" t="s">
        <v>38</v>
      </c>
      <c r="J363" s="14" t="s">
        <v>24</v>
      </c>
      <c r="K363" s="14" t="s">
        <v>36</v>
      </c>
      <c r="L363" s="7" t="s">
        <v>45</v>
      </c>
      <c r="M363" s="14" t="s">
        <v>29</v>
      </c>
      <c r="N363" s="14" t="s">
        <v>33</v>
      </c>
      <c r="O363" s="7" t="s">
        <v>33</v>
      </c>
      <c r="P363" s="38" t="str">
        <f t="shared" ref="P363:V363" si="362">I$2&amp;"['"&amp;I363&amp;"']"</f>
        <v>balance['Alto']</v>
      </c>
      <c r="Q363" s="1" t="str">
        <f t="shared" si="362"/>
        <v>marital['Soltero']</v>
      </c>
      <c r="R363" s="1" t="str">
        <f t="shared" si="362"/>
        <v>loan['No']</v>
      </c>
      <c r="S363" s="1" t="str">
        <f t="shared" si="362"/>
        <v>education['Primaria']</v>
      </c>
      <c r="T363" s="1" t="str">
        <f t="shared" si="362"/>
        <v>age['Adulto Mayor']</v>
      </c>
      <c r="U363" s="1" t="str">
        <f t="shared" si="362"/>
        <v>previous['Bajo']</v>
      </c>
      <c r="V363" s="1" t="str">
        <f t="shared" si="362"/>
        <v>y['Bajo']</v>
      </c>
      <c r="W363" s="33" t="str">
        <f t="shared" si="3"/>
        <v>rule361 = ctrl.Rule(balance['Alto'] &amp; marital['Soltero'] &amp; loan['No'] &amp; education['Primaria'] &amp; age['Adulto Mayor'] &amp; previous['Bajo'], y['Bajo'])</v>
      </c>
    </row>
    <row r="364">
      <c r="H364" s="30">
        <v>362.0</v>
      </c>
      <c r="I364" s="14" t="s">
        <v>38</v>
      </c>
      <c r="J364" s="14" t="s">
        <v>24</v>
      </c>
      <c r="K364" s="14" t="s">
        <v>36</v>
      </c>
      <c r="L364" s="7" t="s">
        <v>47</v>
      </c>
      <c r="M364" s="14" t="s">
        <v>29</v>
      </c>
      <c r="N364" s="14" t="s">
        <v>33</v>
      </c>
      <c r="O364" s="7" t="s">
        <v>38</v>
      </c>
      <c r="P364" s="38" t="str">
        <f t="shared" ref="P364:V364" si="363">I$2&amp;"['"&amp;I364&amp;"']"</f>
        <v>balance['Alto']</v>
      </c>
      <c r="Q364" s="1" t="str">
        <f t="shared" si="363"/>
        <v>marital['Soltero']</v>
      </c>
      <c r="R364" s="1" t="str">
        <f t="shared" si="363"/>
        <v>loan['No']</v>
      </c>
      <c r="S364" s="1" t="str">
        <f t="shared" si="363"/>
        <v>education['Segundaria']</v>
      </c>
      <c r="T364" s="1" t="str">
        <f t="shared" si="363"/>
        <v>age['Adulto Mayor']</v>
      </c>
      <c r="U364" s="1" t="str">
        <f t="shared" si="363"/>
        <v>previous['Bajo']</v>
      </c>
      <c r="V364" s="1" t="str">
        <f t="shared" si="363"/>
        <v>y['Alto']</v>
      </c>
      <c r="W364" s="33" t="str">
        <f t="shared" si="3"/>
        <v>rule362 = ctrl.Rule(balance['Alto'] &amp; marital['Soltero'] &amp; loan['No'] &amp; education['Segundaria'] &amp; age['Adulto Mayor'] &amp; previous['Bajo'], y['Alto'])</v>
      </c>
    </row>
    <row r="365">
      <c r="H365" s="30">
        <v>363.0</v>
      </c>
      <c r="I365" s="14" t="s">
        <v>38</v>
      </c>
      <c r="J365" s="14" t="s">
        <v>24</v>
      </c>
      <c r="K365" s="14" t="s">
        <v>36</v>
      </c>
      <c r="L365" s="7" t="s">
        <v>49</v>
      </c>
      <c r="M365" s="14" t="s">
        <v>29</v>
      </c>
      <c r="N365" s="14" t="s">
        <v>33</v>
      </c>
      <c r="O365" s="7" t="s">
        <v>38</v>
      </c>
      <c r="P365" s="38" t="str">
        <f t="shared" ref="P365:V365" si="364">I$2&amp;"['"&amp;I365&amp;"']"</f>
        <v>balance['Alto']</v>
      </c>
      <c r="Q365" s="1" t="str">
        <f t="shared" si="364"/>
        <v>marital['Soltero']</v>
      </c>
      <c r="R365" s="1" t="str">
        <f t="shared" si="364"/>
        <v>loan['No']</v>
      </c>
      <c r="S365" s="1" t="str">
        <f t="shared" si="364"/>
        <v>education['Universitario']</v>
      </c>
      <c r="T365" s="1" t="str">
        <f t="shared" si="364"/>
        <v>age['Adulto Mayor']</v>
      </c>
      <c r="U365" s="1" t="str">
        <f t="shared" si="364"/>
        <v>previous['Bajo']</v>
      </c>
      <c r="V365" s="1" t="str">
        <f t="shared" si="364"/>
        <v>y['Alto']</v>
      </c>
      <c r="W365" s="33" t="str">
        <f t="shared" si="3"/>
        <v>rule363 = ctrl.Rule(balance['Alto'] &amp; marital['Soltero'] &amp; loan['No'] &amp; education['Universitario'] &amp; age['Adulto Mayor'] &amp; previous['Bajo'], y['Alto'])</v>
      </c>
    </row>
    <row r="366">
      <c r="H366" s="30">
        <v>364.0</v>
      </c>
      <c r="I366" s="14" t="s">
        <v>38</v>
      </c>
      <c r="J366" s="14" t="s">
        <v>24</v>
      </c>
      <c r="K366" s="14" t="s">
        <v>41</v>
      </c>
      <c r="L366" s="7" t="s">
        <v>45</v>
      </c>
      <c r="M366" s="14" t="s">
        <v>29</v>
      </c>
      <c r="N366" s="14" t="s">
        <v>33</v>
      </c>
      <c r="O366" s="7" t="s">
        <v>33</v>
      </c>
      <c r="P366" s="38" t="str">
        <f t="shared" ref="P366:V366" si="365">I$2&amp;"['"&amp;I366&amp;"']"</f>
        <v>balance['Alto']</v>
      </c>
      <c r="Q366" s="1" t="str">
        <f t="shared" si="365"/>
        <v>marital['Soltero']</v>
      </c>
      <c r="R366" s="1" t="str">
        <f t="shared" si="365"/>
        <v>loan['Si']</v>
      </c>
      <c r="S366" s="1" t="str">
        <f t="shared" si="365"/>
        <v>education['Primaria']</v>
      </c>
      <c r="T366" s="1" t="str">
        <f t="shared" si="365"/>
        <v>age['Adulto Mayor']</v>
      </c>
      <c r="U366" s="1" t="str">
        <f t="shared" si="365"/>
        <v>previous['Bajo']</v>
      </c>
      <c r="V366" s="1" t="str">
        <f t="shared" si="365"/>
        <v>y['Bajo']</v>
      </c>
      <c r="W366" s="33" t="str">
        <f t="shared" si="3"/>
        <v>rule364 = ctrl.Rule(balance['Alto'] &amp; marital['Soltero'] &amp; loan['Si'] &amp; education['Primaria'] &amp; age['Adulto Mayor'] &amp; previous['Bajo'], y['Bajo'])</v>
      </c>
    </row>
    <row r="367">
      <c r="H367" s="30">
        <v>365.0</v>
      </c>
      <c r="I367" s="14" t="s">
        <v>38</v>
      </c>
      <c r="J367" s="14" t="s">
        <v>24</v>
      </c>
      <c r="K367" s="14" t="s">
        <v>41</v>
      </c>
      <c r="L367" s="7" t="s">
        <v>47</v>
      </c>
      <c r="M367" s="14" t="s">
        <v>29</v>
      </c>
      <c r="N367" s="14" t="s">
        <v>33</v>
      </c>
      <c r="O367" s="7" t="s">
        <v>33</v>
      </c>
      <c r="P367" s="38" t="str">
        <f t="shared" ref="P367:V367" si="366">I$2&amp;"['"&amp;I367&amp;"']"</f>
        <v>balance['Alto']</v>
      </c>
      <c r="Q367" s="1" t="str">
        <f t="shared" si="366"/>
        <v>marital['Soltero']</v>
      </c>
      <c r="R367" s="1" t="str">
        <f t="shared" si="366"/>
        <v>loan['Si']</v>
      </c>
      <c r="S367" s="1" t="str">
        <f t="shared" si="366"/>
        <v>education['Segundaria']</v>
      </c>
      <c r="T367" s="1" t="str">
        <f t="shared" si="366"/>
        <v>age['Adulto Mayor']</v>
      </c>
      <c r="U367" s="1" t="str">
        <f t="shared" si="366"/>
        <v>previous['Bajo']</v>
      </c>
      <c r="V367" s="1" t="str">
        <f t="shared" si="366"/>
        <v>y['Bajo']</v>
      </c>
      <c r="W367" s="33" t="str">
        <f t="shared" si="3"/>
        <v>rule365 = ctrl.Rule(balance['Alto'] &amp; marital['Soltero'] &amp; loan['Si'] &amp; education['Segundaria'] &amp; age['Adulto Mayor'] &amp; previous['Bajo'], y['Bajo'])</v>
      </c>
    </row>
    <row r="368">
      <c r="H368" s="30">
        <v>366.0</v>
      </c>
      <c r="I368" s="14" t="s">
        <v>38</v>
      </c>
      <c r="J368" s="14" t="s">
        <v>24</v>
      </c>
      <c r="K368" s="14" t="s">
        <v>41</v>
      </c>
      <c r="L368" s="7" t="s">
        <v>49</v>
      </c>
      <c r="M368" s="14" t="s">
        <v>29</v>
      </c>
      <c r="N368" s="14" t="s">
        <v>33</v>
      </c>
      <c r="O368" s="7" t="s">
        <v>33</v>
      </c>
      <c r="P368" s="38" t="str">
        <f t="shared" ref="P368:V368" si="367">I$2&amp;"['"&amp;I368&amp;"']"</f>
        <v>balance['Alto']</v>
      </c>
      <c r="Q368" s="1" t="str">
        <f t="shared" si="367"/>
        <v>marital['Soltero']</v>
      </c>
      <c r="R368" s="1" t="str">
        <f t="shared" si="367"/>
        <v>loan['Si']</v>
      </c>
      <c r="S368" s="1" t="str">
        <f t="shared" si="367"/>
        <v>education['Universitario']</v>
      </c>
      <c r="T368" s="1" t="str">
        <f t="shared" si="367"/>
        <v>age['Adulto Mayor']</v>
      </c>
      <c r="U368" s="1" t="str">
        <f t="shared" si="367"/>
        <v>previous['Bajo']</v>
      </c>
      <c r="V368" s="1" t="str">
        <f t="shared" si="367"/>
        <v>y['Bajo']</v>
      </c>
      <c r="W368" s="33" t="str">
        <f t="shared" si="3"/>
        <v>rule366 = ctrl.Rule(balance['Alto'] &amp; marital['Soltero'] &amp; loan['Si'] &amp; education['Universitario'] &amp; age['Adulto Mayor'] &amp; previous['Bajo'], y['Bajo'])</v>
      </c>
    </row>
    <row r="369">
      <c r="H369" s="30">
        <v>367.0</v>
      </c>
      <c r="I369" s="14" t="s">
        <v>38</v>
      </c>
      <c r="J369" s="14" t="s">
        <v>27</v>
      </c>
      <c r="K369" s="14" t="s">
        <v>36</v>
      </c>
      <c r="L369" s="7" t="s">
        <v>45</v>
      </c>
      <c r="M369" s="14" t="s">
        <v>29</v>
      </c>
      <c r="N369" s="14" t="s">
        <v>33</v>
      </c>
      <c r="O369" s="7" t="s">
        <v>38</v>
      </c>
      <c r="P369" s="38" t="str">
        <f t="shared" ref="P369:V369" si="368">I$2&amp;"['"&amp;I369&amp;"']"</f>
        <v>balance['Alto']</v>
      </c>
      <c r="Q369" s="1" t="str">
        <f t="shared" si="368"/>
        <v>marital['Casado']</v>
      </c>
      <c r="R369" s="1" t="str">
        <f t="shared" si="368"/>
        <v>loan['No']</v>
      </c>
      <c r="S369" s="1" t="str">
        <f t="shared" si="368"/>
        <v>education['Primaria']</v>
      </c>
      <c r="T369" s="1" t="str">
        <f t="shared" si="368"/>
        <v>age['Adulto Mayor']</v>
      </c>
      <c r="U369" s="1" t="str">
        <f t="shared" si="368"/>
        <v>previous['Bajo']</v>
      </c>
      <c r="V369" s="1" t="str">
        <f t="shared" si="368"/>
        <v>y['Alto']</v>
      </c>
      <c r="W369" s="33" t="str">
        <f t="shared" si="3"/>
        <v>rule367 = ctrl.Rule(balance['Alto'] &amp; marital['Casado'] &amp; loan['No'] &amp; education['Primaria'] &amp; age['Adulto Mayor'] &amp; previous['Bajo'], y['Alto'])</v>
      </c>
    </row>
    <row r="370">
      <c r="H370" s="30">
        <v>368.0</v>
      </c>
      <c r="I370" s="14" t="s">
        <v>38</v>
      </c>
      <c r="J370" s="14" t="s">
        <v>27</v>
      </c>
      <c r="K370" s="14" t="s">
        <v>36</v>
      </c>
      <c r="L370" s="7" t="s">
        <v>47</v>
      </c>
      <c r="M370" s="14" t="s">
        <v>29</v>
      </c>
      <c r="N370" s="14" t="s">
        <v>33</v>
      </c>
      <c r="O370" s="7" t="s">
        <v>43</v>
      </c>
      <c r="P370" s="38" t="str">
        <f t="shared" ref="P370:V370" si="369">I$2&amp;"['"&amp;I370&amp;"']"</f>
        <v>balance['Alto']</v>
      </c>
      <c r="Q370" s="1" t="str">
        <f t="shared" si="369"/>
        <v>marital['Casado']</v>
      </c>
      <c r="R370" s="1" t="str">
        <f t="shared" si="369"/>
        <v>loan['No']</v>
      </c>
      <c r="S370" s="1" t="str">
        <f t="shared" si="369"/>
        <v>education['Segundaria']</v>
      </c>
      <c r="T370" s="1" t="str">
        <f t="shared" si="369"/>
        <v>age['Adulto Mayor']</v>
      </c>
      <c r="U370" s="1" t="str">
        <f t="shared" si="369"/>
        <v>previous['Bajo']</v>
      </c>
      <c r="V370" s="1" t="str">
        <f t="shared" si="369"/>
        <v>y['Muy Alto']</v>
      </c>
      <c r="W370" s="33" t="str">
        <f t="shared" si="3"/>
        <v>rule368 = ctrl.Rule(balance['Alto'] &amp; marital['Casado'] &amp; loan['No'] &amp; education['Segundaria'] &amp; age['Adulto Mayor'] &amp; previous['Bajo'], y['Muy Alto'])</v>
      </c>
    </row>
    <row r="371">
      <c r="H371" s="30">
        <v>369.0</v>
      </c>
      <c r="I371" s="14" t="s">
        <v>38</v>
      </c>
      <c r="J371" s="14" t="s">
        <v>27</v>
      </c>
      <c r="K371" s="14" t="s">
        <v>36</v>
      </c>
      <c r="L371" s="7" t="s">
        <v>49</v>
      </c>
      <c r="M371" s="14" t="s">
        <v>29</v>
      </c>
      <c r="N371" s="14" t="s">
        <v>33</v>
      </c>
      <c r="O371" s="7" t="s">
        <v>43</v>
      </c>
      <c r="P371" s="38" t="str">
        <f t="shared" ref="P371:V371" si="370">I$2&amp;"['"&amp;I371&amp;"']"</f>
        <v>balance['Alto']</v>
      </c>
      <c r="Q371" s="1" t="str">
        <f t="shared" si="370"/>
        <v>marital['Casado']</v>
      </c>
      <c r="R371" s="1" t="str">
        <f t="shared" si="370"/>
        <v>loan['No']</v>
      </c>
      <c r="S371" s="1" t="str">
        <f t="shared" si="370"/>
        <v>education['Universitario']</v>
      </c>
      <c r="T371" s="1" t="str">
        <f t="shared" si="370"/>
        <v>age['Adulto Mayor']</v>
      </c>
      <c r="U371" s="1" t="str">
        <f t="shared" si="370"/>
        <v>previous['Bajo']</v>
      </c>
      <c r="V371" s="1" t="str">
        <f t="shared" si="370"/>
        <v>y['Muy Alto']</v>
      </c>
      <c r="W371" s="33" t="str">
        <f t="shared" si="3"/>
        <v>rule369 = ctrl.Rule(balance['Alto'] &amp; marital['Casado'] &amp; loan['No'] &amp; education['Universitario'] &amp; age['Adulto Mayor'] &amp; previous['Bajo'], y['Muy Alto'])</v>
      </c>
    </row>
    <row r="372">
      <c r="H372" s="30">
        <v>370.0</v>
      </c>
      <c r="I372" s="14" t="s">
        <v>38</v>
      </c>
      <c r="J372" s="14" t="s">
        <v>27</v>
      </c>
      <c r="K372" s="14" t="s">
        <v>41</v>
      </c>
      <c r="L372" s="7" t="s">
        <v>45</v>
      </c>
      <c r="M372" s="14" t="s">
        <v>29</v>
      </c>
      <c r="N372" s="14" t="s">
        <v>33</v>
      </c>
      <c r="O372" s="7" t="s">
        <v>33</v>
      </c>
      <c r="P372" s="38" t="str">
        <f t="shared" ref="P372:V372" si="371">I$2&amp;"['"&amp;I372&amp;"']"</f>
        <v>balance['Alto']</v>
      </c>
      <c r="Q372" s="1" t="str">
        <f t="shared" si="371"/>
        <v>marital['Casado']</v>
      </c>
      <c r="R372" s="1" t="str">
        <f t="shared" si="371"/>
        <v>loan['Si']</v>
      </c>
      <c r="S372" s="1" t="str">
        <f t="shared" si="371"/>
        <v>education['Primaria']</v>
      </c>
      <c r="T372" s="1" t="str">
        <f t="shared" si="371"/>
        <v>age['Adulto Mayor']</v>
      </c>
      <c r="U372" s="1" t="str">
        <f t="shared" si="371"/>
        <v>previous['Bajo']</v>
      </c>
      <c r="V372" s="1" t="str">
        <f t="shared" si="371"/>
        <v>y['Bajo']</v>
      </c>
      <c r="W372" s="33" t="str">
        <f t="shared" si="3"/>
        <v>rule370 = ctrl.Rule(balance['Alto'] &amp; marital['Casado'] &amp; loan['Si'] &amp; education['Primaria'] &amp; age['Adulto Mayor'] &amp; previous['Bajo'], y['Bajo'])</v>
      </c>
    </row>
    <row r="373">
      <c r="H373" s="30">
        <v>371.0</v>
      </c>
      <c r="I373" s="14" t="s">
        <v>38</v>
      </c>
      <c r="J373" s="14" t="s">
        <v>27</v>
      </c>
      <c r="K373" s="14" t="s">
        <v>41</v>
      </c>
      <c r="L373" s="7" t="s">
        <v>47</v>
      </c>
      <c r="M373" s="14" t="s">
        <v>29</v>
      </c>
      <c r="N373" s="14" t="s">
        <v>33</v>
      </c>
      <c r="O373" s="7" t="s">
        <v>33</v>
      </c>
      <c r="P373" s="38" t="str">
        <f t="shared" ref="P373:V373" si="372">I$2&amp;"['"&amp;I373&amp;"']"</f>
        <v>balance['Alto']</v>
      </c>
      <c r="Q373" s="1" t="str">
        <f t="shared" si="372"/>
        <v>marital['Casado']</v>
      </c>
      <c r="R373" s="1" t="str">
        <f t="shared" si="372"/>
        <v>loan['Si']</v>
      </c>
      <c r="S373" s="1" t="str">
        <f t="shared" si="372"/>
        <v>education['Segundaria']</v>
      </c>
      <c r="T373" s="1" t="str">
        <f t="shared" si="372"/>
        <v>age['Adulto Mayor']</v>
      </c>
      <c r="U373" s="1" t="str">
        <f t="shared" si="372"/>
        <v>previous['Bajo']</v>
      </c>
      <c r="V373" s="1" t="str">
        <f t="shared" si="372"/>
        <v>y['Bajo']</v>
      </c>
      <c r="W373" s="33" t="str">
        <f t="shared" si="3"/>
        <v>rule371 = ctrl.Rule(balance['Alto'] &amp; marital['Casado'] &amp; loan['Si'] &amp; education['Segundaria'] &amp; age['Adulto Mayor'] &amp; previous['Bajo'], y['Bajo'])</v>
      </c>
    </row>
    <row r="374">
      <c r="H374" s="30">
        <v>372.0</v>
      </c>
      <c r="I374" s="14" t="s">
        <v>38</v>
      </c>
      <c r="J374" s="14" t="s">
        <v>27</v>
      </c>
      <c r="K374" s="14" t="s">
        <v>41</v>
      </c>
      <c r="L374" s="7" t="s">
        <v>49</v>
      </c>
      <c r="M374" s="14" t="s">
        <v>29</v>
      </c>
      <c r="N374" s="14" t="s">
        <v>33</v>
      </c>
      <c r="O374" s="7" t="s">
        <v>33</v>
      </c>
      <c r="P374" s="38" t="str">
        <f t="shared" ref="P374:V374" si="373">I$2&amp;"['"&amp;I374&amp;"']"</f>
        <v>balance['Alto']</v>
      </c>
      <c r="Q374" s="1" t="str">
        <f t="shared" si="373"/>
        <v>marital['Casado']</v>
      </c>
      <c r="R374" s="1" t="str">
        <f t="shared" si="373"/>
        <v>loan['Si']</v>
      </c>
      <c r="S374" s="1" t="str">
        <f t="shared" si="373"/>
        <v>education['Universitario']</v>
      </c>
      <c r="T374" s="1" t="str">
        <f t="shared" si="373"/>
        <v>age['Adulto Mayor']</v>
      </c>
      <c r="U374" s="1" t="str">
        <f t="shared" si="373"/>
        <v>previous['Bajo']</v>
      </c>
      <c r="V374" s="1" t="str">
        <f t="shared" si="373"/>
        <v>y['Bajo']</v>
      </c>
      <c r="W374" s="33" t="str">
        <f t="shared" si="3"/>
        <v>rule372 = ctrl.Rule(balance['Alto'] &amp; marital['Casado'] &amp; loan['Si'] &amp; education['Universitario'] &amp; age['Adulto Mayor'] &amp; previous['Bajo'], y['Bajo'])</v>
      </c>
    </row>
    <row r="375">
      <c r="H375" s="30">
        <v>373.0</v>
      </c>
      <c r="I375" s="14" t="s">
        <v>38</v>
      </c>
      <c r="J375" s="14" t="s">
        <v>30</v>
      </c>
      <c r="K375" s="14" t="s">
        <v>36</v>
      </c>
      <c r="L375" s="7" t="s">
        <v>45</v>
      </c>
      <c r="M375" s="14" t="s">
        <v>29</v>
      </c>
      <c r="N375" s="14" t="s">
        <v>33</v>
      </c>
      <c r="O375" s="7" t="s">
        <v>33</v>
      </c>
      <c r="P375" s="38" t="str">
        <f t="shared" ref="P375:V375" si="374">I$2&amp;"['"&amp;I375&amp;"']"</f>
        <v>balance['Alto']</v>
      </c>
      <c r="Q375" s="1" t="str">
        <f t="shared" si="374"/>
        <v>marital['Divorciado']</v>
      </c>
      <c r="R375" s="1" t="str">
        <f t="shared" si="374"/>
        <v>loan['No']</v>
      </c>
      <c r="S375" s="1" t="str">
        <f t="shared" si="374"/>
        <v>education['Primaria']</v>
      </c>
      <c r="T375" s="1" t="str">
        <f t="shared" si="374"/>
        <v>age['Adulto Mayor']</v>
      </c>
      <c r="U375" s="1" t="str">
        <f t="shared" si="374"/>
        <v>previous['Bajo']</v>
      </c>
      <c r="V375" s="1" t="str">
        <f t="shared" si="374"/>
        <v>y['Bajo']</v>
      </c>
      <c r="W375" s="33" t="str">
        <f t="shared" si="3"/>
        <v>rule373 = ctrl.Rule(balance['Alto'] &amp; marital['Divorciado'] &amp; loan['No'] &amp; education['Primaria'] &amp; age['Adulto Mayor'] &amp; previous['Bajo'], y['Bajo'])</v>
      </c>
    </row>
    <row r="376">
      <c r="H376" s="30">
        <v>374.0</v>
      </c>
      <c r="I376" s="14" t="s">
        <v>38</v>
      </c>
      <c r="J376" s="14" t="s">
        <v>30</v>
      </c>
      <c r="K376" s="14" t="s">
        <v>36</v>
      </c>
      <c r="L376" s="7" t="s">
        <v>47</v>
      </c>
      <c r="M376" s="14" t="s">
        <v>29</v>
      </c>
      <c r="N376" s="14" t="s">
        <v>33</v>
      </c>
      <c r="O376" s="7" t="s">
        <v>33</v>
      </c>
      <c r="P376" s="38" t="str">
        <f t="shared" ref="P376:V376" si="375">I$2&amp;"['"&amp;I376&amp;"']"</f>
        <v>balance['Alto']</v>
      </c>
      <c r="Q376" s="1" t="str">
        <f t="shared" si="375"/>
        <v>marital['Divorciado']</v>
      </c>
      <c r="R376" s="1" t="str">
        <f t="shared" si="375"/>
        <v>loan['No']</v>
      </c>
      <c r="S376" s="1" t="str">
        <f t="shared" si="375"/>
        <v>education['Segundaria']</v>
      </c>
      <c r="T376" s="1" t="str">
        <f t="shared" si="375"/>
        <v>age['Adulto Mayor']</v>
      </c>
      <c r="U376" s="1" t="str">
        <f t="shared" si="375"/>
        <v>previous['Bajo']</v>
      </c>
      <c r="V376" s="1" t="str">
        <f t="shared" si="375"/>
        <v>y['Bajo']</v>
      </c>
      <c r="W376" s="33" t="str">
        <f t="shared" si="3"/>
        <v>rule374 = ctrl.Rule(balance['Alto'] &amp; marital['Divorciado'] &amp; loan['No'] &amp; education['Segundaria'] &amp; age['Adulto Mayor'] &amp; previous['Bajo'], y['Bajo'])</v>
      </c>
    </row>
    <row r="377">
      <c r="H377" s="30">
        <v>375.0</v>
      </c>
      <c r="I377" s="14" t="s">
        <v>38</v>
      </c>
      <c r="J377" s="14" t="s">
        <v>30</v>
      </c>
      <c r="K377" s="14" t="s">
        <v>36</v>
      </c>
      <c r="L377" s="7" t="s">
        <v>49</v>
      </c>
      <c r="M377" s="14" t="s">
        <v>29</v>
      </c>
      <c r="N377" s="14" t="s">
        <v>33</v>
      </c>
      <c r="O377" s="7" t="s">
        <v>33</v>
      </c>
      <c r="P377" s="38" t="str">
        <f t="shared" ref="P377:V377" si="376">I$2&amp;"['"&amp;I377&amp;"']"</f>
        <v>balance['Alto']</v>
      </c>
      <c r="Q377" s="1" t="str">
        <f t="shared" si="376"/>
        <v>marital['Divorciado']</v>
      </c>
      <c r="R377" s="1" t="str">
        <f t="shared" si="376"/>
        <v>loan['No']</v>
      </c>
      <c r="S377" s="1" t="str">
        <f t="shared" si="376"/>
        <v>education['Universitario']</v>
      </c>
      <c r="T377" s="1" t="str">
        <f t="shared" si="376"/>
        <v>age['Adulto Mayor']</v>
      </c>
      <c r="U377" s="1" t="str">
        <f t="shared" si="376"/>
        <v>previous['Bajo']</v>
      </c>
      <c r="V377" s="1" t="str">
        <f t="shared" si="376"/>
        <v>y['Bajo']</v>
      </c>
      <c r="W377" s="33" t="str">
        <f t="shared" si="3"/>
        <v>rule375 = ctrl.Rule(balance['Alto'] &amp; marital['Divorciado'] &amp; loan['No'] &amp; education['Universitario'] &amp; age['Adulto Mayor'] &amp; previous['Bajo'], y['Bajo'])</v>
      </c>
    </row>
    <row r="378">
      <c r="H378" s="30">
        <v>376.0</v>
      </c>
      <c r="I378" s="14" t="s">
        <v>38</v>
      </c>
      <c r="J378" s="14" t="s">
        <v>30</v>
      </c>
      <c r="K378" s="14" t="s">
        <v>41</v>
      </c>
      <c r="L378" s="7" t="s">
        <v>45</v>
      </c>
      <c r="M378" s="14" t="s">
        <v>29</v>
      </c>
      <c r="N378" s="14" t="s">
        <v>33</v>
      </c>
      <c r="O378" s="7" t="s">
        <v>33</v>
      </c>
      <c r="P378" s="38" t="str">
        <f t="shared" ref="P378:V378" si="377">I$2&amp;"['"&amp;I378&amp;"']"</f>
        <v>balance['Alto']</v>
      </c>
      <c r="Q378" s="1" t="str">
        <f t="shared" si="377"/>
        <v>marital['Divorciado']</v>
      </c>
      <c r="R378" s="1" t="str">
        <f t="shared" si="377"/>
        <v>loan['Si']</v>
      </c>
      <c r="S378" s="1" t="str">
        <f t="shared" si="377"/>
        <v>education['Primaria']</v>
      </c>
      <c r="T378" s="1" t="str">
        <f t="shared" si="377"/>
        <v>age['Adulto Mayor']</v>
      </c>
      <c r="U378" s="1" t="str">
        <f t="shared" si="377"/>
        <v>previous['Bajo']</v>
      </c>
      <c r="V378" s="1" t="str">
        <f t="shared" si="377"/>
        <v>y['Bajo']</v>
      </c>
      <c r="W378" s="33" t="str">
        <f t="shared" si="3"/>
        <v>rule376 = ctrl.Rule(balance['Alto'] &amp; marital['Divorciado'] &amp; loan['Si'] &amp; education['Primaria'] &amp; age['Adulto Mayor'] &amp; previous['Bajo'], y['Bajo'])</v>
      </c>
    </row>
    <row r="379">
      <c r="H379" s="30">
        <v>377.0</v>
      </c>
      <c r="I379" s="14" t="s">
        <v>38</v>
      </c>
      <c r="J379" s="14" t="s">
        <v>30</v>
      </c>
      <c r="K379" s="14" t="s">
        <v>41</v>
      </c>
      <c r="L379" s="7" t="s">
        <v>47</v>
      </c>
      <c r="M379" s="14" t="s">
        <v>29</v>
      </c>
      <c r="N379" s="14" t="s">
        <v>33</v>
      </c>
      <c r="O379" s="7" t="s">
        <v>33</v>
      </c>
      <c r="P379" s="38" t="str">
        <f t="shared" ref="P379:V379" si="378">I$2&amp;"['"&amp;I379&amp;"']"</f>
        <v>balance['Alto']</v>
      </c>
      <c r="Q379" s="1" t="str">
        <f t="shared" si="378"/>
        <v>marital['Divorciado']</v>
      </c>
      <c r="R379" s="1" t="str">
        <f t="shared" si="378"/>
        <v>loan['Si']</v>
      </c>
      <c r="S379" s="1" t="str">
        <f t="shared" si="378"/>
        <v>education['Segundaria']</v>
      </c>
      <c r="T379" s="1" t="str">
        <f t="shared" si="378"/>
        <v>age['Adulto Mayor']</v>
      </c>
      <c r="U379" s="1" t="str">
        <f t="shared" si="378"/>
        <v>previous['Bajo']</v>
      </c>
      <c r="V379" s="1" t="str">
        <f t="shared" si="378"/>
        <v>y['Bajo']</v>
      </c>
      <c r="W379" s="33" t="str">
        <f t="shared" si="3"/>
        <v>rule377 = ctrl.Rule(balance['Alto'] &amp; marital['Divorciado'] &amp; loan['Si'] &amp; education['Segundaria'] &amp; age['Adulto Mayor'] &amp; previous['Bajo'], y['Bajo'])</v>
      </c>
    </row>
    <row r="380">
      <c r="H380" s="30">
        <v>378.0</v>
      </c>
      <c r="I380" s="14" t="s">
        <v>38</v>
      </c>
      <c r="J380" s="14" t="s">
        <v>30</v>
      </c>
      <c r="K380" s="14" t="s">
        <v>41</v>
      </c>
      <c r="L380" s="7" t="s">
        <v>49</v>
      </c>
      <c r="M380" s="14" t="s">
        <v>29</v>
      </c>
      <c r="N380" s="14" t="s">
        <v>33</v>
      </c>
      <c r="O380" s="7" t="s">
        <v>33</v>
      </c>
      <c r="P380" s="38" t="str">
        <f t="shared" ref="P380:V380" si="379">I$2&amp;"['"&amp;I380&amp;"']"</f>
        <v>balance['Alto']</v>
      </c>
      <c r="Q380" s="1" t="str">
        <f t="shared" si="379"/>
        <v>marital['Divorciado']</v>
      </c>
      <c r="R380" s="1" t="str">
        <f t="shared" si="379"/>
        <v>loan['Si']</v>
      </c>
      <c r="S380" s="1" t="str">
        <f t="shared" si="379"/>
        <v>education['Universitario']</v>
      </c>
      <c r="T380" s="1" t="str">
        <f t="shared" si="379"/>
        <v>age['Adulto Mayor']</v>
      </c>
      <c r="U380" s="1" t="str">
        <f t="shared" si="379"/>
        <v>previous['Bajo']</v>
      </c>
      <c r="V380" s="1" t="str">
        <f t="shared" si="379"/>
        <v>y['Bajo']</v>
      </c>
      <c r="W380" s="33" t="str">
        <f t="shared" si="3"/>
        <v>rule378 = ctrl.Rule(balance['Alto'] &amp; marital['Divorciado'] &amp; loan['Si'] &amp; education['Universitario'] &amp; age['Adulto Mayor'] &amp; previous['Bajo'], y['Bajo'])</v>
      </c>
    </row>
    <row r="381">
      <c r="H381" s="30">
        <v>379.0</v>
      </c>
      <c r="I381" s="14" t="s">
        <v>33</v>
      </c>
      <c r="J381" s="14" t="s">
        <v>24</v>
      </c>
      <c r="K381" s="14" t="s">
        <v>36</v>
      </c>
      <c r="L381" s="7" t="s">
        <v>45</v>
      </c>
      <c r="M381" s="14" t="s">
        <v>29</v>
      </c>
      <c r="N381" s="14" t="s">
        <v>39</v>
      </c>
      <c r="O381" s="7" t="s">
        <v>33</v>
      </c>
      <c r="P381" s="38" t="str">
        <f t="shared" ref="P381:V381" si="380">I$2&amp;"['"&amp;I381&amp;"']"</f>
        <v>balance['Bajo']</v>
      </c>
      <c r="Q381" s="1" t="str">
        <f t="shared" si="380"/>
        <v>marital['Soltero']</v>
      </c>
      <c r="R381" s="1" t="str">
        <f t="shared" si="380"/>
        <v>loan['No']</v>
      </c>
      <c r="S381" s="1" t="str">
        <f t="shared" si="380"/>
        <v>education['Primaria']</v>
      </c>
      <c r="T381" s="1" t="str">
        <f t="shared" si="380"/>
        <v>age['Adulto Mayor']</v>
      </c>
      <c r="U381" s="1" t="str">
        <f t="shared" si="380"/>
        <v>previous['Medio']</v>
      </c>
      <c r="V381" s="1" t="str">
        <f t="shared" si="380"/>
        <v>y['Bajo']</v>
      </c>
      <c r="W381" s="33" t="str">
        <f t="shared" si="3"/>
        <v>rule379 = ctrl.Rule(balance['Bajo'] &amp; marital['Soltero'] &amp; loan['No'] &amp; education['Primaria'] &amp; age['Adulto Mayor'] &amp; previous['Medio'], y['Bajo'])</v>
      </c>
    </row>
    <row r="382">
      <c r="H382" s="30">
        <v>380.0</v>
      </c>
      <c r="I382" s="14" t="s">
        <v>33</v>
      </c>
      <c r="J382" s="14" t="s">
        <v>24</v>
      </c>
      <c r="K382" s="14" t="s">
        <v>36</v>
      </c>
      <c r="L382" s="7" t="s">
        <v>47</v>
      </c>
      <c r="M382" s="14" t="s">
        <v>29</v>
      </c>
      <c r="N382" s="14" t="s">
        <v>39</v>
      </c>
      <c r="O382" s="7" t="s">
        <v>38</v>
      </c>
      <c r="P382" s="38" t="str">
        <f t="shared" ref="P382:V382" si="381">I$2&amp;"['"&amp;I382&amp;"']"</f>
        <v>balance['Bajo']</v>
      </c>
      <c r="Q382" s="1" t="str">
        <f t="shared" si="381"/>
        <v>marital['Soltero']</v>
      </c>
      <c r="R382" s="1" t="str">
        <f t="shared" si="381"/>
        <v>loan['No']</v>
      </c>
      <c r="S382" s="1" t="str">
        <f t="shared" si="381"/>
        <v>education['Segundaria']</v>
      </c>
      <c r="T382" s="1" t="str">
        <f t="shared" si="381"/>
        <v>age['Adulto Mayor']</v>
      </c>
      <c r="U382" s="1" t="str">
        <f t="shared" si="381"/>
        <v>previous['Medio']</v>
      </c>
      <c r="V382" s="1" t="str">
        <f t="shared" si="381"/>
        <v>y['Alto']</v>
      </c>
      <c r="W382" s="33" t="str">
        <f t="shared" si="3"/>
        <v>rule380 = ctrl.Rule(balance['Bajo'] &amp; marital['Soltero'] &amp; loan['No'] &amp; education['Segundaria'] &amp; age['Adulto Mayor'] &amp; previous['Medio'], y['Alto'])</v>
      </c>
    </row>
    <row r="383">
      <c r="H383" s="30">
        <v>381.0</v>
      </c>
      <c r="I383" s="14" t="s">
        <v>33</v>
      </c>
      <c r="J383" s="14" t="s">
        <v>24</v>
      </c>
      <c r="K383" s="14" t="s">
        <v>36</v>
      </c>
      <c r="L383" s="7" t="s">
        <v>49</v>
      </c>
      <c r="M383" s="14" t="s">
        <v>29</v>
      </c>
      <c r="N383" s="14" t="s">
        <v>39</v>
      </c>
      <c r="O383" s="7" t="s">
        <v>38</v>
      </c>
      <c r="P383" s="38" t="str">
        <f t="shared" ref="P383:V383" si="382">I$2&amp;"['"&amp;I383&amp;"']"</f>
        <v>balance['Bajo']</v>
      </c>
      <c r="Q383" s="1" t="str">
        <f t="shared" si="382"/>
        <v>marital['Soltero']</v>
      </c>
      <c r="R383" s="1" t="str">
        <f t="shared" si="382"/>
        <v>loan['No']</v>
      </c>
      <c r="S383" s="1" t="str">
        <f t="shared" si="382"/>
        <v>education['Universitario']</v>
      </c>
      <c r="T383" s="1" t="str">
        <f t="shared" si="382"/>
        <v>age['Adulto Mayor']</v>
      </c>
      <c r="U383" s="1" t="str">
        <f t="shared" si="382"/>
        <v>previous['Medio']</v>
      </c>
      <c r="V383" s="1" t="str">
        <f t="shared" si="382"/>
        <v>y['Alto']</v>
      </c>
      <c r="W383" s="33" t="str">
        <f t="shared" si="3"/>
        <v>rule381 = ctrl.Rule(balance['Bajo'] &amp; marital['Soltero'] &amp; loan['No'] &amp; education['Universitario'] &amp; age['Adulto Mayor'] &amp; previous['Medio'], y['Alto'])</v>
      </c>
    </row>
    <row r="384">
      <c r="H384" s="30">
        <v>382.0</v>
      </c>
      <c r="I384" s="14" t="s">
        <v>33</v>
      </c>
      <c r="J384" s="14" t="s">
        <v>24</v>
      </c>
      <c r="K384" s="14" t="s">
        <v>41</v>
      </c>
      <c r="L384" s="7" t="s">
        <v>45</v>
      </c>
      <c r="M384" s="14" t="s">
        <v>29</v>
      </c>
      <c r="N384" s="14" t="s">
        <v>39</v>
      </c>
      <c r="O384" s="7" t="s">
        <v>33</v>
      </c>
      <c r="P384" s="38" t="str">
        <f t="shared" ref="P384:V384" si="383">I$2&amp;"['"&amp;I384&amp;"']"</f>
        <v>balance['Bajo']</v>
      </c>
      <c r="Q384" s="1" t="str">
        <f t="shared" si="383"/>
        <v>marital['Soltero']</v>
      </c>
      <c r="R384" s="1" t="str">
        <f t="shared" si="383"/>
        <v>loan['Si']</v>
      </c>
      <c r="S384" s="1" t="str">
        <f t="shared" si="383"/>
        <v>education['Primaria']</v>
      </c>
      <c r="T384" s="1" t="str">
        <f t="shared" si="383"/>
        <v>age['Adulto Mayor']</v>
      </c>
      <c r="U384" s="1" t="str">
        <f t="shared" si="383"/>
        <v>previous['Medio']</v>
      </c>
      <c r="V384" s="1" t="str">
        <f t="shared" si="383"/>
        <v>y['Bajo']</v>
      </c>
      <c r="W384" s="33" t="str">
        <f t="shared" si="3"/>
        <v>rule382 = ctrl.Rule(balance['Bajo'] &amp; marital['Soltero'] &amp; loan['Si'] &amp; education['Primaria'] &amp; age['Adulto Mayor'] &amp; previous['Medio'], y['Bajo'])</v>
      </c>
    </row>
    <row r="385">
      <c r="H385" s="30">
        <v>383.0</v>
      </c>
      <c r="I385" s="14" t="s">
        <v>33</v>
      </c>
      <c r="J385" s="14" t="s">
        <v>24</v>
      </c>
      <c r="K385" s="14" t="s">
        <v>41</v>
      </c>
      <c r="L385" s="7" t="s">
        <v>47</v>
      </c>
      <c r="M385" s="14" t="s">
        <v>29</v>
      </c>
      <c r="N385" s="14" t="s">
        <v>39</v>
      </c>
      <c r="O385" s="7" t="s">
        <v>33</v>
      </c>
      <c r="P385" s="38" t="str">
        <f t="shared" ref="P385:V385" si="384">I$2&amp;"['"&amp;I385&amp;"']"</f>
        <v>balance['Bajo']</v>
      </c>
      <c r="Q385" s="1" t="str">
        <f t="shared" si="384"/>
        <v>marital['Soltero']</v>
      </c>
      <c r="R385" s="1" t="str">
        <f t="shared" si="384"/>
        <v>loan['Si']</v>
      </c>
      <c r="S385" s="1" t="str">
        <f t="shared" si="384"/>
        <v>education['Segundaria']</v>
      </c>
      <c r="T385" s="1" t="str">
        <f t="shared" si="384"/>
        <v>age['Adulto Mayor']</v>
      </c>
      <c r="U385" s="1" t="str">
        <f t="shared" si="384"/>
        <v>previous['Medio']</v>
      </c>
      <c r="V385" s="1" t="str">
        <f t="shared" si="384"/>
        <v>y['Bajo']</v>
      </c>
      <c r="W385" s="33" t="str">
        <f t="shared" si="3"/>
        <v>rule383 = ctrl.Rule(balance['Bajo'] &amp; marital['Soltero'] &amp; loan['Si'] &amp; education['Segundaria'] &amp; age['Adulto Mayor'] &amp; previous['Medio'], y['Bajo'])</v>
      </c>
    </row>
    <row r="386">
      <c r="H386" s="30">
        <v>384.0</v>
      </c>
      <c r="I386" s="14" t="s">
        <v>33</v>
      </c>
      <c r="J386" s="14" t="s">
        <v>24</v>
      </c>
      <c r="K386" s="14" t="s">
        <v>41</v>
      </c>
      <c r="L386" s="7" t="s">
        <v>49</v>
      </c>
      <c r="M386" s="14" t="s">
        <v>29</v>
      </c>
      <c r="N386" s="14" t="s">
        <v>39</v>
      </c>
      <c r="O386" s="7" t="s">
        <v>33</v>
      </c>
      <c r="P386" s="38" t="str">
        <f t="shared" ref="P386:V386" si="385">I$2&amp;"['"&amp;I386&amp;"']"</f>
        <v>balance['Bajo']</v>
      </c>
      <c r="Q386" s="1" t="str">
        <f t="shared" si="385"/>
        <v>marital['Soltero']</v>
      </c>
      <c r="R386" s="1" t="str">
        <f t="shared" si="385"/>
        <v>loan['Si']</v>
      </c>
      <c r="S386" s="1" t="str">
        <f t="shared" si="385"/>
        <v>education['Universitario']</v>
      </c>
      <c r="T386" s="1" t="str">
        <f t="shared" si="385"/>
        <v>age['Adulto Mayor']</v>
      </c>
      <c r="U386" s="1" t="str">
        <f t="shared" si="385"/>
        <v>previous['Medio']</v>
      </c>
      <c r="V386" s="1" t="str">
        <f t="shared" si="385"/>
        <v>y['Bajo']</v>
      </c>
      <c r="W386" s="33" t="str">
        <f t="shared" si="3"/>
        <v>rule384 = ctrl.Rule(balance['Bajo'] &amp; marital['Soltero'] &amp; loan['Si'] &amp; education['Universitario'] &amp; age['Adulto Mayor'] &amp; previous['Medio'], y['Bajo'])</v>
      </c>
    </row>
    <row r="387">
      <c r="H387" s="30">
        <v>385.0</v>
      </c>
      <c r="I387" s="14" t="s">
        <v>33</v>
      </c>
      <c r="J387" s="14" t="s">
        <v>27</v>
      </c>
      <c r="K387" s="14" t="s">
        <v>36</v>
      </c>
      <c r="L387" s="7" t="s">
        <v>45</v>
      </c>
      <c r="M387" s="14" t="s">
        <v>29</v>
      </c>
      <c r="N387" s="14" t="s">
        <v>39</v>
      </c>
      <c r="O387" s="7" t="s">
        <v>38</v>
      </c>
      <c r="P387" s="38" t="str">
        <f t="shared" ref="P387:V387" si="386">I$2&amp;"['"&amp;I387&amp;"']"</f>
        <v>balance['Bajo']</v>
      </c>
      <c r="Q387" s="1" t="str">
        <f t="shared" si="386"/>
        <v>marital['Casado']</v>
      </c>
      <c r="R387" s="1" t="str">
        <f t="shared" si="386"/>
        <v>loan['No']</v>
      </c>
      <c r="S387" s="1" t="str">
        <f t="shared" si="386"/>
        <v>education['Primaria']</v>
      </c>
      <c r="T387" s="1" t="str">
        <f t="shared" si="386"/>
        <v>age['Adulto Mayor']</v>
      </c>
      <c r="U387" s="1" t="str">
        <f t="shared" si="386"/>
        <v>previous['Medio']</v>
      </c>
      <c r="V387" s="1" t="str">
        <f t="shared" si="386"/>
        <v>y['Alto']</v>
      </c>
      <c r="W387" s="33" t="str">
        <f t="shared" si="3"/>
        <v>rule385 = ctrl.Rule(balance['Bajo'] &amp; marital['Casado'] &amp; loan['No'] &amp; education['Primaria'] &amp; age['Adulto Mayor'] &amp; previous['Medio'], y['Alto'])</v>
      </c>
    </row>
    <row r="388">
      <c r="H388" s="30">
        <v>386.0</v>
      </c>
      <c r="I388" s="14" t="s">
        <v>33</v>
      </c>
      <c r="J388" s="14" t="s">
        <v>27</v>
      </c>
      <c r="K388" s="14" t="s">
        <v>36</v>
      </c>
      <c r="L388" s="7" t="s">
        <v>47</v>
      </c>
      <c r="M388" s="14" t="s">
        <v>29</v>
      </c>
      <c r="N388" s="14" t="s">
        <v>39</v>
      </c>
      <c r="O388" s="7" t="s">
        <v>43</v>
      </c>
      <c r="P388" s="38" t="str">
        <f t="shared" ref="P388:V388" si="387">I$2&amp;"['"&amp;I388&amp;"']"</f>
        <v>balance['Bajo']</v>
      </c>
      <c r="Q388" s="1" t="str">
        <f t="shared" si="387"/>
        <v>marital['Casado']</v>
      </c>
      <c r="R388" s="1" t="str">
        <f t="shared" si="387"/>
        <v>loan['No']</v>
      </c>
      <c r="S388" s="1" t="str">
        <f t="shared" si="387"/>
        <v>education['Segundaria']</v>
      </c>
      <c r="T388" s="1" t="str">
        <f t="shared" si="387"/>
        <v>age['Adulto Mayor']</v>
      </c>
      <c r="U388" s="1" t="str">
        <f t="shared" si="387"/>
        <v>previous['Medio']</v>
      </c>
      <c r="V388" s="1" t="str">
        <f t="shared" si="387"/>
        <v>y['Muy Alto']</v>
      </c>
      <c r="W388" s="33" t="str">
        <f t="shared" si="3"/>
        <v>rule386 = ctrl.Rule(balance['Bajo'] &amp; marital['Casado'] &amp; loan['No'] &amp; education['Segundaria'] &amp; age['Adulto Mayor'] &amp; previous['Medio'], y['Muy Alto'])</v>
      </c>
    </row>
    <row r="389">
      <c r="H389" s="30">
        <v>387.0</v>
      </c>
      <c r="I389" s="14" t="s">
        <v>33</v>
      </c>
      <c r="J389" s="14" t="s">
        <v>27</v>
      </c>
      <c r="K389" s="14" t="s">
        <v>36</v>
      </c>
      <c r="L389" s="7" t="s">
        <v>49</v>
      </c>
      <c r="M389" s="14" t="s">
        <v>29</v>
      </c>
      <c r="N389" s="14" t="s">
        <v>39</v>
      </c>
      <c r="O389" s="7" t="s">
        <v>43</v>
      </c>
      <c r="P389" s="38" t="str">
        <f t="shared" ref="P389:V389" si="388">I$2&amp;"['"&amp;I389&amp;"']"</f>
        <v>balance['Bajo']</v>
      </c>
      <c r="Q389" s="1" t="str">
        <f t="shared" si="388"/>
        <v>marital['Casado']</v>
      </c>
      <c r="R389" s="1" t="str">
        <f t="shared" si="388"/>
        <v>loan['No']</v>
      </c>
      <c r="S389" s="1" t="str">
        <f t="shared" si="388"/>
        <v>education['Universitario']</v>
      </c>
      <c r="T389" s="1" t="str">
        <f t="shared" si="388"/>
        <v>age['Adulto Mayor']</v>
      </c>
      <c r="U389" s="1" t="str">
        <f t="shared" si="388"/>
        <v>previous['Medio']</v>
      </c>
      <c r="V389" s="1" t="str">
        <f t="shared" si="388"/>
        <v>y['Muy Alto']</v>
      </c>
      <c r="W389" s="33" t="str">
        <f t="shared" si="3"/>
        <v>rule387 = ctrl.Rule(balance['Bajo'] &amp; marital['Casado'] &amp; loan['No'] &amp; education['Universitario'] &amp; age['Adulto Mayor'] &amp; previous['Medio'], y['Muy Alto'])</v>
      </c>
    </row>
    <row r="390">
      <c r="H390" s="30">
        <v>388.0</v>
      </c>
      <c r="I390" s="14" t="s">
        <v>33</v>
      </c>
      <c r="J390" s="14" t="s">
        <v>27</v>
      </c>
      <c r="K390" s="14" t="s">
        <v>41</v>
      </c>
      <c r="L390" s="7" t="s">
        <v>45</v>
      </c>
      <c r="M390" s="14" t="s">
        <v>29</v>
      </c>
      <c r="N390" s="14" t="s">
        <v>39</v>
      </c>
      <c r="O390" s="7" t="s">
        <v>33</v>
      </c>
      <c r="P390" s="38" t="str">
        <f t="shared" ref="P390:V390" si="389">I$2&amp;"['"&amp;I390&amp;"']"</f>
        <v>balance['Bajo']</v>
      </c>
      <c r="Q390" s="1" t="str">
        <f t="shared" si="389"/>
        <v>marital['Casado']</v>
      </c>
      <c r="R390" s="1" t="str">
        <f t="shared" si="389"/>
        <v>loan['Si']</v>
      </c>
      <c r="S390" s="1" t="str">
        <f t="shared" si="389"/>
        <v>education['Primaria']</v>
      </c>
      <c r="T390" s="1" t="str">
        <f t="shared" si="389"/>
        <v>age['Adulto Mayor']</v>
      </c>
      <c r="U390" s="1" t="str">
        <f t="shared" si="389"/>
        <v>previous['Medio']</v>
      </c>
      <c r="V390" s="1" t="str">
        <f t="shared" si="389"/>
        <v>y['Bajo']</v>
      </c>
      <c r="W390" s="33" t="str">
        <f t="shared" si="3"/>
        <v>rule388 = ctrl.Rule(balance['Bajo'] &amp; marital['Casado'] &amp; loan['Si'] &amp; education['Primaria'] &amp; age['Adulto Mayor'] &amp; previous['Medio'], y['Bajo'])</v>
      </c>
    </row>
    <row r="391">
      <c r="H391" s="30">
        <v>389.0</v>
      </c>
      <c r="I391" s="14" t="s">
        <v>33</v>
      </c>
      <c r="J391" s="14" t="s">
        <v>27</v>
      </c>
      <c r="K391" s="14" t="s">
        <v>41</v>
      </c>
      <c r="L391" s="7" t="s">
        <v>47</v>
      </c>
      <c r="M391" s="14" t="s">
        <v>29</v>
      </c>
      <c r="N391" s="14" t="s">
        <v>39</v>
      </c>
      <c r="O391" s="7" t="s">
        <v>33</v>
      </c>
      <c r="P391" s="38" t="str">
        <f t="shared" ref="P391:V391" si="390">I$2&amp;"['"&amp;I391&amp;"']"</f>
        <v>balance['Bajo']</v>
      </c>
      <c r="Q391" s="1" t="str">
        <f t="shared" si="390"/>
        <v>marital['Casado']</v>
      </c>
      <c r="R391" s="1" t="str">
        <f t="shared" si="390"/>
        <v>loan['Si']</v>
      </c>
      <c r="S391" s="1" t="str">
        <f t="shared" si="390"/>
        <v>education['Segundaria']</v>
      </c>
      <c r="T391" s="1" t="str">
        <f t="shared" si="390"/>
        <v>age['Adulto Mayor']</v>
      </c>
      <c r="U391" s="1" t="str">
        <f t="shared" si="390"/>
        <v>previous['Medio']</v>
      </c>
      <c r="V391" s="1" t="str">
        <f t="shared" si="390"/>
        <v>y['Bajo']</v>
      </c>
      <c r="W391" s="33" t="str">
        <f t="shared" si="3"/>
        <v>rule389 = ctrl.Rule(balance['Bajo'] &amp; marital['Casado'] &amp; loan['Si'] &amp; education['Segundaria'] &amp; age['Adulto Mayor'] &amp; previous['Medio'], y['Bajo'])</v>
      </c>
    </row>
    <row r="392">
      <c r="H392" s="30">
        <v>390.0</v>
      </c>
      <c r="I392" s="14" t="s">
        <v>33</v>
      </c>
      <c r="J392" s="14" t="s">
        <v>27</v>
      </c>
      <c r="K392" s="14" t="s">
        <v>41</v>
      </c>
      <c r="L392" s="7" t="s">
        <v>49</v>
      </c>
      <c r="M392" s="14" t="s">
        <v>29</v>
      </c>
      <c r="N392" s="14" t="s">
        <v>39</v>
      </c>
      <c r="O392" s="7" t="s">
        <v>33</v>
      </c>
      <c r="P392" s="38" t="str">
        <f t="shared" ref="P392:V392" si="391">I$2&amp;"['"&amp;I392&amp;"']"</f>
        <v>balance['Bajo']</v>
      </c>
      <c r="Q392" s="1" t="str">
        <f t="shared" si="391"/>
        <v>marital['Casado']</v>
      </c>
      <c r="R392" s="1" t="str">
        <f t="shared" si="391"/>
        <v>loan['Si']</v>
      </c>
      <c r="S392" s="1" t="str">
        <f t="shared" si="391"/>
        <v>education['Universitario']</v>
      </c>
      <c r="T392" s="1" t="str">
        <f t="shared" si="391"/>
        <v>age['Adulto Mayor']</v>
      </c>
      <c r="U392" s="1" t="str">
        <f t="shared" si="391"/>
        <v>previous['Medio']</v>
      </c>
      <c r="V392" s="1" t="str">
        <f t="shared" si="391"/>
        <v>y['Bajo']</v>
      </c>
      <c r="W392" s="33" t="str">
        <f t="shared" si="3"/>
        <v>rule390 = ctrl.Rule(balance['Bajo'] &amp; marital['Casado'] &amp; loan['Si'] &amp; education['Universitario'] &amp; age['Adulto Mayor'] &amp; previous['Medio'], y['Bajo'])</v>
      </c>
    </row>
    <row r="393">
      <c r="H393" s="30">
        <v>391.0</v>
      </c>
      <c r="I393" s="14" t="s">
        <v>33</v>
      </c>
      <c r="J393" s="14" t="s">
        <v>30</v>
      </c>
      <c r="K393" s="14" t="s">
        <v>36</v>
      </c>
      <c r="L393" s="7" t="s">
        <v>45</v>
      </c>
      <c r="M393" s="14" t="s">
        <v>29</v>
      </c>
      <c r="N393" s="14" t="s">
        <v>39</v>
      </c>
      <c r="O393" s="7" t="s">
        <v>33</v>
      </c>
      <c r="P393" s="38" t="str">
        <f t="shared" ref="P393:V393" si="392">I$2&amp;"['"&amp;I393&amp;"']"</f>
        <v>balance['Bajo']</v>
      </c>
      <c r="Q393" s="1" t="str">
        <f t="shared" si="392"/>
        <v>marital['Divorciado']</v>
      </c>
      <c r="R393" s="1" t="str">
        <f t="shared" si="392"/>
        <v>loan['No']</v>
      </c>
      <c r="S393" s="1" t="str">
        <f t="shared" si="392"/>
        <v>education['Primaria']</v>
      </c>
      <c r="T393" s="1" t="str">
        <f t="shared" si="392"/>
        <v>age['Adulto Mayor']</v>
      </c>
      <c r="U393" s="1" t="str">
        <f t="shared" si="392"/>
        <v>previous['Medio']</v>
      </c>
      <c r="V393" s="1" t="str">
        <f t="shared" si="392"/>
        <v>y['Bajo']</v>
      </c>
      <c r="W393" s="33" t="str">
        <f t="shared" si="3"/>
        <v>rule391 = ctrl.Rule(balance['Bajo'] &amp; marital['Divorciado'] &amp; loan['No'] &amp; education['Primaria'] &amp; age['Adulto Mayor'] &amp; previous['Medio'], y['Bajo'])</v>
      </c>
    </row>
    <row r="394">
      <c r="H394" s="30">
        <v>392.0</v>
      </c>
      <c r="I394" s="14" t="s">
        <v>33</v>
      </c>
      <c r="J394" s="14" t="s">
        <v>30</v>
      </c>
      <c r="K394" s="14" t="s">
        <v>36</v>
      </c>
      <c r="L394" s="7" t="s">
        <v>47</v>
      </c>
      <c r="M394" s="14" t="s">
        <v>29</v>
      </c>
      <c r="N394" s="14" t="s">
        <v>39</v>
      </c>
      <c r="O394" s="7" t="s">
        <v>38</v>
      </c>
      <c r="P394" s="38" t="str">
        <f t="shared" ref="P394:V394" si="393">I$2&amp;"['"&amp;I394&amp;"']"</f>
        <v>balance['Bajo']</v>
      </c>
      <c r="Q394" s="1" t="str">
        <f t="shared" si="393"/>
        <v>marital['Divorciado']</v>
      </c>
      <c r="R394" s="1" t="str">
        <f t="shared" si="393"/>
        <v>loan['No']</v>
      </c>
      <c r="S394" s="1" t="str">
        <f t="shared" si="393"/>
        <v>education['Segundaria']</v>
      </c>
      <c r="T394" s="1" t="str">
        <f t="shared" si="393"/>
        <v>age['Adulto Mayor']</v>
      </c>
      <c r="U394" s="1" t="str">
        <f t="shared" si="393"/>
        <v>previous['Medio']</v>
      </c>
      <c r="V394" s="1" t="str">
        <f t="shared" si="393"/>
        <v>y['Alto']</v>
      </c>
      <c r="W394" s="33" t="str">
        <f t="shared" si="3"/>
        <v>rule392 = ctrl.Rule(balance['Bajo'] &amp; marital['Divorciado'] &amp; loan['No'] &amp; education['Segundaria'] &amp; age['Adulto Mayor'] &amp; previous['Medio'], y['Alto'])</v>
      </c>
    </row>
    <row r="395">
      <c r="H395" s="30">
        <v>393.0</v>
      </c>
      <c r="I395" s="14" t="s">
        <v>33</v>
      </c>
      <c r="J395" s="14" t="s">
        <v>30</v>
      </c>
      <c r="K395" s="14" t="s">
        <v>36</v>
      </c>
      <c r="L395" s="7" t="s">
        <v>49</v>
      </c>
      <c r="M395" s="14" t="s">
        <v>29</v>
      </c>
      <c r="N395" s="14" t="s">
        <v>39</v>
      </c>
      <c r="O395" s="7" t="s">
        <v>33</v>
      </c>
      <c r="P395" s="38" t="str">
        <f t="shared" ref="P395:V395" si="394">I$2&amp;"['"&amp;I395&amp;"']"</f>
        <v>balance['Bajo']</v>
      </c>
      <c r="Q395" s="1" t="str">
        <f t="shared" si="394"/>
        <v>marital['Divorciado']</v>
      </c>
      <c r="R395" s="1" t="str">
        <f t="shared" si="394"/>
        <v>loan['No']</v>
      </c>
      <c r="S395" s="1" t="str">
        <f t="shared" si="394"/>
        <v>education['Universitario']</v>
      </c>
      <c r="T395" s="1" t="str">
        <f t="shared" si="394"/>
        <v>age['Adulto Mayor']</v>
      </c>
      <c r="U395" s="1" t="str">
        <f t="shared" si="394"/>
        <v>previous['Medio']</v>
      </c>
      <c r="V395" s="1" t="str">
        <f t="shared" si="394"/>
        <v>y['Bajo']</v>
      </c>
      <c r="W395" s="33" t="str">
        <f t="shared" si="3"/>
        <v>rule393 = ctrl.Rule(balance['Bajo'] &amp; marital['Divorciado'] &amp; loan['No'] &amp; education['Universitario'] &amp; age['Adulto Mayor'] &amp; previous['Medio'], y['Bajo'])</v>
      </c>
    </row>
    <row r="396">
      <c r="H396" s="30">
        <v>394.0</v>
      </c>
      <c r="I396" s="14" t="s">
        <v>33</v>
      </c>
      <c r="J396" s="14" t="s">
        <v>30</v>
      </c>
      <c r="K396" s="14" t="s">
        <v>41</v>
      </c>
      <c r="L396" s="7" t="s">
        <v>45</v>
      </c>
      <c r="M396" s="14" t="s">
        <v>29</v>
      </c>
      <c r="N396" s="14" t="s">
        <v>39</v>
      </c>
      <c r="O396" s="7" t="s">
        <v>33</v>
      </c>
      <c r="P396" s="38" t="str">
        <f t="shared" ref="P396:V396" si="395">I$2&amp;"['"&amp;I396&amp;"']"</f>
        <v>balance['Bajo']</v>
      </c>
      <c r="Q396" s="1" t="str">
        <f t="shared" si="395"/>
        <v>marital['Divorciado']</v>
      </c>
      <c r="R396" s="1" t="str">
        <f t="shared" si="395"/>
        <v>loan['Si']</v>
      </c>
      <c r="S396" s="1" t="str">
        <f t="shared" si="395"/>
        <v>education['Primaria']</v>
      </c>
      <c r="T396" s="1" t="str">
        <f t="shared" si="395"/>
        <v>age['Adulto Mayor']</v>
      </c>
      <c r="U396" s="1" t="str">
        <f t="shared" si="395"/>
        <v>previous['Medio']</v>
      </c>
      <c r="V396" s="1" t="str">
        <f t="shared" si="395"/>
        <v>y['Bajo']</v>
      </c>
      <c r="W396" s="33" t="str">
        <f t="shared" si="3"/>
        <v>rule394 = ctrl.Rule(balance['Bajo'] &amp; marital['Divorciado'] &amp; loan['Si'] &amp; education['Primaria'] &amp; age['Adulto Mayor'] &amp; previous['Medio'], y['Bajo'])</v>
      </c>
    </row>
    <row r="397">
      <c r="H397" s="30">
        <v>395.0</v>
      </c>
      <c r="I397" s="14" t="s">
        <v>33</v>
      </c>
      <c r="J397" s="14" t="s">
        <v>30</v>
      </c>
      <c r="K397" s="14" t="s">
        <v>41</v>
      </c>
      <c r="L397" s="7" t="s">
        <v>47</v>
      </c>
      <c r="M397" s="14" t="s">
        <v>29</v>
      </c>
      <c r="N397" s="14" t="s">
        <v>39</v>
      </c>
      <c r="O397" s="7" t="s">
        <v>33</v>
      </c>
      <c r="P397" s="38" t="str">
        <f t="shared" ref="P397:V397" si="396">I$2&amp;"['"&amp;I397&amp;"']"</f>
        <v>balance['Bajo']</v>
      </c>
      <c r="Q397" s="1" t="str">
        <f t="shared" si="396"/>
        <v>marital['Divorciado']</v>
      </c>
      <c r="R397" s="1" t="str">
        <f t="shared" si="396"/>
        <v>loan['Si']</v>
      </c>
      <c r="S397" s="1" t="str">
        <f t="shared" si="396"/>
        <v>education['Segundaria']</v>
      </c>
      <c r="T397" s="1" t="str">
        <f t="shared" si="396"/>
        <v>age['Adulto Mayor']</v>
      </c>
      <c r="U397" s="1" t="str">
        <f t="shared" si="396"/>
        <v>previous['Medio']</v>
      </c>
      <c r="V397" s="1" t="str">
        <f t="shared" si="396"/>
        <v>y['Bajo']</v>
      </c>
      <c r="W397" s="33" t="str">
        <f t="shared" si="3"/>
        <v>rule395 = ctrl.Rule(balance['Bajo'] &amp; marital['Divorciado'] &amp; loan['Si'] &amp; education['Segundaria'] &amp; age['Adulto Mayor'] &amp; previous['Medio'], y['Bajo'])</v>
      </c>
    </row>
    <row r="398">
      <c r="H398" s="30">
        <v>396.0</v>
      </c>
      <c r="I398" s="14" t="s">
        <v>33</v>
      </c>
      <c r="J398" s="14" t="s">
        <v>30</v>
      </c>
      <c r="K398" s="14" t="s">
        <v>41</v>
      </c>
      <c r="L398" s="7" t="s">
        <v>49</v>
      </c>
      <c r="M398" s="14" t="s">
        <v>29</v>
      </c>
      <c r="N398" s="14" t="s">
        <v>39</v>
      </c>
      <c r="O398" s="7" t="s">
        <v>33</v>
      </c>
      <c r="P398" s="38" t="str">
        <f t="shared" ref="P398:V398" si="397">I$2&amp;"['"&amp;I398&amp;"']"</f>
        <v>balance['Bajo']</v>
      </c>
      <c r="Q398" s="1" t="str">
        <f t="shared" si="397"/>
        <v>marital['Divorciado']</v>
      </c>
      <c r="R398" s="1" t="str">
        <f t="shared" si="397"/>
        <v>loan['Si']</v>
      </c>
      <c r="S398" s="1" t="str">
        <f t="shared" si="397"/>
        <v>education['Universitario']</v>
      </c>
      <c r="T398" s="1" t="str">
        <f t="shared" si="397"/>
        <v>age['Adulto Mayor']</v>
      </c>
      <c r="U398" s="1" t="str">
        <f t="shared" si="397"/>
        <v>previous['Medio']</v>
      </c>
      <c r="V398" s="1" t="str">
        <f t="shared" si="397"/>
        <v>y['Bajo']</v>
      </c>
      <c r="W398" s="33" t="str">
        <f t="shared" si="3"/>
        <v>rule396 = ctrl.Rule(balance['Bajo'] &amp; marital['Divorciado'] &amp; loan['Si'] &amp; education['Universitario'] &amp; age['Adulto Mayor'] &amp; previous['Medio'], y['Bajo'])</v>
      </c>
    </row>
    <row r="399">
      <c r="H399" s="30">
        <v>397.0</v>
      </c>
      <c r="I399" s="14" t="s">
        <v>39</v>
      </c>
      <c r="J399" s="14" t="s">
        <v>24</v>
      </c>
      <c r="K399" s="14" t="s">
        <v>36</v>
      </c>
      <c r="L399" s="7" t="s">
        <v>45</v>
      </c>
      <c r="M399" s="14" t="s">
        <v>29</v>
      </c>
      <c r="N399" s="14" t="s">
        <v>39</v>
      </c>
      <c r="O399" s="7" t="s">
        <v>33</v>
      </c>
      <c r="P399" s="38" t="str">
        <f t="shared" ref="P399:V399" si="398">I$2&amp;"['"&amp;I399&amp;"']"</f>
        <v>balance['Medio']</v>
      </c>
      <c r="Q399" s="1" t="str">
        <f t="shared" si="398"/>
        <v>marital['Soltero']</v>
      </c>
      <c r="R399" s="1" t="str">
        <f t="shared" si="398"/>
        <v>loan['No']</v>
      </c>
      <c r="S399" s="1" t="str">
        <f t="shared" si="398"/>
        <v>education['Primaria']</v>
      </c>
      <c r="T399" s="1" t="str">
        <f t="shared" si="398"/>
        <v>age['Adulto Mayor']</v>
      </c>
      <c r="U399" s="1" t="str">
        <f t="shared" si="398"/>
        <v>previous['Medio']</v>
      </c>
      <c r="V399" s="1" t="str">
        <f t="shared" si="398"/>
        <v>y['Bajo']</v>
      </c>
      <c r="W399" s="33" t="str">
        <f t="shared" si="3"/>
        <v>rule397 = ctrl.Rule(balance['Medio'] &amp; marital['Soltero'] &amp; loan['No'] &amp; education['Primaria'] &amp; age['Adulto Mayor'] &amp; previous['Medio'], y['Bajo'])</v>
      </c>
    </row>
    <row r="400">
      <c r="H400" s="30">
        <v>398.0</v>
      </c>
      <c r="I400" s="14" t="s">
        <v>39</v>
      </c>
      <c r="J400" s="14" t="s">
        <v>24</v>
      </c>
      <c r="K400" s="14" t="s">
        <v>36</v>
      </c>
      <c r="L400" s="7" t="s">
        <v>47</v>
      </c>
      <c r="M400" s="14" t="s">
        <v>29</v>
      </c>
      <c r="N400" s="14" t="s">
        <v>39</v>
      </c>
      <c r="O400" s="7" t="s">
        <v>43</v>
      </c>
      <c r="P400" s="38" t="str">
        <f t="shared" ref="P400:V400" si="399">I$2&amp;"['"&amp;I400&amp;"']"</f>
        <v>balance['Medio']</v>
      </c>
      <c r="Q400" s="1" t="str">
        <f t="shared" si="399"/>
        <v>marital['Soltero']</v>
      </c>
      <c r="R400" s="1" t="str">
        <f t="shared" si="399"/>
        <v>loan['No']</v>
      </c>
      <c r="S400" s="1" t="str">
        <f t="shared" si="399"/>
        <v>education['Segundaria']</v>
      </c>
      <c r="T400" s="1" t="str">
        <f t="shared" si="399"/>
        <v>age['Adulto Mayor']</v>
      </c>
      <c r="U400" s="1" t="str">
        <f t="shared" si="399"/>
        <v>previous['Medio']</v>
      </c>
      <c r="V400" s="1" t="str">
        <f t="shared" si="399"/>
        <v>y['Muy Alto']</v>
      </c>
      <c r="W400" s="33" t="str">
        <f t="shared" si="3"/>
        <v>rule398 = ctrl.Rule(balance['Medio'] &amp; marital['Soltero'] &amp; loan['No'] &amp; education['Segundaria'] &amp; age['Adulto Mayor'] &amp; previous['Medio'], y['Muy Alto'])</v>
      </c>
    </row>
    <row r="401">
      <c r="H401" s="30">
        <v>399.0</v>
      </c>
      <c r="I401" s="14" t="s">
        <v>39</v>
      </c>
      <c r="J401" s="14" t="s">
        <v>24</v>
      </c>
      <c r="K401" s="14" t="s">
        <v>36</v>
      </c>
      <c r="L401" s="7" t="s">
        <v>49</v>
      </c>
      <c r="M401" s="14" t="s">
        <v>29</v>
      </c>
      <c r="N401" s="14" t="s">
        <v>39</v>
      </c>
      <c r="O401" s="7" t="s">
        <v>43</v>
      </c>
      <c r="P401" s="38" t="str">
        <f t="shared" ref="P401:V401" si="400">I$2&amp;"['"&amp;I401&amp;"']"</f>
        <v>balance['Medio']</v>
      </c>
      <c r="Q401" s="1" t="str">
        <f t="shared" si="400"/>
        <v>marital['Soltero']</v>
      </c>
      <c r="R401" s="1" t="str">
        <f t="shared" si="400"/>
        <v>loan['No']</v>
      </c>
      <c r="S401" s="1" t="str">
        <f t="shared" si="400"/>
        <v>education['Universitario']</v>
      </c>
      <c r="T401" s="1" t="str">
        <f t="shared" si="400"/>
        <v>age['Adulto Mayor']</v>
      </c>
      <c r="U401" s="1" t="str">
        <f t="shared" si="400"/>
        <v>previous['Medio']</v>
      </c>
      <c r="V401" s="1" t="str">
        <f t="shared" si="400"/>
        <v>y['Muy Alto']</v>
      </c>
      <c r="W401" s="33" t="str">
        <f t="shared" si="3"/>
        <v>rule399 = ctrl.Rule(balance['Medio'] &amp; marital['Soltero'] &amp; loan['No'] &amp; education['Universitario'] &amp; age['Adulto Mayor'] &amp; previous['Medio'], y['Muy Alto'])</v>
      </c>
    </row>
    <row r="402">
      <c r="H402" s="30">
        <v>400.0</v>
      </c>
      <c r="I402" s="14" t="s">
        <v>39</v>
      </c>
      <c r="J402" s="14" t="s">
        <v>24</v>
      </c>
      <c r="K402" s="14" t="s">
        <v>41</v>
      </c>
      <c r="L402" s="7" t="s">
        <v>45</v>
      </c>
      <c r="M402" s="14" t="s">
        <v>29</v>
      </c>
      <c r="N402" s="14" t="s">
        <v>39</v>
      </c>
      <c r="O402" s="7" t="s">
        <v>33</v>
      </c>
      <c r="P402" s="38" t="str">
        <f t="shared" ref="P402:V402" si="401">I$2&amp;"['"&amp;I402&amp;"']"</f>
        <v>balance['Medio']</v>
      </c>
      <c r="Q402" s="1" t="str">
        <f t="shared" si="401"/>
        <v>marital['Soltero']</v>
      </c>
      <c r="R402" s="1" t="str">
        <f t="shared" si="401"/>
        <v>loan['Si']</v>
      </c>
      <c r="S402" s="1" t="str">
        <f t="shared" si="401"/>
        <v>education['Primaria']</v>
      </c>
      <c r="T402" s="1" t="str">
        <f t="shared" si="401"/>
        <v>age['Adulto Mayor']</v>
      </c>
      <c r="U402" s="1" t="str">
        <f t="shared" si="401"/>
        <v>previous['Medio']</v>
      </c>
      <c r="V402" s="1" t="str">
        <f t="shared" si="401"/>
        <v>y['Bajo']</v>
      </c>
      <c r="W402" s="33" t="str">
        <f t="shared" si="3"/>
        <v>rule400 = ctrl.Rule(balance['Medio'] &amp; marital['Soltero'] &amp; loan['Si'] &amp; education['Primaria'] &amp; age['Adulto Mayor'] &amp; previous['Medio'], y['Bajo'])</v>
      </c>
    </row>
    <row r="403">
      <c r="H403" s="30">
        <v>401.0</v>
      </c>
      <c r="I403" s="14" t="s">
        <v>39</v>
      </c>
      <c r="J403" s="14" t="s">
        <v>24</v>
      </c>
      <c r="K403" s="14" t="s">
        <v>41</v>
      </c>
      <c r="L403" s="7" t="s">
        <v>47</v>
      </c>
      <c r="M403" s="14" t="s">
        <v>29</v>
      </c>
      <c r="N403" s="14" t="s">
        <v>39</v>
      </c>
      <c r="O403" s="7" t="s">
        <v>33</v>
      </c>
      <c r="P403" s="38" t="str">
        <f t="shared" ref="P403:V403" si="402">I$2&amp;"['"&amp;I403&amp;"']"</f>
        <v>balance['Medio']</v>
      </c>
      <c r="Q403" s="1" t="str">
        <f t="shared" si="402"/>
        <v>marital['Soltero']</v>
      </c>
      <c r="R403" s="1" t="str">
        <f t="shared" si="402"/>
        <v>loan['Si']</v>
      </c>
      <c r="S403" s="1" t="str">
        <f t="shared" si="402"/>
        <v>education['Segundaria']</v>
      </c>
      <c r="T403" s="1" t="str">
        <f t="shared" si="402"/>
        <v>age['Adulto Mayor']</v>
      </c>
      <c r="U403" s="1" t="str">
        <f t="shared" si="402"/>
        <v>previous['Medio']</v>
      </c>
      <c r="V403" s="1" t="str">
        <f t="shared" si="402"/>
        <v>y['Bajo']</v>
      </c>
      <c r="W403" s="33" t="str">
        <f t="shared" si="3"/>
        <v>rule401 = ctrl.Rule(balance['Medio'] &amp; marital['Soltero'] &amp; loan['Si'] &amp; education['Segundaria'] &amp; age['Adulto Mayor'] &amp; previous['Medio'], y['Bajo'])</v>
      </c>
    </row>
    <row r="404">
      <c r="H404" s="30">
        <v>402.0</v>
      </c>
      <c r="I404" s="14" t="s">
        <v>39</v>
      </c>
      <c r="J404" s="14" t="s">
        <v>24</v>
      </c>
      <c r="K404" s="14" t="s">
        <v>41</v>
      </c>
      <c r="L404" s="7" t="s">
        <v>49</v>
      </c>
      <c r="M404" s="14" t="s">
        <v>29</v>
      </c>
      <c r="N404" s="14" t="s">
        <v>39</v>
      </c>
      <c r="O404" s="7" t="s">
        <v>33</v>
      </c>
      <c r="P404" s="38" t="str">
        <f t="shared" ref="P404:V404" si="403">I$2&amp;"['"&amp;I404&amp;"']"</f>
        <v>balance['Medio']</v>
      </c>
      <c r="Q404" s="1" t="str">
        <f t="shared" si="403"/>
        <v>marital['Soltero']</v>
      </c>
      <c r="R404" s="1" t="str">
        <f t="shared" si="403"/>
        <v>loan['Si']</v>
      </c>
      <c r="S404" s="1" t="str">
        <f t="shared" si="403"/>
        <v>education['Universitario']</v>
      </c>
      <c r="T404" s="1" t="str">
        <f t="shared" si="403"/>
        <v>age['Adulto Mayor']</v>
      </c>
      <c r="U404" s="1" t="str">
        <f t="shared" si="403"/>
        <v>previous['Medio']</v>
      </c>
      <c r="V404" s="1" t="str">
        <f t="shared" si="403"/>
        <v>y['Bajo']</v>
      </c>
      <c r="W404" s="33" t="str">
        <f t="shared" si="3"/>
        <v>rule402 = ctrl.Rule(balance['Medio'] &amp; marital['Soltero'] &amp; loan['Si'] &amp; education['Universitario'] &amp; age['Adulto Mayor'] &amp; previous['Medio'], y['Bajo'])</v>
      </c>
    </row>
    <row r="405">
      <c r="H405" s="30">
        <v>403.0</v>
      </c>
      <c r="I405" s="14" t="s">
        <v>39</v>
      </c>
      <c r="J405" s="14" t="s">
        <v>27</v>
      </c>
      <c r="K405" s="14" t="s">
        <v>36</v>
      </c>
      <c r="L405" s="7" t="s">
        <v>45</v>
      </c>
      <c r="M405" s="14" t="s">
        <v>29</v>
      </c>
      <c r="N405" s="14" t="s">
        <v>39</v>
      </c>
      <c r="O405" s="7" t="s">
        <v>43</v>
      </c>
      <c r="P405" s="38" t="str">
        <f t="shared" ref="P405:V405" si="404">I$2&amp;"['"&amp;I405&amp;"']"</f>
        <v>balance['Medio']</v>
      </c>
      <c r="Q405" s="1" t="str">
        <f t="shared" si="404"/>
        <v>marital['Casado']</v>
      </c>
      <c r="R405" s="1" t="str">
        <f t="shared" si="404"/>
        <v>loan['No']</v>
      </c>
      <c r="S405" s="1" t="str">
        <f t="shared" si="404"/>
        <v>education['Primaria']</v>
      </c>
      <c r="T405" s="1" t="str">
        <f t="shared" si="404"/>
        <v>age['Adulto Mayor']</v>
      </c>
      <c r="U405" s="1" t="str">
        <f t="shared" si="404"/>
        <v>previous['Medio']</v>
      </c>
      <c r="V405" s="1" t="str">
        <f t="shared" si="404"/>
        <v>y['Muy Alto']</v>
      </c>
      <c r="W405" s="33" t="str">
        <f t="shared" si="3"/>
        <v>rule403 = ctrl.Rule(balance['Medio'] &amp; marital['Casado'] &amp; loan['No'] &amp; education['Primaria'] &amp; age['Adulto Mayor'] &amp; previous['Medio'], y['Muy Alto'])</v>
      </c>
    </row>
    <row r="406">
      <c r="H406" s="30">
        <v>404.0</v>
      </c>
      <c r="I406" s="14" t="s">
        <v>39</v>
      </c>
      <c r="J406" s="14" t="s">
        <v>27</v>
      </c>
      <c r="K406" s="14" t="s">
        <v>36</v>
      </c>
      <c r="L406" s="7" t="s">
        <v>47</v>
      </c>
      <c r="M406" s="14" t="s">
        <v>29</v>
      </c>
      <c r="N406" s="14" t="s">
        <v>39</v>
      </c>
      <c r="O406" s="7" t="s">
        <v>43</v>
      </c>
      <c r="P406" s="38" t="str">
        <f t="shared" ref="P406:V406" si="405">I$2&amp;"['"&amp;I406&amp;"']"</f>
        <v>balance['Medio']</v>
      </c>
      <c r="Q406" s="1" t="str">
        <f t="shared" si="405"/>
        <v>marital['Casado']</v>
      </c>
      <c r="R406" s="1" t="str">
        <f t="shared" si="405"/>
        <v>loan['No']</v>
      </c>
      <c r="S406" s="1" t="str">
        <f t="shared" si="405"/>
        <v>education['Segundaria']</v>
      </c>
      <c r="T406" s="1" t="str">
        <f t="shared" si="405"/>
        <v>age['Adulto Mayor']</v>
      </c>
      <c r="U406" s="1" t="str">
        <f t="shared" si="405"/>
        <v>previous['Medio']</v>
      </c>
      <c r="V406" s="1" t="str">
        <f t="shared" si="405"/>
        <v>y['Muy Alto']</v>
      </c>
      <c r="W406" s="33" t="str">
        <f t="shared" si="3"/>
        <v>rule404 = ctrl.Rule(balance['Medio'] &amp; marital['Casado'] &amp; loan['No'] &amp; education['Segundaria'] &amp; age['Adulto Mayor'] &amp; previous['Medio'], y['Muy Alto'])</v>
      </c>
    </row>
    <row r="407">
      <c r="H407" s="30">
        <v>405.0</v>
      </c>
      <c r="I407" s="14" t="s">
        <v>39</v>
      </c>
      <c r="J407" s="14" t="s">
        <v>27</v>
      </c>
      <c r="K407" s="14" t="s">
        <v>36</v>
      </c>
      <c r="L407" s="7" t="s">
        <v>49</v>
      </c>
      <c r="M407" s="14" t="s">
        <v>29</v>
      </c>
      <c r="N407" s="14" t="s">
        <v>39</v>
      </c>
      <c r="O407" s="7" t="s">
        <v>33</v>
      </c>
      <c r="P407" s="38" t="str">
        <f t="shared" ref="P407:V407" si="406">I$2&amp;"['"&amp;I407&amp;"']"</f>
        <v>balance['Medio']</v>
      </c>
      <c r="Q407" s="1" t="str">
        <f t="shared" si="406"/>
        <v>marital['Casado']</v>
      </c>
      <c r="R407" s="1" t="str">
        <f t="shared" si="406"/>
        <v>loan['No']</v>
      </c>
      <c r="S407" s="1" t="str">
        <f t="shared" si="406"/>
        <v>education['Universitario']</v>
      </c>
      <c r="T407" s="1" t="str">
        <f t="shared" si="406"/>
        <v>age['Adulto Mayor']</v>
      </c>
      <c r="U407" s="1" t="str">
        <f t="shared" si="406"/>
        <v>previous['Medio']</v>
      </c>
      <c r="V407" s="1" t="str">
        <f t="shared" si="406"/>
        <v>y['Bajo']</v>
      </c>
      <c r="W407" s="33" t="str">
        <f t="shared" si="3"/>
        <v>rule405 = ctrl.Rule(balance['Medio'] &amp; marital['Casado'] &amp; loan['No'] &amp; education['Universitario'] &amp; age['Adulto Mayor'] &amp; previous['Medio'], y['Bajo'])</v>
      </c>
    </row>
    <row r="408">
      <c r="H408" s="30">
        <v>406.0</v>
      </c>
      <c r="I408" s="14" t="s">
        <v>39</v>
      </c>
      <c r="J408" s="14" t="s">
        <v>27</v>
      </c>
      <c r="K408" s="14" t="s">
        <v>41</v>
      </c>
      <c r="L408" s="7" t="s">
        <v>45</v>
      </c>
      <c r="M408" s="14" t="s">
        <v>29</v>
      </c>
      <c r="N408" s="14" t="s">
        <v>39</v>
      </c>
      <c r="O408" s="7" t="s">
        <v>33</v>
      </c>
      <c r="P408" s="38" t="str">
        <f t="shared" ref="P408:V408" si="407">I$2&amp;"['"&amp;I408&amp;"']"</f>
        <v>balance['Medio']</v>
      </c>
      <c r="Q408" s="1" t="str">
        <f t="shared" si="407"/>
        <v>marital['Casado']</v>
      </c>
      <c r="R408" s="1" t="str">
        <f t="shared" si="407"/>
        <v>loan['Si']</v>
      </c>
      <c r="S408" s="1" t="str">
        <f t="shared" si="407"/>
        <v>education['Primaria']</v>
      </c>
      <c r="T408" s="1" t="str">
        <f t="shared" si="407"/>
        <v>age['Adulto Mayor']</v>
      </c>
      <c r="U408" s="1" t="str">
        <f t="shared" si="407"/>
        <v>previous['Medio']</v>
      </c>
      <c r="V408" s="1" t="str">
        <f t="shared" si="407"/>
        <v>y['Bajo']</v>
      </c>
      <c r="W408" s="33" t="str">
        <f t="shared" si="3"/>
        <v>rule406 = ctrl.Rule(balance['Medio'] &amp; marital['Casado'] &amp; loan['Si'] &amp; education['Primaria'] &amp; age['Adulto Mayor'] &amp; previous['Medio'], y['Bajo'])</v>
      </c>
    </row>
    <row r="409">
      <c r="H409" s="30">
        <v>407.0</v>
      </c>
      <c r="I409" s="14" t="s">
        <v>39</v>
      </c>
      <c r="J409" s="14" t="s">
        <v>27</v>
      </c>
      <c r="K409" s="14" t="s">
        <v>41</v>
      </c>
      <c r="L409" s="7" t="s">
        <v>47</v>
      </c>
      <c r="M409" s="14" t="s">
        <v>29</v>
      </c>
      <c r="N409" s="14" t="s">
        <v>39</v>
      </c>
      <c r="O409" s="7" t="s">
        <v>33</v>
      </c>
      <c r="P409" s="38" t="str">
        <f t="shared" ref="P409:V409" si="408">I$2&amp;"['"&amp;I409&amp;"']"</f>
        <v>balance['Medio']</v>
      </c>
      <c r="Q409" s="1" t="str">
        <f t="shared" si="408"/>
        <v>marital['Casado']</v>
      </c>
      <c r="R409" s="1" t="str">
        <f t="shared" si="408"/>
        <v>loan['Si']</v>
      </c>
      <c r="S409" s="1" t="str">
        <f t="shared" si="408"/>
        <v>education['Segundaria']</v>
      </c>
      <c r="T409" s="1" t="str">
        <f t="shared" si="408"/>
        <v>age['Adulto Mayor']</v>
      </c>
      <c r="U409" s="1" t="str">
        <f t="shared" si="408"/>
        <v>previous['Medio']</v>
      </c>
      <c r="V409" s="1" t="str">
        <f t="shared" si="408"/>
        <v>y['Bajo']</v>
      </c>
      <c r="W409" s="33" t="str">
        <f t="shared" si="3"/>
        <v>rule407 = ctrl.Rule(balance['Medio'] &amp; marital['Casado'] &amp; loan['Si'] &amp; education['Segundaria'] &amp; age['Adulto Mayor'] &amp; previous['Medio'], y['Bajo'])</v>
      </c>
    </row>
    <row r="410">
      <c r="H410" s="30">
        <v>408.0</v>
      </c>
      <c r="I410" s="14" t="s">
        <v>39</v>
      </c>
      <c r="J410" s="14" t="s">
        <v>27</v>
      </c>
      <c r="K410" s="14" t="s">
        <v>41</v>
      </c>
      <c r="L410" s="7" t="s">
        <v>49</v>
      </c>
      <c r="M410" s="14" t="s">
        <v>29</v>
      </c>
      <c r="N410" s="14" t="s">
        <v>39</v>
      </c>
      <c r="O410" s="7" t="s">
        <v>33</v>
      </c>
      <c r="P410" s="38" t="str">
        <f t="shared" ref="P410:V410" si="409">I$2&amp;"['"&amp;I410&amp;"']"</f>
        <v>balance['Medio']</v>
      </c>
      <c r="Q410" s="1" t="str">
        <f t="shared" si="409"/>
        <v>marital['Casado']</v>
      </c>
      <c r="R410" s="1" t="str">
        <f t="shared" si="409"/>
        <v>loan['Si']</v>
      </c>
      <c r="S410" s="1" t="str">
        <f t="shared" si="409"/>
        <v>education['Universitario']</v>
      </c>
      <c r="T410" s="1" t="str">
        <f t="shared" si="409"/>
        <v>age['Adulto Mayor']</v>
      </c>
      <c r="U410" s="1" t="str">
        <f t="shared" si="409"/>
        <v>previous['Medio']</v>
      </c>
      <c r="V410" s="1" t="str">
        <f t="shared" si="409"/>
        <v>y['Bajo']</v>
      </c>
      <c r="W410" s="33" t="str">
        <f t="shared" si="3"/>
        <v>rule408 = ctrl.Rule(balance['Medio'] &amp; marital['Casado'] &amp; loan['Si'] &amp; education['Universitario'] &amp; age['Adulto Mayor'] &amp; previous['Medio'], y['Bajo'])</v>
      </c>
    </row>
    <row r="411">
      <c r="H411" s="30">
        <v>409.0</v>
      </c>
      <c r="I411" s="14" t="s">
        <v>39</v>
      </c>
      <c r="J411" s="14" t="s">
        <v>30</v>
      </c>
      <c r="K411" s="14" t="s">
        <v>36</v>
      </c>
      <c r="L411" s="7" t="s">
        <v>45</v>
      </c>
      <c r="M411" s="14" t="s">
        <v>29</v>
      </c>
      <c r="N411" s="14" t="s">
        <v>39</v>
      </c>
      <c r="O411" s="7" t="s">
        <v>33</v>
      </c>
      <c r="P411" s="38" t="str">
        <f t="shared" ref="P411:V411" si="410">I$2&amp;"['"&amp;I411&amp;"']"</f>
        <v>balance['Medio']</v>
      </c>
      <c r="Q411" s="1" t="str">
        <f t="shared" si="410"/>
        <v>marital['Divorciado']</v>
      </c>
      <c r="R411" s="1" t="str">
        <f t="shared" si="410"/>
        <v>loan['No']</v>
      </c>
      <c r="S411" s="1" t="str">
        <f t="shared" si="410"/>
        <v>education['Primaria']</v>
      </c>
      <c r="T411" s="1" t="str">
        <f t="shared" si="410"/>
        <v>age['Adulto Mayor']</v>
      </c>
      <c r="U411" s="1" t="str">
        <f t="shared" si="410"/>
        <v>previous['Medio']</v>
      </c>
      <c r="V411" s="1" t="str">
        <f t="shared" si="410"/>
        <v>y['Bajo']</v>
      </c>
      <c r="W411" s="33" t="str">
        <f t="shared" si="3"/>
        <v>rule409 = ctrl.Rule(balance['Medio'] &amp; marital['Divorciado'] &amp; loan['No'] &amp; education['Primaria'] &amp; age['Adulto Mayor'] &amp; previous['Medio'], y['Bajo'])</v>
      </c>
    </row>
    <row r="412">
      <c r="H412" s="30">
        <v>410.0</v>
      </c>
      <c r="I412" s="14" t="s">
        <v>39</v>
      </c>
      <c r="J412" s="14" t="s">
        <v>30</v>
      </c>
      <c r="K412" s="14" t="s">
        <v>36</v>
      </c>
      <c r="L412" s="7" t="s">
        <v>47</v>
      </c>
      <c r="M412" s="14" t="s">
        <v>29</v>
      </c>
      <c r="N412" s="14" t="s">
        <v>39</v>
      </c>
      <c r="O412" s="7" t="s">
        <v>33</v>
      </c>
      <c r="P412" s="38" t="str">
        <f t="shared" ref="P412:V412" si="411">I$2&amp;"['"&amp;I412&amp;"']"</f>
        <v>balance['Medio']</v>
      </c>
      <c r="Q412" s="1" t="str">
        <f t="shared" si="411"/>
        <v>marital['Divorciado']</v>
      </c>
      <c r="R412" s="1" t="str">
        <f t="shared" si="411"/>
        <v>loan['No']</v>
      </c>
      <c r="S412" s="1" t="str">
        <f t="shared" si="411"/>
        <v>education['Segundaria']</v>
      </c>
      <c r="T412" s="1" t="str">
        <f t="shared" si="411"/>
        <v>age['Adulto Mayor']</v>
      </c>
      <c r="U412" s="1" t="str">
        <f t="shared" si="411"/>
        <v>previous['Medio']</v>
      </c>
      <c r="V412" s="1" t="str">
        <f t="shared" si="411"/>
        <v>y['Bajo']</v>
      </c>
      <c r="W412" s="33" t="str">
        <f t="shared" si="3"/>
        <v>rule410 = ctrl.Rule(balance['Medio'] &amp; marital['Divorciado'] &amp; loan['No'] &amp; education['Segundaria'] &amp; age['Adulto Mayor'] &amp; previous['Medio'], y['Bajo'])</v>
      </c>
    </row>
    <row r="413">
      <c r="H413" s="30">
        <v>411.0</v>
      </c>
      <c r="I413" s="14" t="s">
        <v>39</v>
      </c>
      <c r="J413" s="14" t="s">
        <v>30</v>
      </c>
      <c r="K413" s="14" t="s">
        <v>36</v>
      </c>
      <c r="L413" s="7" t="s">
        <v>49</v>
      </c>
      <c r="M413" s="14" t="s">
        <v>29</v>
      </c>
      <c r="N413" s="14" t="s">
        <v>39</v>
      </c>
      <c r="O413" s="7" t="s">
        <v>33</v>
      </c>
      <c r="P413" s="38" t="str">
        <f t="shared" ref="P413:V413" si="412">I$2&amp;"['"&amp;I413&amp;"']"</f>
        <v>balance['Medio']</v>
      </c>
      <c r="Q413" s="1" t="str">
        <f t="shared" si="412"/>
        <v>marital['Divorciado']</v>
      </c>
      <c r="R413" s="1" t="str">
        <f t="shared" si="412"/>
        <v>loan['No']</v>
      </c>
      <c r="S413" s="1" t="str">
        <f t="shared" si="412"/>
        <v>education['Universitario']</v>
      </c>
      <c r="T413" s="1" t="str">
        <f t="shared" si="412"/>
        <v>age['Adulto Mayor']</v>
      </c>
      <c r="U413" s="1" t="str">
        <f t="shared" si="412"/>
        <v>previous['Medio']</v>
      </c>
      <c r="V413" s="1" t="str">
        <f t="shared" si="412"/>
        <v>y['Bajo']</v>
      </c>
      <c r="W413" s="33" t="str">
        <f t="shared" si="3"/>
        <v>rule411 = ctrl.Rule(balance['Medio'] &amp; marital['Divorciado'] &amp; loan['No'] &amp; education['Universitario'] &amp; age['Adulto Mayor'] &amp; previous['Medio'], y['Bajo'])</v>
      </c>
    </row>
    <row r="414">
      <c r="H414" s="30">
        <v>412.0</v>
      </c>
      <c r="I414" s="14" t="s">
        <v>39</v>
      </c>
      <c r="J414" s="14" t="s">
        <v>30</v>
      </c>
      <c r="K414" s="14" t="s">
        <v>41</v>
      </c>
      <c r="L414" s="7" t="s">
        <v>45</v>
      </c>
      <c r="M414" s="14" t="s">
        <v>29</v>
      </c>
      <c r="N414" s="14" t="s">
        <v>39</v>
      </c>
      <c r="O414" s="7" t="s">
        <v>33</v>
      </c>
      <c r="P414" s="38" t="str">
        <f t="shared" ref="P414:V414" si="413">I$2&amp;"['"&amp;I414&amp;"']"</f>
        <v>balance['Medio']</v>
      </c>
      <c r="Q414" s="1" t="str">
        <f t="shared" si="413"/>
        <v>marital['Divorciado']</v>
      </c>
      <c r="R414" s="1" t="str">
        <f t="shared" si="413"/>
        <v>loan['Si']</v>
      </c>
      <c r="S414" s="1" t="str">
        <f t="shared" si="413"/>
        <v>education['Primaria']</v>
      </c>
      <c r="T414" s="1" t="str">
        <f t="shared" si="413"/>
        <v>age['Adulto Mayor']</v>
      </c>
      <c r="U414" s="1" t="str">
        <f t="shared" si="413"/>
        <v>previous['Medio']</v>
      </c>
      <c r="V414" s="1" t="str">
        <f t="shared" si="413"/>
        <v>y['Bajo']</v>
      </c>
      <c r="W414" s="33" t="str">
        <f t="shared" si="3"/>
        <v>rule412 = ctrl.Rule(balance['Medio'] &amp; marital['Divorciado'] &amp; loan['Si'] &amp; education['Primaria'] &amp; age['Adulto Mayor'] &amp; previous['Medio'], y['Bajo'])</v>
      </c>
    </row>
    <row r="415">
      <c r="H415" s="30">
        <v>413.0</v>
      </c>
      <c r="I415" s="14" t="s">
        <v>39</v>
      </c>
      <c r="J415" s="14" t="s">
        <v>30</v>
      </c>
      <c r="K415" s="14" t="s">
        <v>41</v>
      </c>
      <c r="L415" s="7" t="s">
        <v>47</v>
      </c>
      <c r="M415" s="14" t="s">
        <v>29</v>
      </c>
      <c r="N415" s="14" t="s">
        <v>39</v>
      </c>
      <c r="O415" s="7" t="s">
        <v>33</v>
      </c>
      <c r="P415" s="38" t="str">
        <f t="shared" ref="P415:V415" si="414">I$2&amp;"['"&amp;I415&amp;"']"</f>
        <v>balance['Medio']</v>
      </c>
      <c r="Q415" s="1" t="str">
        <f t="shared" si="414"/>
        <v>marital['Divorciado']</v>
      </c>
      <c r="R415" s="1" t="str">
        <f t="shared" si="414"/>
        <v>loan['Si']</v>
      </c>
      <c r="S415" s="1" t="str">
        <f t="shared" si="414"/>
        <v>education['Segundaria']</v>
      </c>
      <c r="T415" s="1" t="str">
        <f t="shared" si="414"/>
        <v>age['Adulto Mayor']</v>
      </c>
      <c r="U415" s="1" t="str">
        <f t="shared" si="414"/>
        <v>previous['Medio']</v>
      </c>
      <c r="V415" s="1" t="str">
        <f t="shared" si="414"/>
        <v>y['Bajo']</v>
      </c>
      <c r="W415" s="33" t="str">
        <f t="shared" si="3"/>
        <v>rule413 = ctrl.Rule(balance['Medio'] &amp; marital['Divorciado'] &amp; loan['Si'] &amp; education['Segundaria'] &amp; age['Adulto Mayor'] &amp; previous['Medio'], y['Bajo'])</v>
      </c>
    </row>
    <row r="416">
      <c r="H416" s="30">
        <v>414.0</v>
      </c>
      <c r="I416" s="14" t="s">
        <v>39</v>
      </c>
      <c r="J416" s="14" t="s">
        <v>30</v>
      </c>
      <c r="K416" s="14" t="s">
        <v>41</v>
      </c>
      <c r="L416" s="7" t="s">
        <v>49</v>
      </c>
      <c r="M416" s="14" t="s">
        <v>29</v>
      </c>
      <c r="N416" s="14" t="s">
        <v>39</v>
      </c>
      <c r="O416" s="7" t="s">
        <v>33</v>
      </c>
      <c r="P416" s="38" t="str">
        <f t="shared" ref="P416:V416" si="415">I$2&amp;"['"&amp;I416&amp;"']"</f>
        <v>balance['Medio']</v>
      </c>
      <c r="Q416" s="1" t="str">
        <f t="shared" si="415"/>
        <v>marital['Divorciado']</v>
      </c>
      <c r="R416" s="1" t="str">
        <f t="shared" si="415"/>
        <v>loan['Si']</v>
      </c>
      <c r="S416" s="1" t="str">
        <f t="shared" si="415"/>
        <v>education['Universitario']</v>
      </c>
      <c r="T416" s="1" t="str">
        <f t="shared" si="415"/>
        <v>age['Adulto Mayor']</v>
      </c>
      <c r="U416" s="1" t="str">
        <f t="shared" si="415"/>
        <v>previous['Medio']</v>
      </c>
      <c r="V416" s="1" t="str">
        <f t="shared" si="415"/>
        <v>y['Bajo']</v>
      </c>
      <c r="W416" s="33" t="str">
        <f t="shared" si="3"/>
        <v>rule414 = ctrl.Rule(balance['Medio'] &amp; marital['Divorciado'] &amp; loan['Si'] &amp; education['Universitario'] &amp; age['Adulto Mayor'] &amp; previous['Medio'], y['Bajo'])</v>
      </c>
    </row>
    <row r="417">
      <c r="H417" s="30">
        <v>415.0</v>
      </c>
      <c r="I417" s="14" t="s">
        <v>38</v>
      </c>
      <c r="J417" s="14" t="s">
        <v>24</v>
      </c>
      <c r="K417" s="14" t="s">
        <v>36</v>
      </c>
      <c r="L417" s="7" t="s">
        <v>45</v>
      </c>
      <c r="M417" s="14" t="s">
        <v>29</v>
      </c>
      <c r="N417" s="14" t="s">
        <v>39</v>
      </c>
      <c r="O417" s="7" t="s">
        <v>33</v>
      </c>
      <c r="P417" s="38" t="str">
        <f t="shared" ref="P417:V417" si="416">I$2&amp;"['"&amp;I417&amp;"']"</f>
        <v>balance['Alto']</v>
      </c>
      <c r="Q417" s="1" t="str">
        <f t="shared" si="416"/>
        <v>marital['Soltero']</v>
      </c>
      <c r="R417" s="1" t="str">
        <f t="shared" si="416"/>
        <v>loan['No']</v>
      </c>
      <c r="S417" s="1" t="str">
        <f t="shared" si="416"/>
        <v>education['Primaria']</v>
      </c>
      <c r="T417" s="1" t="str">
        <f t="shared" si="416"/>
        <v>age['Adulto Mayor']</v>
      </c>
      <c r="U417" s="1" t="str">
        <f t="shared" si="416"/>
        <v>previous['Medio']</v>
      </c>
      <c r="V417" s="1" t="str">
        <f t="shared" si="416"/>
        <v>y['Bajo']</v>
      </c>
      <c r="W417" s="33" t="str">
        <f t="shared" si="3"/>
        <v>rule415 = ctrl.Rule(balance['Alto'] &amp; marital['Soltero'] &amp; loan['No'] &amp; education['Primaria'] &amp; age['Adulto Mayor'] &amp; previous['Medio'], y['Bajo'])</v>
      </c>
    </row>
    <row r="418">
      <c r="H418" s="30">
        <v>416.0</v>
      </c>
      <c r="I418" s="14" t="s">
        <v>38</v>
      </c>
      <c r="J418" s="14" t="s">
        <v>24</v>
      </c>
      <c r="K418" s="14" t="s">
        <v>36</v>
      </c>
      <c r="L418" s="7" t="s">
        <v>47</v>
      </c>
      <c r="M418" s="14" t="s">
        <v>29</v>
      </c>
      <c r="N418" s="14" t="s">
        <v>39</v>
      </c>
      <c r="O418" s="7" t="s">
        <v>38</v>
      </c>
      <c r="P418" s="38" t="str">
        <f t="shared" ref="P418:V418" si="417">I$2&amp;"['"&amp;I418&amp;"']"</f>
        <v>balance['Alto']</v>
      </c>
      <c r="Q418" s="1" t="str">
        <f t="shared" si="417"/>
        <v>marital['Soltero']</v>
      </c>
      <c r="R418" s="1" t="str">
        <f t="shared" si="417"/>
        <v>loan['No']</v>
      </c>
      <c r="S418" s="1" t="str">
        <f t="shared" si="417"/>
        <v>education['Segundaria']</v>
      </c>
      <c r="T418" s="1" t="str">
        <f t="shared" si="417"/>
        <v>age['Adulto Mayor']</v>
      </c>
      <c r="U418" s="1" t="str">
        <f t="shared" si="417"/>
        <v>previous['Medio']</v>
      </c>
      <c r="V418" s="1" t="str">
        <f t="shared" si="417"/>
        <v>y['Alto']</v>
      </c>
      <c r="W418" s="33" t="str">
        <f t="shared" si="3"/>
        <v>rule416 = ctrl.Rule(balance['Alto'] &amp; marital['Soltero'] &amp; loan['No'] &amp; education['Segundaria'] &amp; age['Adulto Mayor'] &amp; previous['Medio'], y['Alto'])</v>
      </c>
    </row>
    <row r="419">
      <c r="H419" s="30">
        <v>417.0</v>
      </c>
      <c r="I419" s="14" t="s">
        <v>38</v>
      </c>
      <c r="J419" s="14" t="s">
        <v>24</v>
      </c>
      <c r="K419" s="14" t="s">
        <v>36</v>
      </c>
      <c r="L419" s="7" t="s">
        <v>49</v>
      </c>
      <c r="M419" s="14" t="s">
        <v>29</v>
      </c>
      <c r="N419" s="14" t="s">
        <v>39</v>
      </c>
      <c r="O419" s="7" t="s">
        <v>38</v>
      </c>
      <c r="P419" s="38" t="str">
        <f t="shared" ref="P419:V419" si="418">I$2&amp;"['"&amp;I419&amp;"']"</f>
        <v>balance['Alto']</v>
      </c>
      <c r="Q419" s="1" t="str">
        <f t="shared" si="418"/>
        <v>marital['Soltero']</v>
      </c>
      <c r="R419" s="1" t="str">
        <f t="shared" si="418"/>
        <v>loan['No']</v>
      </c>
      <c r="S419" s="1" t="str">
        <f t="shared" si="418"/>
        <v>education['Universitario']</v>
      </c>
      <c r="T419" s="1" t="str">
        <f t="shared" si="418"/>
        <v>age['Adulto Mayor']</v>
      </c>
      <c r="U419" s="1" t="str">
        <f t="shared" si="418"/>
        <v>previous['Medio']</v>
      </c>
      <c r="V419" s="1" t="str">
        <f t="shared" si="418"/>
        <v>y['Alto']</v>
      </c>
      <c r="W419" s="33" t="str">
        <f t="shared" si="3"/>
        <v>rule417 = ctrl.Rule(balance['Alto'] &amp; marital['Soltero'] &amp; loan['No'] &amp; education['Universitario'] &amp; age['Adulto Mayor'] &amp; previous['Medio'], y['Alto'])</v>
      </c>
    </row>
    <row r="420">
      <c r="H420" s="30">
        <v>418.0</v>
      </c>
      <c r="I420" s="14" t="s">
        <v>38</v>
      </c>
      <c r="J420" s="14" t="s">
        <v>24</v>
      </c>
      <c r="K420" s="14" t="s">
        <v>41</v>
      </c>
      <c r="L420" s="7" t="s">
        <v>45</v>
      </c>
      <c r="M420" s="14" t="s">
        <v>29</v>
      </c>
      <c r="N420" s="14" t="s">
        <v>39</v>
      </c>
      <c r="O420" s="7" t="s">
        <v>33</v>
      </c>
      <c r="P420" s="38" t="str">
        <f t="shared" ref="P420:V420" si="419">I$2&amp;"['"&amp;I420&amp;"']"</f>
        <v>balance['Alto']</v>
      </c>
      <c r="Q420" s="1" t="str">
        <f t="shared" si="419"/>
        <v>marital['Soltero']</v>
      </c>
      <c r="R420" s="1" t="str">
        <f t="shared" si="419"/>
        <v>loan['Si']</v>
      </c>
      <c r="S420" s="1" t="str">
        <f t="shared" si="419"/>
        <v>education['Primaria']</v>
      </c>
      <c r="T420" s="1" t="str">
        <f t="shared" si="419"/>
        <v>age['Adulto Mayor']</v>
      </c>
      <c r="U420" s="1" t="str">
        <f t="shared" si="419"/>
        <v>previous['Medio']</v>
      </c>
      <c r="V420" s="1" t="str">
        <f t="shared" si="419"/>
        <v>y['Bajo']</v>
      </c>
      <c r="W420" s="33" t="str">
        <f t="shared" si="3"/>
        <v>rule418 = ctrl.Rule(balance['Alto'] &amp; marital['Soltero'] &amp; loan['Si'] &amp; education['Primaria'] &amp; age['Adulto Mayor'] &amp; previous['Medio'], y['Bajo'])</v>
      </c>
    </row>
    <row r="421">
      <c r="H421" s="30">
        <v>419.0</v>
      </c>
      <c r="I421" s="14" t="s">
        <v>38</v>
      </c>
      <c r="J421" s="14" t="s">
        <v>24</v>
      </c>
      <c r="K421" s="14" t="s">
        <v>41</v>
      </c>
      <c r="L421" s="7" t="s">
        <v>47</v>
      </c>
      <c r="M421" s="14" t="s">
        <v>29</v>
      </c>
      <c r="N421" s="14" t="s">
        <v>39</v>
      </c>
      <c r="O421" s="7" t="s">
        <v>33</v>
      </c>
      <c r="P421" s="38" t="str">
        <f t="shared" ref="P421:V421" si="420">I$2&amp;"['"&amp;I421&amp;"']"</f>
        <v>balance['Alto']</v>
      </c>
      <c r="Q421" s="1" t="str">
        <f t="shared" si="420"/>
        <v>marital['Soltero']</v>
      </c>
      <c r="R421" s="1" t="str">
        <f t="shared" si="420"/>
        <v>loan['Si']</v>
      </c>
      <c r="S421" s="1" t="str">
        <f t="shared" si="420"/>
        <v>education['Segundaria']</v>
      </c>
      <c r="T421" s="1" t="str">
        <f t="shared" si="420"/>
        <v>age['Adulto Mayor']</v>
      </c>
      <c r="U421" s="1" t="str">
        <f t="shared" si="420"/>
        <v>previous['Medio']</v>
      </c>
      <c r="V421" s="1" t="str">
        <f t="shared" si="420"/>
        <v>y['Bajo']</v>
      </c>
      <c r="W421" s="33" t="str">
        <f t="shared" si="3"/>
        <v>rule419 = ctrl.Rule(balance['Alto'] &amp; marital['Soltero'] &amp; loan['Si'] &amp; education['Segundaria'] &amp; age['Adulto Mayor'] &amp; previous['Medio'], y['Bajo'])</v>
      </c>
    </row>
    <row r="422">
      <c r="H422" s="30">
        <v>420.0</v>
      </c>
      <c r="I422" s="14" t="s">
        <v>38</v>
      </c>
      <c r="J422" s="14" t="s">
        <v>24</v>
      </c>
      <c r="K422" s="14" t="s">
        <v>41</v>
      </c>
      <c r="L422" s="7" t="s">
        <v>49</v>
      </c>
      <c r="M422" s="14" t="s">
        <v>29</v>
      </c>
      <c r="N422" s="14" t="s">
        <v>39</v>
      </c>
      <c r="O422" s="7" t="s">
        <v>33</v>
      </c>
      <c r="P422" s="38" t="str">
        <f t="shared" ref="P422:V422" si="421">I$2&amp;"['"&amp;I422&amp;"']"</f>
        <v>balance['Alto']</v>
      </c>
      <c r="Q422" s="1" t="str">
        <f t="shared" si="421"/>
        <v>marital['Soltero']</v>
      </c>
      <c r="R422" s="1" t="str">
        <f t="shared" si="421"/>
        <v>loan['Si']</v>
      </c>
      <c r="S422" s="1" t="str">
        <f t="shared" si="421"/>
        <v>education['Universitario']</v>
      </c>
      <c r="T422" s="1" t="str">
        <f t="shared" si="421"/>
        <v>age['Adulto Mayor']</v>
      </c>
      <c r="U422" s="1" t="str">
        <f t="shared" si="421"/>
        <v>previous['Medio']</v>
      </c>
      <c r="V422" s="1" t="str">
        <f t="shared" si="421"/>
        <v>y['Bajo']</v>
      </c>
      <c r="W422" s="33" t="str">
        <f t="shared" si="3"/>
        <v>rule420 = ctrl.Rule(balance['Alto'] &amp; marital['Soltero'] &amp; loan['Si'] &amp; education['Universitario'] &amp; age['Adulto Mayor'] &amp; previous['Medio'], y['Bajo'])</v>
      </c>
    </row>
    <row r="423">
      <c r="H423" s="30">
        <v>421.0</v>
      </c>
      <c r="I423" s="14" t="s">
        <v>38</v>
      </c>
      <c r="J423" s="14" t="s">
        <v>27</v>
      </c>
      <c r="K423" s="14" t="s">
        <v>36</v>
      </c>
      <c r="L423" s="7" t="s">
        <v>45</v>
      </c>
      <c r="M423" s="14" t="s">
        <v>29</v>
      </c>
      <c r="N423" s="14" t="s">
        <v>39</v>
      </c>
      <c r="O423" s="7" t="s">
        <v>38</v>
      </c>
      <c r="P423" s="38" t="str">
        <f t="shared" ref="P423:V423" si="422">I$2&amp;"['"&amp;I423&amp;"']"</f>
        <v>balance['Alto']</v>
      </c>
      <c r="Q423" s="1" t="str">
        <f t="shared" si="422"/>
        <v>marital['Casado']</v>
      </c>
      <c r="R423" s="1" t="str">
        <f t="shared" si="422"/>
        <v>loan['No']</v>
      </c>
      <c r="S423" s="1" t="str">
        <f t="shared" si="422"/>
        <v>education['Primaria']</v>
      </c>
      <c r="T423" s="1" t="str">
        <f t="shared" si="422"/>
        <v>age['Adulto Mayor']</v>
      </c>
      <c r="U423" s="1" t="str">
        <f t="shared" si="422"/>
        <v>previous['Medio']</v>
      </c>
      <c r="V423" s="1" t="str">
        <f t="shared" si="422"/>
        <v>y['Alto']</v>
      </c>
      <c r="W423" s="33" t="str">
        <f t="shared" si="3"/>
        <v>rule421 = ctrl.Rule(balance['Alto'] &amp; marital['Casado'] &amp; loan['No'] &amp; education['Primaria'] &amp; age['Adulto Mayor'] &amp; previous['Medio'], y['Alto'])</v>
      </c>
    </row>
    <row r="424">
      <c r="H424" s="30">
        <v>422.0</v>
      </c>
      <c r="I424" s="14" t="s">
        <v>38</v>
      </c>
      <c r="J424" s="14" t="s">
        <v>27</v>
      </c>
      <c r="K424" s="14" t="s">
        <v>36</v>
      </c>
      <c r="L424" s="7" t="s">
        <v>47</v>
      </c>
      <c r="M424" s="14" t="s">
        <v>29</v>
      </c>
      <c r="N424" s="14" t="s">
        <v>39</v>
      </c>
      <c r="O424" s="7" t="s">
        <v>43</v>
      </c>
      <c r="P424" s="38" t="str">
        <f t="shared" ref="P424:V424" si="423">I$2&amp;"['"&amp;I424&amp;"']"</f>
        <v>balance['Alto']</v>
      </c>
      <c r="Q424" s="1" t="str">
        <f t="shared" si="423"/>
        <v>marital['Casado']</v>
      </c>
      <c r="R424" s="1" t="str">
        <f t="shared" si="423"/>
        <v>loan['No']</v>
      </c>
      <c r="S424" s="1" t="str">
        <f t="shared" si="423"/>
        <v>education['Segundaria']</v>
      </c>
      <c r="T424" s="1" t="str">
        <f t="shared" si="423"/>
        <v>age['Adulto Mayor']</v>
      </c>
      <c r="U424" s="1" t="str">
        <f t="shared" si="423"/>
        <v>previous['Medio']</v>
      </c>
      <c r="V424" s="1" t="str">
        <f t="shared" si="423"/>
        <v>y['Muy Alto']</v>
      </c>
      <c r="W424" s="33" t="str">
        <f t="shared" si="3"/>
        <v>rule422 = ctrl.Rule(balance['Alto'] &amp; marital['Casado'] &amp; loan['No'] &amp; education['Segundaria'] &amp; age['Adulto Mayor'] &amp; previous['Medio'], y['Muy Alto'])</v>
      </c>
    </row>
    <row r="425">
      <c r="H425" s="30">
        <v>423.0</v>
      </c>
      <c r="I425" s="14" t="s">
        <v>38</v>
      </c>
      <c r="J425" s="14" t="s">
        <v>27</v>
      </c>
      <c r="K425" s="14" t="s">
        <v>36</v>
      </c>
      <c r="L425" s="7" t="s">
        <v>49</v>
      </c>
      <c r="M425" s="14" t="s">
        <v>29</v>
      </c>
      <c r="N425" s="14" t="s">
        <v>39</v>
      </c>
      <c r="O425" s="7" t="s">
        <v>43</v>
      </c>
      <c r="P425" s="38" t="str">
        <f t="shared" ref="P425:V425" si="424">I$2&amp;"['"&amp;I425&amp;"']"</f>
        <v>balance['Alto']</v>
      </c>
      <c r="Q425" s="1" t="str">
        <f t="shared" si="424"/>
        <v>marital['Casado']</v>
      </c>
      <c r="R425" s="1" t="str">
        <f t="shared" si="424"/>
        <v>loan['No']</v>
      </c>
      <c r="S425" s="1" t="str">
        <f t="shared" si="424"/>
        <v>education['Universitario']</v>
      </c>
      <c r="T425" s="1" t="str">
        <f t="shared" si="424"/>
        <v>age['Adulto Mayor']</v>
      </c>
      <c r="U425" s="1" t="str">
        <f t="shared" si="424"/>
        <v>previous['Medio']</v>
      </c>
      <c r="V425" s="1" t="str">
        <f t="shared" si="424"/>
        <v>y['Muy Alto']</v>
      </c>
      <c r="W425" s="33" t="str">
        <f t="shared" si="3"/>
        <v>rule423 = ctrl.Rule(balance['Alto'] &amp; marital['Casado'] &amp; loan['No'] &amp; education['Universitario'] &amp; age['Adulto Mayor'] &amp; previous['Medio'], y['Muy Alto'])</v>
      </c>
    </row>
    <row r="426">
      <c r="H426" s="30">
        <v>424.0</v>
      </c>
      <c r="I426" s="14" t="s">
        <v>38</v>
      </c>
      <c r="J426" s="14" t="s">
        <v>27</v>
      </c>
      <c r="K426" s="14" t="s">
        <v>41</v>
      </c>
      <c r="L426" s="7" t="s">
        <v>45</v>
      </c>
      <c r="M426" s="14" t="s">
        <v>29</v>
      </c>
      <c r="N426" s="14" t="s">
        <v>39</v>
      </c>
      <c r="O426" s="7" t="s">
        <v>33</v>
      </c>
      <c r="P426" s="38" t="str">
        <f t="shared" ref="P426:V426" si="425">I$2&amp;"['"&amp;I426&amp;"']"</f>
        <v>balance['Alto']</v>
      </c>
      <c r="Q426" s="1" t="str">
        <f t="shared" si="425"/>
        <v>marital['Casado']</v>
      </c>
      <c r="R426" s="1" t="str">
        <f t="shared" si="425"/>
        <v>loan['Si']</v>
      </c>
      <c r="S426" s="1" t="str">
        <f t="shared" si="425"/>
        <v>education['Primaria']</v>
      </c>
      <c r="T426" s="1" t="str">
        <f t="shared" si="425"/>
        <v>age['Adulto Mayor']</v>
      </c>
      <c r="U426" s="1" t="str">
        <f t="shared" si="425"/>
        <v>previous['Medio']</v>
      </c>
      <c r="V426" s="1" t="str">
        <f t="shared" si="425"/>
        <v>y['Bajo']</v>
      </c>
      <c r="W426" s="33" t="str">
        <f t="shared" si="3"/>
        <v>rule424 = ctrl.Rule(balance['Alto'] &amp; marital['Casado'] &amp; loan['Si'] &amp; education['Primaria'] &amp; age['Adulto Mayor'] &amp; previous['Medio'], y['Bajo'])</v>
      </c>
    </row>
    <row r="427">
      <c r="H427" s="30">
        <v>425.0</v>
      </c>
      <c r="I427" s="14" t="s">
        <v>38</v>
      </c>
      <c r="J427" s="14" t="s">
        <v>27</v>
      </c>
      <c r="K427" s="14" t="s">
        <v>41</v>
      </c>
      <c r="L427" s="7" t="s">
        <v>47</v>
      </c>
      <c r="M427" s="14" t="s">
        <v>29</v>
      </c>
      <c r="N427" s="14" t="s">
        <v>39</v>
      </c>
      <c r="O427" s="7" t="s">
        <v>33</v>
      </c>
      <c r="P427" s="38" t="str">
        <f t="shared" ref="P427:V427" si="426">I$2&amp;"['"&amp;I427&amp;"']"</f>
        <v>balance['Alto']</v>
      </c>
      <c r="Q427" s="1" t="str">
        <f t="shared" si="426"/>
        <v>marital['Casado']</v>
      </c>
      <c r="R427" s="1" t="str">
        <f t="shared" si="426"/>
        <v>loan['Si']</v>
      </c>
      <c r="S427" s="1" t="str">
        <f t="shared" si="426"/>
        <v>education['Segundaria']</v>
      </c>
      <c r="T427" s="1" t="str">
        <f t="shared" si="426"/>
        <v>age['Adulto Mayor']</v>
      </c>
      <c r="U427" s="1" t="str">
        <f t="shared" si="426"/>
        <v>previous['Medio']</v>
      </c>
      <c r="V427" s="1" t="str">
        <f t="shared" si="426"/>
        <v>y['Bajo']</v>
      </c>
      <c r="W427" s="33" t="str">
        <f t="shared" si="3"/>
        <v>rule425 = ctrl.Rule(balance['Alto'] &amp; marital['Casado'] &amp; loan['Si'] &amp; education['Segundaria'] &amp; age['Adulto Mayor'] &amp; previous['Medio'], y['Bajo'])</v>
      </c>
    </row>
    <row r="428">
      <c r="H428" s="30">
        <v>426.0</v>
      </c>
      <c r="I428" s="14" t="s">
        <v>38</v>
      </c>
      <c r="J428" s="14" t="s">
        <v>27</v>
      </c>
      <c r="K428" s="14" t="s">
        <v>41</v>
      </c>
      <c r="L428" s="7" t="s">
        <v>49</v>
      </c>
      <c r="M428" s="14" t="s">
        <v>29</v>
      </c>
      <c r="N428" s="14" t="s">
        <v>39</v>
      </c>
      <c r="O428" s="7" t="s">
        <v>33</v>
      </c>
      <c r="P428" s="38" t="str">
        <f t="shared" ref="P428:V428" si="427">I$2&amp;"['"&amp;I428&amp;"']"</f>
        <v>balance['Alto']</v>
      </c>
      <c r="Q428" s="1" t="str">
        <f t="shared" si="427"/>
        <v>marital['Casado']</v>
      </c>
      <c r="R428" s="1" t="str">
        <f t="shared" si="427"/>
        <v>loan['Si']</v>
      </c>
      <c r="S428" s="1" t="str">
        <f t="shared" si="427"/>
        <v>education['Universitario']</v>
      </c>
      <c r="T428" s="1" t="str">
        <f t="shared" si="427"/>
        <v>age['Adulto Mayor']</v>
      </c>
      <c r="U428" s="1" t="str">
        <f t="shared" si="427"/>
        <v>previous['Medio']</v>
      </c>
      <c r="V428" s="1" t="str">
        <f t="shared" si="427"/>
        <v>y['Bajo']</v>
      </c>
      <c r="W428" s="33" t="str">
        <f t="shared" si="3"/>
        <v>rule426 = ctrl.Rule(balance['Alto'] &amp; marital['Casado'] &amp; loan['Si'] &amp; education['Universitario'] &amp; age['Adulto Mayor'] &amp; previous['Medio'], y['Bajo'])</v>
      </c>
    </row>
    <row r="429">
      <c r="H429" s="30">
        <v>427.0</v>
      </c>
      <c r="I429" s="14" t="s">
        <v>38</v>
      </c>
      <c r="J429" s="14" t="s">
        <v>30</v>
      </c>
      <c r="K429" s="14" t="s">
        <v>36</v>
      </c>
      <c r="L429" s="7" t="s">
        <v>45</v>
      </c>
      <c r="M429" s="14" t="s">
        <v>29</v>
      </c>
      <c r="N429" s="14" t="s">
        <v>39</v>
      </c>
      <c r="O429" s="7" t="s">
        <v>33</v>
      </c>
      <c r="P429" s="38" t="str">
        <f t="shared" ref="P429:V429" si="428">I$2&amp;"['"&amp;I429&amp;"']"</f>
        <v>balance['Alto']</v>
      </c>
      <c r="Q429" s="1" t="str">
        <f t="shared" si="428"/>
        <v>marital['Divorciado']</v>
      </c>
      <c r="R429" s="1" t="str">
        <f t="shared" si="428"/>
        <v>loan['No']</v>
      </c>
      <c r="S429" s="1" t="str">
        <f t="shared" si="428"/>
        <v>education['Primaria']</v>
      </c>
      <c r="T429" s="1" t="str">
        <f t="shared" si="428"/>
        <v>age['Adulto Mayor']</v>
      </c>
      <c r="U429" s="1" t="str">
        <f t="shared" si="428"/>
        <v>previous['Medio']</v>
      </c>
      <c r="V429" s="1" t="str">
        <f t="shared" si="428"/>
        <v>y['Bajo']</v>
      </c>
      <c r="W429" s="33" t="str">
        <f t="shared" si="3"/>
        <v>rule427 = ctrl.Rule(balance['Alto'] &amp; marital['Divorciado'] &amp; loan['No'] &amp; education['Primaria'] &amp; age['Adulto Mayor'] &amp; previous['Medio'], y['Bajo'])</v>
      </c>
    </row>
    <row r="430">
      <c r="H430" s="30">
        <v>428.0</v>
      </c>
      <c r="I430" s="14" t="s">
        <v>38</v>
      </c>
      <c r="J430" s="14" t="s">
        <v>30</v>
      </c>
      <c r="K430" s="14" t="s">
        <v>36</v>
      </c>
      <c r="L430" s="7" t="s">
        <v>47</v>
      </c>
      <c r="M430" s="14" t="s">
        <v>29</v>
      </c>
      <c r="N430" s="14" t="s">
        <v>39</v>
      </c>
      <c r="O430" s="7" t="s">
        <v>33</v>
      </c>
      <c r="P430" s="38" t="str">
        <f t="shared" ref="P430:V430" si="429">I$2&amp;"['"&amp;I430&amp;"']"</f>
        <v>balance['Alto']</v>
      </c>
      <c r="Q430" s="1" t="str">
        <f t="shared" si="429"/>
        <v>marital['Divorciado']</v>
      </c>
      <c r="R430" s="1" t="str">
        <f t="shared" si="429"/>
        <v>loan['No']</v>
      </c>
      <c r="S430" s="1" t="str">
        <f t="shared" si="429"/>
        <v>education['Segundaria']</v>
      </c>
      <c r="T430" s="1" t="str">
        <f t="shared" si="429"/>
        <v>age['Adulto Mayor']</v>
      </c>
      <c r="U430" s="1" t="str">
        <f t="shared" si="429"/>
        <v>previous['Medio']</v>
      </c>
      <c r="V430" s="1" t="str">
        <f t="shared" si="429"/>
        <v>y['Bajo']</v>
      </c>
      <c r="W430" s="33" t="str">
        <f t="shared" si="3"/>
        <v>rule428 = ctrl.Rule(balance['Alto'] &amp; marital['Divorciado'] &amp; loan['No'] &amp; education['Segundaria'] &amp; age['Adulto Mayor'] &amp; previous['Medio'], y['Bajo'])</v>
      </c>
    </row>
    <row r="431">
      <c r="H431" s="30">
        <v>429.0</v>
      </c>
      <c r="I431" s="14" t="s">
        <v>38</v>
      </c>
      <c r="J431" s="14" t="s">
        <v>30</v>
      </c>
      <c r="K431" s="14" t="s">
        <v>36</v>
      </c>
      <c r="L431" s="7" t="s">
        <v>49</v>
      </c>
      <c r="M431" s="14" t="s">
        <v>29</v>
      </c>
      <c r="N431" s="14" t="s">
        <v>39</v>
      </c>
      <c r="O431" s="7" t="s">
        <v>33</v>
      </c>
      <c r="P431" s="38" t="str">
        <f t="shared" ref="P431:V431" si="430">I$2&amp;"['"&amp;I431&amp;"']"</f>
        <v>balance['Alto']</v>
      </c>
      <c r="Q431" s="1" t="str">
        <f t="shared" si="430"/>
        <v>marital['Divorciado']</v>
      </c>
      <c r="R431" s="1" t="str">
        <f t="shared" si="430"/>
        <v>loan['No']</v>
      </c>
      <c r="S431" s="1" t="str">
        <f t="shared" si="430"/>
        <v>education['Universitario']</v>
      </c>
      <c r="T431" s="1" t="str">
        <f t="shared" si="430"/>
        <v>age['Adulto Mayor']</v>
      </c>
      <c r="U431" s="1" t="str">
        <f t="shared" si="430"/>
        <v>previous['Medio']</v>
      </c>
      <c r="V431" s="1" t="str">
        <f t="shared" si="430"/>
        <v>y['Bajo']</v>
      </c>
      <c r="W431" s="33" t="str">
        <f t="shared" si="3"/>
        <v>rule429 = ctrl.Rule(balance['Alto'] &amp; marital['Divorciado'] &amp; loan['No'] &amp; education['Universitario'] &amp; age['Adulto Mayor'] &amp; previous['Medio'], y['Bajo'])</v>
      </c>
    </row>
    <row r="432">
      <c r="H432" s="30">
        <v>430.0</v>
      </c>
      <c r="I432" s="14" t="s">
        <v>38</v>
      </c>
      <c r="J432" s="14" t="s">
        <v>30</v>
      </c>
      <c r="K432" s="14" t="s">
        <v>41</v>
      </c>
      <c r="L432" s="7" t="s">
        <v>45</v>
      </c>
      <c r="M432" s="14" t="s">
        <v>29</v>
      </c>
      <c r="N432" s="14" t="s">
        <v>39</v>
      </c>
      <c r="O432" s="7" t="s">
        <v>33</v>
      </c>
      <c r="P432" s="38" t="str">
        <f t="shared" ref="P432:V432" si="431">I$2&amp;"['"&amp;I432&amp;"']"</f>
        <v>balance['Alto']</v>
      </c>
      <c r="Q432" s="1" t="str">
        <f t="shared" si="431"/>
        <v>marital['Divorciado']</v>
      </c>
      <c r="R432" s="1" t="str">
        <f t="shared" si="431"/>
        <v>loan['Si']</v>
      </c>
      <c r="S432" s="1" t="str">
        <f t="shared" si="431"/>
        <v>education['Primaria']</v>
      </c>
      <c r="T432" s="1" t="str">
        <f t="shared" si="431"/>
        <v>age['Adulto Mayor']</v>
      </c>
      <c r="U432" s="1" t="str">
        <f t="shared" si="431"/>
        <v>previous['Medio']</v>
      </c>
      <c r="V432" s="1" t="str">
        <f t="shared" si="431"/>
        <v>y['Bajo']</v>
      </c>
      <c r="W432" s="33" t="str">
        <f t="shared" si="3"/>
        <v>rule430 = ctrl.Rule(balance['Alto'] &amp; marital['Divorciado'] &amp; loan['Si'] &amp; education['Primaria'] &amp; age['Adulto Mayor'] &amp; previous['Medio'], y['Bajo'])</v>
      </c>
    </row>
    <row r="433">
      <c r="H433" s="30">
        <v>431.0</v>
      </c>
      <c r="I433" s="14" t="s">
        <v>38</v>
      </c>
      <c r="J433" s="14" t="s">
        <v>30</v>
      </c>
      <c r="K433" s="14" t="s">
        <v>41</v>
      </c>
      <c r="L433" s="7" t="s">
        <v>47</v>
      </c>
      <c r="M433" s="14" t="s">
        <v>29</v>
      </c>
      <c r="N433" s="14" t="s">
        <v>39</v>
      </c>
      <c r="O433" s="7" t="s">
        <v>33</v>
      </c>
      <c r="P433" s="38" t="str">
        <f t="shared" ref="P433:V433" si="432">I$2&amp;"['"&amp;I433&amp;"']"</f>
        <v>balance['Alto']</v>
      </c>
      <c r="Q433" s="1" t="str">
        <f t="shared" si="432"/>
        <v>marital['Divorciado']</v>
      </c>
      <c r="R433" s="1" t="str">
        <f t="shared" si="432"/>
        <v>loan['Si']</v>
      </c>
      <c r="S433" s="1" t="str">
        <f t="shared" si="432"/>
        <v>education['Segundaria']</v>
      </c>
      <c r="T433" s="1" t="str">
        <f t="shared" si="432"/>
        <v>age['Adulto Mayor']</v>
      </c>
      <c r="U433" s="1" t="str">
        <f t="shared" si="432"/>
        <v>previous['Medio']</v>
      </c>
      <c r="V433" s="1" t="str">
        <f t="shared" si="432"/>
        <v>y['Bajo']</v>
      </c>
      <c r="W433" s="33" t="str">
        <f t="shared" si="3"/>
        <v>rule431 = ctrl.Rule(balance['Alto'] &amp; marital['Divorciado'] &amp; loan['Si'] &amp; education['Segundaria'] &amp; age['Adulto Mayor'] &amp; previous['Medio'], y['Bajo'])</v>
      </c>
    </row>
    <row r="434">
      <c r="H434" s="30">
        <v>432.0</v>
      </c>
      <c r="I434" s="14" t="s">
        <v>38</v>
      </c>
      <c r="J434" s="14" t="s">
        <v>30</v>
      </c>
      <c r="K434" s="14" t="s">
        <v>41</v>
      </c>
      <c r="L434" s="7" t="s">
        <v>49</v>
      </c>
      <c r="M434" s="14" t="s">
        <v>29</v>
      </c>
      <c r="N434" s="14" t="s">
        <v>39</v>
      </c>
      <c r="O434" s="7" t="s">
        <v>33</v>
      </c>
      <c r="P434" s="38" t="str">
        <f t="shared" ref="P434:V434" si="433">I$2&amp;"['"&amp;I434&amp;"']"</f>
        <v>balance['Alto']</v>
      </c>
      <c r="Q434" s="1" t="str">
        <f t="shared" si="433"/>
        <v>marital['Divorciado']</v>
      </c>
      <c r="R434" s="1" t="str">
        <f t="shared" si="433"/>
        <v>loan['Si']</v>
      </c>
      <c r="S434" s="1" t="str">
        <f t="shared" si="433"/>
        <v>education['Universitario']</v>
      </c>
      <c r="T434" s="1" t="str">
        <f t="shared" si="433"/>
        <v>age['Adulto Mayor']</v>
      </c>
      <c r="U434" s="1" t="str">
        <f t="shared" si="433"/>
        <v>previous['Medio']</v>
      </c>
      <c r="V434" s="1" t="str">
        <f t="shared" si="433"/>
        <v>y['Bajo']</v>
      </c>
      <c r="W434" s="33" t="str">
        <f t="shared" si="3"/>
        <v>rule432 = ctrl.Rule(balance['Alto'] &amp; marital['Divorciado'] &amp; loan['Si'] &amp; education['Universitario'] &amp; age['Adulto Mayor'] &amp; previous['Medio'], y['Bajo'])</v>
      </c>
    </row>
    <row r="435">
      <c r="H435" s="30">
        <v>433.0</v>
      </c>
      <c r="I435" s="14" t="s">
        <v>33</v>
      </c>
      <c r="J435" s="14" t="s">
        <v>24</v>
      </c>
      <c r="K435" s="14" t="s">
        <v>36</v>
      </c>
      <c r="L435" s="7" t="s">
        <v>45</v>
      </c>
      <c r="M435" s="14" t="s">
        <v>29</v>
      </c>
      <c r="N435" s="14" t="s">
        <v>38</v>
      </c>
      <c r="O435" s="7" t="s">
        <v>33</v>
      </c>
      <c r="P435" s="38" t="str">
        <f t="shared" ref="P435:V435" si="434">I$2&amp;"['"&amp;I435&amp;"']"</f>
        <v>balance['Bajo']</v>
      </c>
      <c r="Q435" s="1" t="str">
        <f t="shared" si="434"/>
        <v>marital['Soltero']</v>
      </c>
      <c r="R435" s="1" t="str">
        <f t="shared" si="434"/>
        <v>loan['No']</v>
      </c>
      <c r="S435" s="1" t="str">
        <f t="shared" si="434"/>
        <v>education['Primaria']</v>
      </c>
      <c r="T435" s="1" t="str">
        <f t="shared" si="434"/>
        <v>age['Adulto Mayor']</v>
      </c>
      <c r="U435" s="1" t="str">
        <f t="shared" si="434"/>
        <v>previous['Alto']</v>
      </c>
      <c r="V435" s="1" t="str">
        <f t="shared" si="434"/>
        <v>y['Bajo']</v>
      </c>
      <c r="W435" s="33" t="str">
        <f t="shared" si="3"/>
        <v>rule433 = ctrl.Rule(balance['Bajo'] &amp; marital['Soltero'] &amp; loan['No'] &amp; education['Primaria'] &amp; age['Adulto Mayor'] &amp; previous['Alto'], y['Bajo'])</v>
      </c>
    </row>
    <row r="436">
      <c r="H436" s="30">
        <v>434.0</v>
      </c>
      <c r="I436" s="14" t="s">
        <v>33</v>
      </c>
      <c r="J436" s="14" t="s">
        <v>24</v>
      </c>
      <c r="K436" s="14" t="s">
        <v>36</v>
      </c>
      <c r="L436" s="7" t="s">
        <v>47</v>
      </c>
      <c r="M436" s="14" t="s">
        <v>29</v>
      </c>
      <c r="N436" s="14" t="s">
        <v>38</v>
      </c>
      <c r="O436" s="7" t="s">
        <v>38</v>
      </c>
      <c r="P436" s="38" t="str">
        <f t="shared" ref="P436:V436" si="435">I$2&amp;"['"&amp;I436&amp;"']"</f>
        <v>balance['Bajo']</v>
      </c>
      <c r="Q436" s="1" t="str">
        <f t="shared" si="435"/>
        <v>marital['Soltero']</v>
      </c>
      <c r="R436" s="1" t="str">
        <f t="shared" si="435"/>
        <v>loan['No']</v>
      </c>
      <c r="S436" s="1" t="str">
        <f t="shared" si="435"/>
        <v>education['Segundaria']</v>
      </c>
      <c r="T436" s="1" t="str">
        <f t="shared" si="435"/>
        <v>age['Adulto Mayor']</v>
      </c>
      <c r="U436" s="1" t="str">
        <f t="shared" si="435"/>
        <v>previous['Alto']</v>
      </c>
      <c r="V436" s="1" t="str">
        <f t="shared" si="435"/>
        <v>y['Alto']</v>
      </c>
      <c r="W436" s="33" t="str">
        <f t="shared" si="3"/>
        <v>rule434 = ctrl.Rule(balance['Bajo'] &amp; marital['Soltero'] &amp; loan['No'] &amp; education['Segundaria'] &amp; age['Adulto Mayor'] &amp; previous['Alto'], y['Alto'])</v>
      </c>
    </row>
    <row r="437">
      <c r="H437" s="30">
        <v>435.0</v>
      </c>
      <c r="I437" s="14" t="s">
        <v>33</v>
      </c>
      <c r="J437" s="14" t="s">
        <v>24</v>
      </c>
      <c r="K437" s="14" t="s">
        <v>36</v>
      </c>
      <c r="L437" s="7" t="s">
        <v>49</v>
      </c>
      <c r="M437" s="14" t="s">
        <v>29</v>
      </c>
      <c r="N437" s="14" t="s">
        <v>38</v>
      </c>
      <c r="O437" s="7" t="s">
        <v>38</v>
      </c>
      <c r="P437" s="38" t="str">
        <f t="shared" ref="P437:V437" si="436">I$2&amp;"['"&amp;I437&amp;"']"</f>
        <v>balance['Bajo']</v>
      </c>
      <c r="Q437" s="1" t="str">
        <f t="shared" si="436"/>
        <v>marital['Soltero']</v>
      </c>
      <c r="R437" s="1" t="str">
        <f t="shared" si="436"/>
        <v>loan['No']</v>
      </c>
      <c r="S437" s="1" t="str">
        <f t="shared" si="436"/>
        <v>education['Universitario']</v>
      </c>
      <c r="T437" s="1" t="str">
        <f t="shared" si="436"/>
        <v>age['Adulto Mayor']</v>
      </c>
      <c r="U437" s="1" t="str">
        <f t="shared" si="436"/>
        <v>previous['Alto']</v>
      </c>
      <c r="V437" s="1" t="str">
        <f t="shared" si="436"/>
        <v>y['Alto']</v>
      </c>
      <c r="W437" s="33" t="str">
        <f t="shared" si="3"/>
        <v>rule435 = ctrl.Rule(balance['Bajo'] &amp; marital['Soltero'] &amp; loan['No'] &amp; education['Universitario'] &amp; age['Adulto Mayor'] &amp; previous['Alto'], y['Alto'])</v>
      </c>
    </row>
    <row r="438">
      <c r="H438" s="30">
        <v>436.0</v>
      </c>
      <c r="I438" s="14" t="s">
        <v>33</v>
      </c>
      <c r="J438" s="14" t="s">
        <v>24</v>
      </c>
      <c r="K438" s="14" t="s">
        <v>41</v>
      </c>
      <c r="L438" s="7" t="s">
        <v>45</v>
      </c>
      <c r="M438" s="14" t="s">
        <v>29</v>
      </c>
      <c r="N438" s="14" t="s">
        <v>38</v>
      </c>
      <c r="O438" s="7" t="s">
        <v>33</v>
      </c>
      <c r="P438" s="38" t="str">
        <f t="shared" ref="P438:V438" si="437">I$2&amp;"['"&amp;I438&amp;"']"</f>
        <v>balance['Bajo']</v>
      </c>
      <c r="Q438" s="1" t="str">
        <f t="shared" si="437"/>
        <v>marital['Soltero']</v>
      </c>
      <c r="R438" s="1" t="str">
        <f t="shared" si="437"/>
        <v>loan['Si']</v>
      </c>
      <c r="S438" s="1" t="str">
        <f t="shared" si="437"/>
        <v>education['Primaria']</v>
      </c>
      <c r="T438" s="1" t="str">
        <f t="shared" si="437"/>
        <v>age['Adulto Mayor']</v>
      </c>
      <c r="U438" s="1" t="str">
        <f t="shared" si="437"/>
        <v>previous['Alto']</v>
      </c>
      <c r="V438" s="1" t="str">
        <f t="shared" si="437"/>
        <v>y['Bajo']</v>
      </c>
      <c r="W438" s="33" t="str">
        <f t="shared" si="3"/>
        <v>rule436 = ctrl.Rule(balance['Bajo'] &amp; marital['Soltero'] &amp; loan['Si'] &amp; education['Primaria'] &amp; age['Adulto Mayor'] &amp; previous['Alto'], y['Bajo'])</v>
      </c>
    </row>
    <row r="439">
      <c r="H439" s="30">
        <v>437.0</v>
      </c>
      <c r="I439" s="14" t="s">
        <v>33</v>
      </c>
      <c r="J439" s="14" t="s">
        <v>24</v>
      </c>
      <c r="K439" s="14" t="s">
        <v>41</v>
      </c>
      <c r="L439" s="7" t="s">
        <v>47</v>
      </c>
      <c r="M439" s="14" t="s">
        <v>29</v>
      </c>
      <c r="N439" s="14" t="s">
        <v>38</v>
      </c>
      <c r="O439" s="7" t="s">
        <v>33</v>
      </c>
      <c r="P439" s="38" t="str">
        <f t="shared" ref="P439:V439" si="438">I$2&amp;"['"&amp;I439&amp;"']"</f>
        <v>balance['Bajo']</v>
      </c>
      <c r="Q439" s="1" t="str">
        <f t="shared" si="438"/>
        <v>marital['Soltero']</v>
      </c>
      <c r="R439" s="1" t="str">
        <f t="shared" si="438"/>
        <v>loan['Si']</v>
      </c>
      <c r="S439" s="1" t="str">
        <f t="shared" si="438"/>
        <v>education['Segundaria']</v>
      </c>
      <c r="T439" s="1" t="str">
        <f t="shared" si="438"/>
        <v>age['Adulto Mayor']</v>
      </c>
      <c r="U439" s="1" t="str">
        <f t="shared" si="438"/>
        <v>previous['Alto']</v>
      </c>
      <c r="V439" s="1" t="str">
        <f t="shared" si="438"/>
        <v>y['Bajo']</v>
      </c>
      <c r="W439" s="33" t="str">
        <f t="shared" si="3"/>
        <v>rule437 = ctrl.Rule(balance['Bajo'] &amp; marital['Soltero'] &amp; loan['Si'] &amp; education['Segundaria'] &amp; age['Adulto Mayor'] &amp; previous['Alto'], y['Bajo'])</v>
      </c>
    </row>
    <row r="440">
      <c r="H440" s="30">
        <v>438.0</v>
      </c>
      <c r="I440" s="14" t="s">
        <v>33</v>
      </c>
      <c r="J440" s="14" t="s">
        <v>24</v>
      </c>
      <c r="K440" s="14" t="s">
        <v>41</v>
      </c>
      <c r="L440" s="7" t="s">
        <v>49</v>
      </c>
      <c r="M440" s="14" t="s">
        <v>29</v>
      </c>
      <c r="N440" s="14" t="s">
        <v>38</v>
      </c>
      <c r="O440" s="7" t="s">
        <v>33</v>
      </c>
      <c r="P440" s="38" t="str">
        <f t="shared" ref="P440:V440" si="439">I$2&amp;"['"&amp;I440&amp;"']"</f>
        <v>balance['Bajo']</v>
      </c>
      <c r="Q440" s="1" t="str">
        <f t="shared" si="439"/>
        <v>marital['Soltero']</v>
      </c>
      <c r="R440" s="1" t="str">
        <f t="shared" si="439"/>
        <v>loan['Si']</v>
      </c>
      <c r="S440" s="1" t="str">
        <f t="shared" si="439"/>
        <v>education['Universitario']</v>
      </c>
      <c r="T440" s="1" t="str">
        <f t="shared" si="439"/>
        <v>age['Adulto Mayor']</v>
      </c>
      <c r="U440" s="1" t="str">
        <f t="shared" si="439"/>
        <v>previous['Alto']</v>
      </c>
      <c r="V440" s="1" t="str">
        <f t="shared" si="439"/>
        <v>y['Bajo']</v>
      </c>
      <c r="W440" s="33" t="str">
        <f t="shared" si="3"/>
        <v>rule438 = ctrl.Rule(balance['Bajo'] &amp; marital['Soltero'] &amp; loan['Si'] &amp; education['Universitario'] &amp; age['Adulto Mayor'] &amp; previous['Alto'], y['Bajo'])</v>
      </c>
    </row>
    <row r="441">
      <c r="H441" s="30">
        <v>439.0</v>
      </c>
      <c r="I441" s="14" t="s">
        <v>33</v>
      </c>
      <c r="J441" s="14" t="s">
        <v>27</v>
      </c>
      <c r="K441" s="14" t="s">
        <v>36</v>
      </c>
      <c r="L441" s="7" t="s">
        <v>45</v>
      </c>
      <c r="M441" s="14" t="s">
        <v>29</v>
      </c>
      <c r="N441" s="14" t="s">
        <v>38</v>
      </c>
      <c r="O441" s="7" t="s">
        <v>38</v>
      </c>
      <c r="P441" s="38" t="str">
        <f t="shared" ref="P441:V441" si="440">I$2&amp;"['"&amp;I441&amp;"']"</f>
        <v>balance['Bajo']</v>
      </c>
      <c r="Q441" s="1" t="str">
        <f t="shared" si="440"/>
        <v>marital['Casado']</v>
      </c>
      <c r="R441" s="1" t="str">
        <f t="shared" si="440"/>
        <v>loan['No']</v>
      </c>
      <c r="S441" s="1" t="str">
        <f t="shared" si="440"/>
        <v>education['Primaria']</v>
      </c>
      <c r="T441" s="1" t="str">
        <f t="shared" si="440"/>
        <v>age['Adulto Mayor']</v>
      </c>
      <c r="U441" s="1" t="str">
        <f t="shared" si="440"/>
        <v>previous['Alto']</v>
      </c>
      <c r="V441" s="1" t="str">
        <f t="shared" si="440"/>
        <v>y['Alto']</v>
      </c>
      <c r="W441" s="33" t="str">
        <f t="shared" si="3"/>
        <v>rule439 = ctrl.Rule(balance['Bajo'] &amp; marital['Casado'] &amp; loan['No'] &amp; education['Primaria'] &amp; age['Adulto Mayor'] &amp; previous['Alto'], y['Alto'])</v>
      </c>
    </row>
    <row r="442">
      <c r="H442" s="30">
        <v>440.0</v>
      </c>
      <c r="I442" s="14" t="s">
        <v>33</v>
      </c>
      <c r="J442" s="14" t="s">
        <v>27</v>
      </c>
      <c r="K442" s="14" t="s">
        <v>36</v>
      </c>
      <c r="L442" s="7" t="s">
        <v>47</v>
      </c>
      <c r="M442" s="14" t="s">
        <v>29</v>
      </c>
      <c r="N442" s="14" t="s">
        <v>38</v>
      </c>
      <c r="O442" s="7" t="s">
        <v>43</v>
      </c>
      <c r="P442" s="38" t="str">
        <f t="shared" ref="P442:V442" si="441">I$2&amp;"['"&amp;I442&amp;"']"</f>
        <v>balance['Bajo']</v>
      </c>
      <c r="Q442" s="1" t="str">
        <f t="shared" si="441"/>
        <v>marital['Casado']</v>
      </c>
      <c r="R442" s="1" t="str">
        <f t="shared" si="441"/>
        <v>loan['No']</v>
      </c>
      <c r="S442" s="1" t="str">
        <f t="shared" si="441"/>
        <v>education['Segundaria']</v>
      </c>
      <c r="T442" s="1" t="str">
        <f t="shared" si="441"/>
        <v>age['Adulto Mayor']</v>
      </c>
      <c r="U442" s="1" t="str">
        <f t="shared" si="441"/>
        <v>previous['Alto']</v>
      </c>
      <c r="V442" s="1" t="str">
        <f t="shared" si="441"/>
        <v>y['Muy Alto']</v>
      </c>
      <c r="W442" s="33" t="str">
        <f t="shared" si="3"/>
        <v>rule440 = ctrl.Rule(balance['Bajo'] &amp; marital['Casado'] &amp; loan['No'] &amp; education['Segundaria'] &amp; age['Adulto Mayor'] &amp; previous['Alto'], y['Muy Alto'])</v>
      </c>
    </row>
    <row r="443">
      <c r="H443" s="30">
        <v>441.0</v>
      </c>
      <c r="I443" s="14" t="s">
        <v>33</v>
      </c>
      <c r="J443" s="14" t="s">
        <v>27</v>
      </c>
      <c r="K443" s="14" t="s">
        <v>36</v>
      </c>
      <c r="L443" s="7" t="s">
        <v>49</v>
      </c>
      <c r="M443" s="14" t="s">
        <v>29</v>
      </c>
      <c r="N443" s="14" t="s">
        <v>38</v>
      </c>
      <c r="O443" s="7" t="s">
        <v>43</v>
      </c>
      <c r="P443" s="38" t="str">
        <f t="shared" ref="P443:V443" si="442">I$2&amp;"['"&amp;I443&amp;"']"</f>
        <v>balance['Bajo']</v>
      </c>
      <c r="Q443" s="1" t="str">
        <f t="shared" si="442"/>
        <v>marital['Casado']</v>
      </c>
      <c r="R443" s="1" t="str">
        <f t="shared" si="442"/>
        <v>loan['No']</v>
      </c>
      <c r="S443" s="1" t="str">
        <f t="shared" si="442"/>
        <v>education['Universitario']</v>
      </c>
      <c r="T443" s="1" t="str">
        <f t="shared" si="442"/>
        <v>age['Adulto Mayor']</v>
      </c>
      <c r="U443" s="1" t="str">
        <f t="shared" si="442"/>
        <v>previous['Alto']</v>
      </c>
      <c r="V443" s="1" t="str">
        <f t="shared" si="442"/>
        <v>y['Muy Alto']</v>
      </c>
      <c r="W443" s="33" t="str">
        <f t="shared" si="3"/>
        <v>rule441 = ctrl.Rule(balance['Bajo'] &amp; marital['Casado'] &amp; loan['No'] &amp; education['Universitario'] &amp; age['Adulto Mayor'] &amp; previous['Alto'], y['Muy Alto'])</v>
      </c>
    </row>
    <row r="444">
      <c r="H444" s="30">
        <v>442.0</v>
      </c>
      <c r="I444" s="14" t="s">
        <v>33</v>
      </c>
      <c r="J444" s="14" t="s">
        <v>27</v>
      </c>
      <c r="K444" s="14" t="s">
        <v>41</v>
      </c>
      <c r="L444" s="7" t="s">
        <v>45</v>
      </c>
      <c r="M444" s="14" t="s">
        <v>29</v>
      </c>
      <c r="N444" s="14" t="s">
        <v>38</v>
      </c>
      <c r="O444" s="7" t="s">
        <v>33</v>
      </c>
      <c r="P444" s="38" t="str">
        <f t="shared" ref="P444:V444" si="443">I$2&amp;"['"&amp;I444&amp;"']"</f>
        <v>balance['Bajo']</v>
      </c>
      <c r="Q444" s="1" t="str">
        <f t="shared" si="443"/>
        <v>marital['Casado']</v>
      </c>
      <c r="R444" s="1" t="str">
        <f t="shared" si="443"/>
        <v>loan['Si']</v>
      </c>
      <c r="S444" s="1" t="str">
        <f t="shared" si="443"/>
        <v>education['Primaria']</v>
      </c>
      <c r="T444" s="1" t="str">
        <f t="shared" si="443"/>
        <v>age['Adulto Mayor']</v>
      </c>
      <c r="U444" s="1" t="str">
        <f t="shared" si="443"/>
        <v>previous['Alto']</v>
      </c>
      <c r="V444" s="1" t="str">
        <f t="shared" si="443"/>
        <v>y['Bajo']</v>
      </c>
      <c r="W444" s="33" t="str">
        <f t="shared" si="3"/>
        <v>rule442 = ctrl.Rule(balance['Bajo'] &amp; marital['Casado'] &amp; loan['Si'] &amp; education['Primaria'] &amp; age['Adulto Mayor'] &amp; previous['Alto'], y['Bajo'])</v>
      </c>
    </row>
    <row r="445">
      <c r="H445" s="30">
        <v>443.0</v>
      </c>
      <c r="I445" s="14" t="s">
        <v>33</v>
      </c>
      <c r="J445" s="14" t="s">
        <v>27</v>
      </c>
      <c r="K445" s="14" t="s">
        <v>41</v>
      </c>
      <c r="L445" s="7" t="s">
        <v>47</v>
      </c>
      <c r="M445" s="14" t="s">
        <v>29</v>
      </c>
      <c r="N445" s="14" t="s">
        <v>38</v>
      </c>
      <c r="O445" s="7" t="s">
        <v>33</v>
      </c>
      <c r="P445" s="38" t="str">
        <f t="shared" ref="P445:V445" si="444">I$2&amp;"['"&amp;I445&amp;"']"</f>
        <v>balance['Bajo']</v>
      </c>
      <c r="Q445" s="1" t="str">
        <f t="shared" si="444"/>
        <v>marital['Casado']</v>
      </c>
      <c r="R445" s="1" t="str">
        <f t="shared" si="444"/>
        <v>loan['Si']</v>
      </c>
      <c r="S445" s="1" t="str">
        <f t="shared" si="444"/>
        <v>education['Segundaria']</v>
      </c>
      <c r="T445" s="1" t="str">
        <f t="shared" si="444"/>
        <v>age['Adulto Mayor']</v>
      </c>
      <c r="U445" s="1" t="str">
        <f t="shared" si="444"/>
        <v>previous['Alto']</v>
      </c>
      <c r="V445" s="1" t="str">
        <f t="shared" si="444"/>
        <v>y['Bajo']</v>
      </c>
      <c r="W445" s="33" t="str">
        <f t="shared" si="3"/>
        <v>rule443 = ctrl.Rule(balance['Bajo'] &amp; marital['Casado'] &amp; loan['Si'] &amp; education['Segundaria'] &amp; age['Adulto Mayor'] &amp; previous['Alto'], y['Bajo'])</v>
      </c>
    </row>
    <row r="446">
      <c r="H446" s="30">
        <v>444.0</v>
      </c>
      <c r="I446" s="14" t="s">
        <v>33</v>
      </c>
      <c r="J446" s="14" t="s">
        <v>27</v>
      </c>
      <c r="K446" s="14" t="s">
        <v>41</v>
      </c>
      <c r="L446" s="7" t="s">
        <v>49</v>
      </c>
      <c r="M446" s="14" t="s">
        <v>29</v>
      </c>
      <c r="N446" s="14" t="s">
        <v>38</v>
      </c>
      <c r="O446" s="7" t="s">
        <v>33</v>
      </c>
      <c r="P446" s="38" t="str">
        <f t="shared" ref="P446:V446" si="445">I$2&amp;"['"&amp;I446&amp;"']"</f>
        <v>balance['Bajo']</v>
      </c>
      <c r="Q446" s="1" t="str">
        <f t="shared" si="445"/>
        <v>marital['Casado']</v>
      </c>
      <c r="R446" s="1" t="str">
        <f t="shared" si="445"/>
        <v>loan['Si']</v>
      </c>
      <c r="S446" s="1" t="str">
        <f t="shared" si="445"/>
        <v>education['Universitario']</v>
      </c>
      <c r="T446" s="1" t="str">
        <f t="shared" si="445"/>
        <v>age['Adulto Mayor']</v>
      </c>
      <c r="U446" s="1" t="str">
        <f t="shared" si="445"/>
        <v>previous['Alto']</v>
      </c>
      <c r="V446" s="1" t="str">
        <f t="shared" si="445"/>
        <v>y['Bajo']</v>
      </c>
      <c r="W446" s="33" t="str">
        <f t="shared" si="3"/>
        <v>rule444 = ctrl.Rule(balance['Bajo'] &amp; marital['Casado'] &amp; loan['Si'] &amp; education['Universitario'] &amp; age['Adulto Mayor'] &amp; previous['Alto'], y['Bajo'])</v>
      </c>
    </row>
    <row r="447">
      <c r="H447" s="30">
        <v>445.0</v>
      </c>
      <c r="I447" s="14" t="s">
        <v>33</v>
      </c>
      <c r="J447" s="14" t="s">
        <v>30</v>
      </c>
      <c r="K447" s="14" t="s">
        <v>36</v>
      </c>
      <c r="L447" s="7" t="s">
        <v>45</v>
      </c>
      <c r="M447" s="14" t="s">
        <v>29</v>
      </c>
      <c r="N447" s="14" t="s">
        <v>38</v>
      </c>
      <c r="O447" s="7" t="s">
        <v>33</v>
      </c>
      <c r="P447" s="38" t="str">
        <f t="shared" ref="P447:V447" si="446">I$2&amp;"['"&amp;I447&amp;"']"</f>
        <v>balance['Bajo']</v>
      </c>
      <c r="Q447" s="1" t="str">
        <f t="shared" si="446"/>
        <v>marital['Divorciado']</v>
      </c>
      <c r="R447" s="1" t="str">
        <f t="shared" si="446"/>
        <v>loan['No']</v>
      </c>
      <c r="S447" s="1" t="str">
        <f t="shared" si="446"/>
        <v>education['Primaria']</v>
      </c>
      <c r="T447" s="1" t="str">
        <f t="shared" si="446"/>
        <v>age['Adulto Mayor']</v>
      </c>
      <c r="U447" s="1" t="str">
        <f t="shared" si="446"/>
        <v>previous['Alto']</v>
      </c>
      <c r="V447" s="1" t="str">
        <f t="shared" si="446"/>
        <v>y['Bajo']</v>
      </c>
      <c r="W447" s="33" t="str">
        <f t="shared" si="3"/>
        <v>rule445 = ctrl.Rule(balance['Bajo'] &amp; marital['Divorciado'] &amp; loan['No'] &amp; education['Primaria'] &amp; age['Adulto Mayor'] &amp; previous['Alto'], y['Bajo'])</v>
      </c>
    </row>
    <row r="448">
      <c r="H448" s="30">
        <v>446.0</v>
      </c>
      <c r="I448" s="14" t="s">
        <v>33</v>
      </c>
      <c r="J448" s="14" t="s">
        <v>30</v>
      </c>
      <c r="K448" s="14" t="s">
        <v>36</v>
      </c>
      <c r="L448" s="7" t="s">
        <v>47</v>
      </c>
      <c r="M448" s="14" t="s">
        <v>29</v>
      </c>
      <c r="N448" s="14" t="s">
        <v>38</v>
      </c>
      <c r="O448" s="7" t="s">
        <v>38</v>
      </c>
      <c r="P448" s="38" t="str">
        <f t="shared" ref="P448:V448" si="447">I$2&amp;"['"&amp;I448&amp;"']"</f>
        <v>balance['Bajo']</v>
      </c>
      <c r="Q448" s="1" t="str">
        <f t="shared" si="447"/>
        <v>marital['Divorciado']</v>
      </c>
      <c r="R448" s="1" t="str">
        <f t="shared" si="447"/>
        <v>loan['No']</v>
      </c>
      <c r="S448" s="1" t="str">
        <f t="shared" si="447"/>
        <v>education['Segundaria']</v>
      </c>
      <c r="T448" s="1" t="str">
        <f t="shared" si="447"/>
        <v>age['Adulto Mayor']</v>
      </c>
      <c r="U448" s="1" t="str">
        <f t="shared" si="447"/>
        <v>previous['Alto']</v>
      </c>
      <c r="V448" s="1" t="str">
        <f t="shared" si="447"/>
        <v>y['Alto']</v>
      </c>
      <c r="W448" s="33" t="str">
        <f t="shared" si="3"/>
        <v>rule446 = ctrl.Rule(balance['Bajo'] &amp; marital['Divorciado'] &amp; loan['No'] &amp; education['Segundaria'] &amp; age['Adulto Mayor'] &amp; previous['Alto'], y['Alto'])</v>
      </c>
    </row>
    <row r="449">
      <c r="H449" s="30">
        <v>447.0</v>
      </c>
      <c r="I449" s="14" t="s">
        <v>33</v>
      </c>
      <c r="J449" s="14" t="s">
        <v>30</v>
      </c>
      <c r="K449" s="14" t="s">
        <v>36</v>
      </c>
      <c r="L449" s="7" t="s">
        <v>49</v>
      </c>
      <c r="M449" s="14" t="s">
        <v>29</v>
      </c>
      <c r="N449" s="14" t="s">
        <v>38</v>
      </c>
      <c r="O449" s="7" t="s">
        <v>33</v>
      </c>
      <c r="P449" s="38" t="str">
        <f t="shared" ref="P449:V449" si="448">I$2&amp;"['"&amp;I449&amp;"']"</f>
        <v>balance['Bajo']</v>
      </c>
      <c r="Q449" s="1" t="str">
        <f t="shared" si="448"/>
        <v>marital['Divorciado']</v>
      </c>
      <c r="R449" s="1" t="str">
        <f t="shared" si="448"/>
        <v>loan['No']</v>
      </c>
      <c r="S449" s="1" t="str">
        <f t="shared" si="448"/>
        <v>education['Universitario']</v>
      </c>
      <c r="T449" s="1" t="str">
        <f t="shared" si="448"/>
        <v>age['Adulto Mayor']</v>
      </c>
      <c r="U449" s="1" t="str">
        <f t="shared" si="448"/>
        <v>previous['Alto']</v>
      </c>
      <c r="V449" s="1" t="str">
        <f t="shared" si="448"/>
        <v>y['Bajo']</v>
      </c>
      <c r="W449" s="33" t="str">
        <f t="shared" si="3"/>
        <v>rule447 = ctrl.Rule(balance['Bajo'] &amp; marital['Divorciado'] &amp; loan['No'] &amp; education['Universitario'] &amp; age['Adulto Mayor'] &amp; previous['Alto'], y['Bajo'])</v>
      </c>
    </row>
    <row r="450">
      <c r="H450" s="30">
        <v>448.0</v>
      </c>
      <c r="I450" s="14" t="s">
        <v>33</v>
      </c>
      <c r="J450" s="14" t="s">
        <v>30</v>
      </c>
      <c r="K450" s="14" t="s">
        <v>41</v>
      </c>
      <c r="L450" s="7" t="s">
        <v>45</v>
      </c>
      <c r="M450" s="14" t="s">
        <v>29</v>
      </c>
      <c r="N450" s="14" t="s">
        <v>38</v>
      </c>
      <c r="O450" s="7" t="s">
        <v>33</v>
      </c>
      <c r="P450" s="38" t="str">
        <f t="shared" ref="P450:V450" si="449">I$2&amp;"['"&amp;I450&amp;"']"</f>
        <v>balance['Bajo']</v>
      </c>
      <c r="Q450" s="1" t="str">
        <f t="shared" si="449"/>
        <v>marital['Divorciado']</v>
      </c>
      <c r="R450" s="1" t="str">
        <f t="shared" si="449"/>
        <v>loan['Si']</v>
      </c>
      <c r="S450" s="1" t="str">
        <f t="shared" si="449"/>
        <v>education['Primaria']</v>
      </c>
      <c r="T450" s="1" t="str">
        <f t="shared" si="449"/>
        <v>age['Adulto Mayor']</v>
      </c>
      <c r="U450" s="1" t="str">
        <f t="shared" si="449"/>
        <v>previous['Alto']</v>
      </c>
      <c r="V450" s="1" t="str">
        <f t="shared" si="449"/>
        <v>y['Bajo']</v>
      </c>
      <c r="W450" s="33" t="str">
        <f t="shared" si="3"/>
        <v>rule448 = ctrl.Rule(balance['Bajo'] &amp; marital['Divorciado'] &amp; loan['Si'] &amp; education['Primaria'] &amp; age['Adulto Mayor'] &amp; previous['Alto'], y['Bajo'])</v>
      </c>
    </row>
    <row r="451">
      <c r="H451" s="30">
        <v>449.0</v>
      </c>
      <c r="I451" s="14" t="s">
        <v>33</v>
      </c>
      <c r="J451" s="14" t="s">
        <v>30</v>
      </c>
      <c r="K451" s="14" t="s">
        <v>41</v>
      </c>
      <c r="L451" s="7" t="s">
        <v>47</v>
      </c>
      <c r="M451" s="14" t="s">
        <v>29</v>
      </c>
      <c r="N451" s="14" t="s">
        <v>38</v>
      </c>
      <c r="O451" s="7" t="s">
        <v>33</v>
      </c>
      <c r="P451" s="38" t="str">
        <f t="shared" ref="P451:V451" si="450">I$2&amp;"['"&amp;I451&amp;"']"</f>
        <v>balance['Bajo']</v>
      </c>
      <c r="Q451" s="1" t="str">
        <f t="shared" si="450"/>
        <v>marital['Divorciado']</v>
      </c>
      <c r="R451" s="1" t="str">
        <f t="shared" si="450"/>
        <v>loan['Si']</v>
      </c>
      <c r="S451" s="1" t="str">
        <f t="shared" si="450"/>
        <v>education['Segundaria']</v>
      </c>
      <c r="T451" s="1" t="str">
        <f t="shared" si="450"/>
        <v>age['Adulto Mayor']</v>
      </c>
      <c r="U451" s="1" t="str">
        <f t="shared" si="450"/>
        <v>previous['Alto']</v>
      </c>
      <c r="V451" s="1" t="str">
        <f t="shared" si="450"/>
        <v>y['Bajo']</v>
      </c>
      <c r="W451" s="33" t="str">
        <f t="shared" si="3"/>
        <v>rule449 = ctrl.Rule(balance['Bajo'] &amp; marital['Divorciado'] &amp; loan['Si'] &amp; education['Segundaria'] &amp; age['Adulto Mayor'] &amp; previous['Alto'], y['Bajo'])</v>
      </c>
    </row>
    <row r="452">
      <c r="H452" s="30">
        <v>450.0</v>
      </c>
      <c r="I452" s="14" t="s">
        <v>33</v>
      </c>
      <c r="J452" s="14" t="s">
        <v>30</v>
      </c>
      <c r="K452" s="14" t="s">
        <v>41</v>
      </c>
      <c r="L452" s="7" t="s">
        <v>49</v>
      </c>
      <c r="M452" s="14" t="s">
        <v>29</v>
      </c>
      <c r="N452" s="14" t="s">
        <v>38</v>
      </c>
      <c r="O452" s="7" t="s">
        <v>33</v>
      </c>
      <c r="P452" s="38" t="str">
        <f t="shared" ref="P452:V452" si="451">I$2&amp;"['"&amp;I452&amp;"']"</f>
        <v>balance['Bajo']</v>
      </c>
      <c r="Q452" s="1" t="str">
        <f t="shared" si="451"/>
        <v>marital['Divorciado']</v>
      </c>
      <c r="R452" s="1" t="str">
        <f t="shared" si="451"/>
        <v>loan['Si']</v>
      </c>
      <c r="S452" s="1" t="str">
        <f t="shared" si="451"/>
        <v>education['Universitario']</v>
      </c>
      <c r="T452" s="1" t="str">
        <f t="shared" si="451"/>
        <v>age['Adulto Mayor']</v>
      </c>
      <c r="U452" s="1" t="str">
        <f t="shared" si="451"/>
        <v>previous['Alto']</v>
      </c>
      <c r="V452" s="1" t="str">
        <f t="shared" si="451"/>
        <v>y['Bajo']</v>
      </c>
      <c r="W452" s="33" t="str">
        <f t="shared" si="3"/>
        <v>rule450 = ctrl.Rule(balance['Bajo'] &amp; marital['Divorciado'] &amp; loan['Si'] &amp; education['Universitario'] &amp; age['Adulto Mayor'] &amp; previous['Alto'], y['Bajo'])</v>
      </c>
    </row>
    <row r="453">
      <c r="H453" s="30">
        <v>451.0</v>
      </c>
      <c r="I453" s="14" t="s">
        <v>39</v>
      </c>
      <c r="J453" s="14" t="s">
        <v>24</v>
      </c>
      <c r="K453" s="14" t="s">
        <v>36</v>
      </c>
      <c r="L453" s="7" t="s">
        <v>45</v>
      </c>
      <c r="M453" s="14" t="s">
        <v>29</v>
      </c>
      <c r="N453" s="14" t="s">
        <v>38</v>
      </c>
      <c r="O453" s="7" t="s">
        <v>33</v>
      </c>
      <c r="P453" s="38" t="str">
        <f t="shared" ref="P453:V453" si="452">I$2&amp;"['"&amp;I453&amp;"']"</f>
        <v>balance['Medio']</v>
      </c>
      <c r="Q453" s="1" t="str">
        <f t="shared" si="452"/>
        <v>marital['Soltero']</v>
      </c>
      <c r="R453" s="1" t="str">
        <f t="shared" si="452"/>
        <v>loan['No']</v>
      </c>
      <c r="S453" s="1" t="str">
        <f t="shared" si="452"/>
        <v>education['Primaria']</v>
      </c>
      <c r="T453" s="1" t="str">
        <f t="shared" si="452"/>
        <v>age['Adulto Mayor']</v>
      </c>
      <c r="U453" s="1" t="str">
        <f t="shared" si="452"/>
        <v>previous['Alto']</v>
      </c>
      <c r="V453" s="1" t="str">
        <f t="shared" si="452"/>
        <v>y['Bajo']</v>
      </c>
      <c r="W453" s="33" t="str">
        <f t="shared" si="3"/>
        <v>rule451 = ctrl.Rule(balance['Medio'] &amp; marital['Soltero'] &amp; loan['No'] &amp; education['Primaria'] &amp; age['Adulto Mayor'] &amp; previous['Alto'], y['Bajo'])</v>
      </c>
    </row>
    <row r="454">
      <c r="H454" s="30">
        <v>452.0</v>
      </c>
      <c r="I454" s="14" t="s">
        <v>39</v>
      </c>
      <c r="J454" s="14" t="s">
        <v>24</v>
      </c>
      <c r="K454" s="14" t="s">
        <v>36</v>
      </c>
      <c r="L454" s="7" t="s">
        <v>47</v>
      </c>
      <c r="M454" s="14" t="s">
        <v>29</v>
      </c>
      <c r="N454" s="14" t="s">
        <v>38</v>
      </c>
      <c r="O454" s="7" t="s">
        <v>43</v>
      </c>
      <c r="P454" s="38" t="str">
        <f t="shared" ref="P454:V454" si="453">I$2&amp;"['"&amp;I454&amp;"']"</f>
        <v>balance['Medio']</v>
      </c>
      <c r="Q454" s="1" t="str">
        <f t="shared" si="453"/>
        <v>marital['Soltero']</v>
      </c>
      <c r="R454" s="1" t="str">
        <f t="shared" si="453"/>
        <v>loan['No']</v>
      </c>
      <c r="S454" s="1" t="str">
        <f t="shared" si="453"/>
        <v>education['Segundaria']</v>
      </c>
      <c r="T454" s="1" t="str">
        <f t="shared" si="453"/>
        <v>age['Adulto Mayor']</v>
      </c>
      <c r="U454" s="1" t="str">
        <f t="shared" si="453"/>
        <v>previous['Alto']</v>
      </c>
      <c r="V454" s="1" t="str">
        <f t="shared" si="453"/>
        <v>y['Muy Alto']</v>
      </c>
      <c r="W454" s="33" t="str">
        <f t="shared" si="3"/>
        <v>rule452 = ctrl.Rule(balance['Medio'] &amp; marital['Soltero'] &amp; loan['No'] &amp; education['Segundaria'] &amp; age['Adulto Mayor'] &amp; previous['Alto'], y['Muy Alto'])</v>
      </c>
    </row>
    <row r="455">
      <c r="H455" s="30">
        <v>453.0</v>
      </c>
      <c r="I455" s="14" t="s">
        <v>39</v>
      </c>
      <c r="J455" s="14" t="s">
        <v>24</v>
      </c>
      <c r="K455" s="14" t="s">
        <v>36</v>
      </c>
      <c r="L455" s="7" t="s">
        <v>49</v>
      </c>
      <c r="M455" s="14" t="s">
        <v>29</v>
      </c>
      <c r="N455" s="14" t="s">
        <v>38</v>
      </c>
      <c r="O455" s="7" t="s">
        <v>43</v>
      </c>
      <c r="P455" s="38" t="str">
        <f t="shared" ref="P455:V455" si="454">I$2&amp;"['"&amp;I455&amp;"']"</f>
        <v>balance['Medio']</v>
      </c>
      <c r="Q455" s="1" t="str">
        <f t="shared" si="454"/>
        <v>marital['Soltero']</v>
      </c>
      <c r="R455" s="1" t="str">
        <f t="shared" si="454"/>
        <v>loan['No']</v>
      </c>
      <c r="S455" s="1" t="str">
        <f t="shared" si="454"/>
        <v>education['Universitario']</v>
      </c>
      <c r="T455" s="1" t="str">
        <f t="shared" si="454"/>
        <v>age['Adulto Mayor']</v>
      </c>
      <c r="U455" s="1" t="str">
        <f t="shared" si="454"/>
        <v>previous['Alto']</v>
      </c>
      <c r="V455" s="1" t="str">
        <f t="shared" si="454"/>
        <v>y['Muy Alto']</v>
      </c>
      <c r="W455" s="33" t="str">
        <f t="shared" si="3"/>
        <v>rule453 = ctrl.Rule(balance['Medio'] &amp; marital['Soltero'] &amp; loan['No'] &amp; education['Universitario'] &amp; age['Adulto Mayor'] &amp; previous['Alto'], y['Muy Alto'])</v>
      </c>
    </row>
    <row r="456">
      <c r="H456" s="30">
        <v>454.0</v>
      </c>
      <c r="I456" s="14" t="s">
        <v>39</v>
      </c>
      <c r="J456" s="14" t="s">
        <v>24</v>
      </c>
      <c r="K456" s="14" t="s">
        <v>41</v>
      </c>
      <c r="L456" s="7" t="s">
        <v>45</v>
      </c>
      <c r="M456" s="14" t="s">
        <v>29</v>
      </c>
      <c r="N456" s="14" t="s">
        <v>38</v>
      </c>
      <c r="O456" s="7" t="s">
        <v>33</v>
      </c>
      <c r="P456" s="38" t="str">
        <f t="shared" ref="P456:V456" si="455">I$2&amp;"['"&amp;I456&amp;"']"</f>
        <v>balance['Medio']</v>
      </c>
      <c r="Q456" s="1" t="str">
        <f t="shared" si="455"/>
        <v>marital['Soltero']</v>
      </c>
      <c r="R456" s="1" t="str">
        <f t="shared" si="455"/>
        <v>loan['Si']</v>
      </c>
      <c r="S456" s="1" t="str">
        <f t="shared" si="455"/>
        <v>education['Primaria']</v>
      </c>
      <c r="T456" s="1" t="str">
        <f t="shared" si="455"/>
        <v>age['Adulto Mayor']</v>
      </c>
      <c r="U456" s="1" t="str">
        <f t="shared" si="455"/>
        <v>previous['Alto']</v>
      </c>
      <c r="V456" s="1" t="str">
        <f t="shared" si="455"/>
        <v>y['Bajo']</v>
      </c>
      <c r="W456" s="33" t="str">
        <f t="shared" si="3"/>
        <v>rule454 = ctrl.Rule(balance['Medio'] &amp; marital['Soltero'] &amp; loan['Si'] &amp; education['Primaria'] &amp; age['Adulto Mayor'] &amp; previous['Alto'], y['Bajo'])</v>
      </c>
    </row>
    <row r="457">
      <c r="H457" s="30">
        <v>455.0</v>
      </c>
      <c r="I457" s="14" t="s">
        <v>39</v>
      </c>
      <c r="J457" s="14" t="s">
        <v>24</v>
      </c>
      <c r="K457" s="14" t="s">
        <v>41</v>
      </c>
      <c r="L457" s="7" t="s">
        <v>47</v>
      </c>
      <c r="M457" s="14" t="s">
        <v>29</v>
      </c>
      <c r="N457" s="14" t="s">
        <v>38</v>
      </c>
      <c r="O457" s="7" t="s">
        <v>33</v>
      </c>
      <c r="P457" s="38" t="str">
        <f t="shared" ref="P457:V457" si="456">I$2&amp;"['"&amp;I457&amp;"']"</f>
        <v>balance['Medio']</v>
      </c>
      <c r="Q457" s="1" t="str">
        <f t="shared" si="456"/>
        <v>marital['Soltero']</v>
      </c>
      <c r="R457" s="1" t="str">
        <f t="shared" si="456"/>
        <v>loan['Si']</v>
      </c>
      <c r="S457" s="1" t="str">
        <f t="shared" si="456"/>
        <v>education['Segundaria']</v>
      </c>
      <c r="T457" s="1" t="str">
        <f t="shared" si="456"/>
        <v>age['Adulto Mayor']</v>
      </c>
      <c r="U457" s="1" t="str">
        <f t="shared" si="456"/>
        <v>previous['Alto']</v>
      </c>
      <c r="V457" s="1" t="str">
        <f t="shared" si="456"/>
        <v>y['Bajo']</v>
      </c>
      <c r="W457" s="33" t="str">
        <f t="shared" si="3"/>
        <v>rule455 = ctrl.Rule(balance['Medio'] &amp; marital['Soltero'] &amp; loan['Si'] &amp; education['Segundaria'] &amp; age['Adulto Mayor'] &amp; previous['Alto'], y['Bajo'])</v>
      </c>
    </row>
    <row r="458">
      <c r="H458" s="30">
        <v>456.0</v>
      </c>
      <c r="I458" s="14" t="s">
        <v>39</v>
      </c>
      <c r="J458" s="14" t="s">
        <v>24</v>
      </c>
      <c r="K458" s="14" t="s">
        <v>41</v>
      </c>
      <c r="L458" s="7" t="s">
        <v>49</v>
      </c>
      <c r="M458" s="14" t="s">
        <v>29</v>
      </c>
      <c r="N458" s="14" t="s">
        <v>38</v>
      </c>
      <c r="O458" s="7" t="s">
        <v>33</v>
      </c>
      <c r="P458" s="38" t="str">
        <f t="shared" ref="P458:V458" si="457">I$2&amp;"['"&amp;I458&amp;"']"</f>
        <v>balance['Medio']</v>
      </c>
      <c r="Q458" s="1" t="str">
        <f t="shared" si="457"/>
        <v>marital['Soltero']</v>
      </c>
      <c r="R458" s="1" t="str">
        <f t="shared" si="457"/>
        <v>loan['Si']</v>
      </c>
      <c r="S458" s="1" t="str">
        <f t="shared" si="457"/>
        <v>education['Universitario']</v>
      </c>
      <c r="T458" s="1" t="str">
        <f t="shared" si="457"/>
        <v>age['Adulto Mayor']</v>
      </c>
      <c r="U458" s="1" t="str">
        <f t="shared" si="457"/>
        <v>previous['Alto']</v>
      </c>
      <c r="V458" s="1" t="str">
        <f t="shared" si="457"/>
        <v>y['Bajo']</v>
      </c>
      <c r="W458" s="33" t="str">
        <f t="shared" si="3"/>
        <v>rule456 = ctrl.Rule(balance['Medio'] &amp; marital['Soltero'] &amp; loan['Si'] &amp; education['Universitario'] &amp; age['Adulto Mayor'] &amp; previous['Alto'], y['Bajo'])</v>
      </c>
    </row>
    <row r="459">
      <c r="H459" s="30">
        <v>457.0</v>
      </c>
      <c r="I459" s="14" t="s">
        <v>39</v>
      </c>
      <c r="J459" s="14" t="s">
        <v>27</v>
      </c>
      <c r="K459" s="14" t="s">
        <v>36</v>
      </c>
      <c r="L459" s="7" t="s">
        <v>45</v>
      </c>
      <c r="M459" s="14" t="s">
        <v>29</v>
      </c>
      <c r="N459" s="14" t="s">
        <v>38</v>
      </c>
      <c r="O459" s="7" t="s">
        <v>43</v>
      </c>
      <c r="P459" s="38" t="str">
        <f t="shared" ref="P459:V459" si="458">I$2&amp;"['"&amp;I459&amp;"']"</f>
        <v>balance['Medio']</v>
      </c>
      <c r="Q459" s="1" t="str">
        <f t="shared" si="458"/>
        <v>marital['Casado']</v>
      </c>
      <c r="R459" s="1" t="str">
        <f t="shared" si="458"/>
        <v>loan['No']</v>
      </c>
      <c r="S459" s="1" t="str">
        <f t="shared" si="458"/>
        <v>education['Primaria']</v>
      </c>
      <c r="T459" s="1" t="str">
        <f t="shared" si="458"/>
        <v>age['Adulto Mayor']</v>
      </c>
      <c r="U459" s="1" t="str">
        <f t="shared" si="458"/>
        <v>previous['Alto']</v>
      </c>
      <c r="V459" s="1" t="str">
        <f t="shared" si="458"/>
        <v>y['Muy Alto']</v>
      </c>
      <c r="W459" s="33" t="str">
        <f t="shared" si="3"/>
        <v>rule457 = ctrl.Rule(balance['Medio'] &amp; marital['Casado'] &amp; loan['No'] &amp; education['Primaria'] &amp; age['Adulto Mayor'] &amp; previous['Alto'], y['Muy Alto'])</v>
      </c>
    </row>
    <row r="460">
      <c r="H460" s="30">
        <v>458.0</v>
      </c>
      <c r="I460" s="14" t="s">
        <v>39</v>
      </c>
      <c r="J460" s="14" t="s">
        <v>27</v>
      </c>
      <c r="K460" s="14" t="s">
        <v>36</v>
      </c>
      <c r="L460" s="7" t="s">
        <v>47</v>
      </c>
      <c r="M460" s="14" t="s">
        <v>29</v>
      </c>
      <c r="N460" s="14" t="s">
        <v>38</v>
      </c>
      <c r="O460" s="7" t="s">
        <v>43</v>
      </c>
      <c r="P460" s="38" t="str">
        <f t="shared" ref="P460:V460" si="459">I$2&amp;"['"&amp;I460&amp;"']"</f>
        <v>balance['Medio']</v>
      </c>
      <c r="Q460" s="1" t="str">
        <f t="shared" si="459"/>
        <v>marital['Casado']</v>
      </c>
      <c r="R460" s="1" t="str">
        <f t="shared" si="459"/>
        <v>loan['No']</v>
      </c>
      <c r="S460" s="1" t="str">
        <f t="shared" si="459"/>
        <v>education['Segundaria']</v>
      </c>
      <c r="T460" s="1" t="str">
        <f t="shared" si="459"/>
        <v>age['Adulto Mayor']</v>
      </c>
      <c r="U460" s="1" t="str">
        <f t="shared" si="459"/>
        <v>previous['Alto']</v>
      </c>
      <c r="V460" s="1" t="str">
        <f t="shared" si="459"/>
        <v>y['Muy Alto']</v>
      </c>
      <c r="W460" s="33" t="str">
        <f t="shared" si="3"/>
        <v>rule458 = ctrl.Rule(balance['Medio'] &amp; marital['Casado'] &amp; loan['No'] &amp; education['Segundaria'] &amp; age['Adulto Mayor'] &amp; previous['Alto'], y['Muy Alto'])</v>
      </c>
    </row>
    <row r="461">
      <c r="H461" s="30">
        <v>459.0</v>
      </c>
      <c r="I461" s="14" t="s">
        <v>39</v>
      </c>
      <c r="J461" s="14" t="s">
        <v>27</v>
      </c>
      <c r="K461" s="14" t="s">
        <v>36</v>
      </c>
      <c r="L461" s="7" t="s">
        <v>49</v>
      </c>
      <c r="M461" s="14" t="s">
        <v>29</v>
      </c>
      <c r="N461" s="14" t="s">
        <v>38</v>
      </c>
      <c r="O461" s="7" t="s">
        <v>33</v>
      </c>
      <c r="P461" s="38" t="str">
        <f t="shared" ref="P461:V461" si="460">I$2&amp;"['"&amp;I461&amp;"']"</f>
        <v>balance['Medio']</v>
      </c>
      <c r="Q461" s="1" t="str">
        <f t="shared" si="460"/>
        <v>marital['Casado']</v>
      </c>
      <c r="R461" s="1" t="str">
        <f t="shared" si="460"/>
        <v>loan['No']</v>
      </c>
      <c r="S461" s="1" t="str">
        <f t="shared" si="460"/>
        <v>education['Universitario']</v>
      </c>
      <c r="T461" s="1" t="str">
        <f t="shared" si="460"/>
        <v>age['Adulto Mayor']</v>
      </c>
      <c r="U461" s="1" t="str">
        <f t="shared" si="460"/>
        <v>previous['Alto']</v>
      </c>
      <c r="V461" s="1" t="str">
        <f t="shared" si="460"/>
        <v>y['Bajo']</v>
      </c>
      <c r="W461" s="33" t="str">
        <f t="shared" si="3"/>
        <v>rule459 = ctrl.Rule(balance['Medio'] &amp; marital['Casado'] &amp; loan['No'] &amp; education['Universitario'] &amp; age['Adulto Mayor'] &amp; previous['Alto'], y['Bajo'])</v>
      </c>
    </row>
    <row r="462">
      <c r="H462" s="30">
        <v>460.0</v>
      </c>
      <c r="I462" s="14" t="s">
        <v>39</v>
      </c>
      <c r="J462" s="14" t="s">
        <v>27</v>
      </c>
      <c r="K462" s="14" t="s">
        <v>41</v>
      </c>
      <c r="L462" s="7" t="s">
        <v>45</v>
      </c>
      <c r="M462" s="14" t="s">
        <v>29</v>
      </c>
      <c r="N462" s="14" t="s">
        <v>38</v>
      </c>
      <c r="O462" s="7" t="s">
        <v>33</v>
      </c>
      <c r="P462" s="38" t="str">
        <f t="shared" ref="P462:V462" si="461">I$2&amp;"['"&amp;I462&amp;"']"</f>
        <v>balance['Medio']</v>
      </c>
      <c r="Q462" s="1" t="str">
        <f t="shared" si="461"/>
        <v>marital['Casado']</v>
      </c>
      <c r="R462" s="1" t="str">
        <f t="shared" si="461"/>
        <v>loan['Si']</v>
      </c>
      <c r="S462" s="1" t="str">
        <f t="shared" si="461"/>
        <v>education['Primaria']</v>
      </c>
      <c r="T462" s="1" t="str">
        <f t="shared" si="461"/>
        <v>age['Adulto Mayor']</v>
      </c>
      <c r="U462" s="1" t="str">
        <f t="shared" si="461"/>
        <v>previous['Alto']</v>
      </c>
      <c r="V462" s="1" t="str">
        <f t="shared" si="461"/>
        <v>y['Bajo']</v>
      </c>
      <c r="W462" s="33" t="str">
        <f t="shared" si="3"/>
        <v>rule460 = ctrl.Rule(balance['Medio'] &amp; marital['Casado'] &amp; loan['Si'] &amp; education['Primaria'] &amp; age['Adulto Mayor'] &amp; previous['Alto'], y['Bajo'])</v>
      </c>
    </row>
    <row r="463">
      <c r="H463" s="30">
        <v>461.0</v>
      </c>
      <c r="I463" s="14" t="s">
        <v>39</v>
      </c>
      <c r="J463" s="14" t="s">
        <v>27</v>
      </c>
      <c r="K463" s="14" t="s">
        <v>41</v>
      </c>
      <c r="L463" s="7" t="s">
        <v>47</v>
      </c>
      <c r="M463" s="14" t="s">
        <v>29</v>
      </c>
      <c r="N463" s="14" t="s">
        <v>38</v>
      </c>
      <c r="O463" s="7" t="s">
        <v>33</v>
      </c>
      <c r="P463" s="38" t="str">
        <f t="shared" ref="P463:V463" si="462">I$2&amp;"['"&amp;I463&amp;"']"</f>
        <v>balance['Medio']</v>
      </c>
      <c r="Q463" s="1" t="str">
        <f t="shared" si="462"/>
        <v>marital['Casado']</v>
      </c>
      <c r="R463" s="1" t="str">
        <f t="shared" si="462"/>
        <v>loan['Si']</v>
      </c>
      <c r="S463" s="1" t="str">
        <f t="shared" si="462"/>
        <v>education['Segundaria']</v>
      </c>
      <c r="T463" s="1" t="str">
        <f t="shared" si="462"/>
        <v>age['Adulto Mayor']</v>
      </c>
      <c r="U463" s="1" t="str">
        <f t="shared" si="462"/>
        <v>previous['Alto']</v>
      </c>
      <c r="V463" s="1" t="str">
        <f t="shared" si="462"/>
        <v>y['Bajo']</v>
      </c>
      <c r="W463" s="33" t="str">
        <f t="shared" si="3"/>
        <v>rule461 = ctrl.Rule(balance['Medio'] &amp; marital['Casado'] &amp; loan['Si'] &amp; education['Segundaria'] &amp; age['Adulto Mayor'] &amp; previous['Alto'], y['Bajo'])</v>
      </c>
    </row>
    <row r="464">
      <c r="H464" s="30">
        <v>462.0</v>
      </c>
      <c r="I464" s="14" t="s">
        <v>39</v>
      </c>
      <c r="J464" s="14" t="s">
        <v>27</v>
      </c>
      <c r="K464" s="14" t="s">
        <v>41</v>
      </c>
      <c r="L464" s="7" t="s">
        <v>49</v>
      </c>
      <c r="M464" s="14" t="s">
        <v>29</v>
      </c>
      <c r="N464" s="14" t="s">
        <v>38</v>
      </c>
      <c r="O464" s="7" t="s">
        <v>33</v>
      </c>
      <c r="P464" s="38" t="str">
        <f t="shared" ref="P464:V464" si="463">I$2&amp;"['"&amp;I464&amp;"']"</f>
        <v>balance['Medio']</v>
      </c>
      <c r="Q464" s="1" t="str">
        <f t="shared" si="463"/>
        <v>marital['Casado']</v>
      </c>
      <c r="R464" s="1" t="str">
        <f t="shared" si="463"/>
        <v>loan['Si']</v>
      </c>
      <c r="S464" s="1" t="str">
        <f t="shared" si="463"/>
        <v>education['Universitario']</v>
      </c>
      <c r="T464" s="1" t="str">
        <f t="shared" si="463"/>
        <v>age['Adulto Mayor']</v>
      </c>
      <c r="U464" s="1" t="str">
        <f t="shared" si="463"/>
        <v>previous['Alto']</v>
      </c>
      <c r="V464" s="1" t="str">
        <f t="shared" si="463"/>
        <v>y['Bajo']</v>
      </c>
      <c r="W464" s="33" t="str">
        <f t="shared" si="3"/>
        <v>rule462 = ctrl.Rule(balance['Medio'] &amp; marital['Casado'] &amp; loan['Si'] &amp; education['Universitario'] &amp; age['Adulto Mayor'] &amp; previous['Alto'], y['Bajo'])</v>
      </c>
    </row>
    <row r="465">
      <c r="H465" s="30">
        <v>463.0</v>
      </c>
      <c r="I465" s="14" t="s">
        <v>39</v>
      </c>
      <c r="J465" s="14" t="s">
        <v>30</v>
      </c>
      <c r="K465" s="14" t="s">
        <v>36</v>
      </c>
      <c r="L465" s="7" t="s">
        <v>45</v>
      </c>
      <c r="M465" s="14" t="s">
        <v>29</v>
      </c>
      <c r="N465" s="14" t="s">
        <v>38</v>
      </c>
      <c r="O465" s="7" t="s">
        <v>33</v>
      </c>
      <c r="P465" s="38" t="str">
        <f t="shared" ref="P465:V465" si="464">I$2&amp;"['"&amp;I465&amp;"']"</f>
        <v>balance['Medio']</v>
      </c>
      <c r="Q465" s="1" t="str">
        <f t="shared" si="464"/>
        <v>marital['Divorciado']</v>
      </c>
      <c r="R465" s="1" t="str">
        <f t="shared" si="464"/>
        <v>loan['No']</v>
      </c>
      <c r="S465" s="1" t="str">
        <f t="shared" si="464"/>
        <v>education['Primaria']</v>
      </c>
      <c r="T465" s="1" t="str">
        <f t="shared" si="464"/>
        <v>age['Adulto Mayor']</v>
      </c>
      <c r="U465" s="1" t="str">
        <f t="shared" si="464"/>
        <v>previous['Alto']</v>
      </c>
      <c r="V465" s="1" t="str">
        <f t="shared" si="464"/>
        <v>y['Bajo']</v>
      </c>
      <c r="W465" s="33" t="str">
        <f t="shared" si="3"/>
        <v>rule463 = ctrl.Rule(balance['Medio'] &amp; marital['Divorciado'] &amp; loan['No'] &amp; education['Primaria'] &amp; age['Adulto Mayor'] &amp; previous['Alto'], y['Bajo'])</v>
      </c>
    </row>
    <row r="466">
      <c r="H466" s="30">
        <v>464.0</v>
      </c>
      <c r="I466" s="14" t="s">
        <v>39</v>
      </c>
      <c r="J466" s="14" t="s">
        <v>30</v>
      </c>
      <c r="K466" s="14" t="s">
        <v>36</v>
      </c>
      <c r="L466" s="7" t="s">
        <v>47</v>
      </c>
      <c r="M466" s="14" t="s">
        <v>29</v>
      </c>
      <c r="N466" s="14" t="s">
        <v>38</v>
      </c>
      <c r="O466" s="7" t="s">
        <v>33</v>
      </c>
      <c r="P466" s="38" t="str">
        <f t="shared" ref="P466:V466" si="465">I$2&amp;"['"&amp;I466&amp;"']"</f>
        <v>balance['Medio']</v>
      </c>
      <c r="Q466" s="1" t="str">
        <f t="shared" si="465"/>
        <v>marital['Divorciado']</v>
      </c>
      <c r="R466" s="1" t="str">
        <f t="shared" si="465"/>
        <v>loan['No']</v>
      </c>
      <c r="S466" s="1" t="str">
        <f t="shared" si="465"/>
        <v>education['Segundaria']</v>
      </c>
      <c r="T466" s="1" t="str">
        <f t="shared" si="465"/>
        <v>age['Adulto Mayor']</v>
      </c>
      <c r="U466" s="1" t="str">
        <f t="shared" si="465"/>
        <v>previous['Alto']</v>
      </c>
      <c r="V466" s="1" t="str">
        <f t="shared" si="465"/>
        <v>y['Bajo']</v>
      </c>
      <c r="W466" s="33" t="str">
        <f t="shared" si="3"/>
        <v>rule464 = ctrl.Rule(balance['Medio'] &amp; marital['Divorciado'] &amp; loan['No'] &amp; education['Segundaria'] &amp; age['Adulto Mayor'] &amp; previous['Alto'], y['Bajo'])</v>
      </c>
    </row>
    <row r="467">
      <c r="H467" s="30">
        <v>465.0</v>
      </c>
      <c r="I467" s="14" t="s">
        <v>39</v>
      </c>
      <c r="J467" s="14" t="s">
        <v>30</v>
      </c>
      <c r="K467" s="14" t="s">
        <v>36</v>
      </c>
      <c r="L467" s="7" t="s">
        <v>49</v>
      </c>
      <c r="M467" s="14" t="s">
        <v>29</v>
      </c>
      <c r="N467" s="14" t="s">
        <v>38</v>
      </c>
      <c r="O467" s="7" t="s">
        <v>33</v>
      </c>
      <c r="P467" s="38" t="str">
        <f t="shared" ref="P467:V467" si="466">I$2&amp;"['"&amp;I467&amp;"']"</f>
        <v>balance['Medio']</v>
      </c>
      <c r="Q467" s="1" t="str">
        <f t="shared" si="466"/>
        <v>marital['Divorciado']</v>
      </c>
      <c r="R467" s="1" t="str">
        <f t="shared" si="466"/>
        <v>loan['No']</v>
      </c>
      <c r="S467" s="1" t="str">
        <f t="shared" si="466"/>
        <v>education['Universitario']</v>
      </c>
      <c r="T467" s="1" t="str">
        <f t="shared" si="466"/>
        <v>age['Adulto Mayor']</v>
      </c>
      <c r="U467" s="1" t="str">
        <f t="shared" si="466"/>
        <v>previous['Alto']</v>
      </c>
      <c r="V467" s="1" t="str">
        <f t="shared" si="466"/>
        <v>y['Bajo']</v>
      </c>
      <c r="W467" s="33" t="str">
        <f t="shared" si="3"/>
        <v>rule465 = ctrl.Rule(balance['Medio'] &amp; marital['Divorciado'] &amp; loan['No'] &amp; education['Universitario'] &amp; age['Adulto Mayor'] &amp; previous['Alto'], y['Bajo'])</v>
      </c>
    </row>
    <row r="468">
      <c r="H468" s="30">
        <v>466.0</v>
      </c>
      <c r="I468" s="14" t="s">
        <v>39</v>
      </c>
      <c r="J468" s="14" t="s">
        <v>30</v>
      </c>
      <c r="K468" s="14" t="s">
        <v>41</v>
      </c>
      <c r="L468" s="7" t="s">
        <v>45</v>
      </c>
      <c r="M468" s="14" t="s">
        <v>29</v>
      </c>
      <c r="N468" s="14" t="s">
        <v>38</v>
      </c>
      <c r="O468" s="7" t="s">
        <v>33</v>
      </c>
      <c r="P468" s="38" t="str">
        <f t="shared" ref="P468:V468" si="467">I$2&amp;"['"&amp;I468&amp;"']"</f>
        <v>balance['Medio']</v>
      </c>
      <c r="Q468" s="1" t="str">
        <f t="shared" si="467"/>
        <v>marital['Divorciado']</v>
      </c>
      <c r="R468" s="1" t="str">
        <f t="shared" si="467"/>
        <v>loan['Si']</v>
      </c>
      <c r="S468" s="1" t="str">
        <f t="shared" si="467"/>
        <v>education['Primaria']</v>
      </c>
      <c r="T468" s="1" t="str">
        <f t="shared" si="467"/>
        <v>age['Adulto Mayor']</v>
      </c>
      <c r="U468" s="1" t="str">
        <f t="shared" si="467"/>
        <v>previous['Alto']</v>
      </c>
      <c r="V468" s="1" t="str">
        <f t="shared" si="467"/>
        <v>y['Bajo']</v>
      </c>
      <c r="W468" s="33" t="str">
        <f t="shared" si="3"/>
        <v>rule466 = ctrl.Rule(balance['Medio'] &amp; marital['Divorciado'] &amp; loan['Si'] &amp; education['Primaria'] &amp; age['Adulto Mayor'] &amp; previous['Alto'], y['Bajo'])</v>
      </c>
    </row>
    <row r="469">
      <c r="H469" s="30">
        <v>467.0</v>
      </c>
      <c r="I469" s="14" t="s">
        <v>39</v>
      </c>
      <c r="J469" s="14" t="s">
        <v>30</v>
      </c>
      <c r="K469" s="14" t="s">
        <v>41</v>
      </c>
      <c r="L469" s="7" t="s">
        <v>47</v>
      </c>
      <c r="M469" s="14" t="s">
        <v>29</v>
      </c>
      <c r="N469" s="14" t="s">
        <v>38</v>
      </c>
      <c r="O469" s="7" t="s">
        <v>33</v>
      </c>
      <c r="P469" s="38" t="str">
        <f t="shared" ref="P469:V469" si="468">I$2&amp;"['"&amp;I469&amp;"']"</f>
        <v>balance['Medio']</v>
      </c>
      <c r="Q469" s="1" t="str">
        <f t="shared" si="468"/>
        <v>marital['Divorciado']</v>
      </c>
      <c r="R469" s="1" t="str">
        <f t="shared" si="468"/>
        <v>loan['Si']</v>
      </c>
      <c r="S469" s="1" t="str">
        <f t="shared" si="468"/>
        <v>education['Segundaria']</v>
      </c>
      <c r="T469" s="1" t="str">
        <f t="shared" si="468"/>
        <v>age['Adulto Mayor']</v>
      </c>
      <c r="U469" s="1" t="str">
        <f t="shared" si="468"/>
        <v>previous['Alto']</v>
      </c>
      <c r="V469" s="1" t="str">
        <f t="shared" si="468"/>
        <v>y['Bajo']</v>
      </c>
      <c r="W469" s="33" t="str">
        <f t="shared" si="3"/>
        <v>rule467 = ctrl.Rule(balance['Medio'] &amp; marital['Divorciado'] &amp; loan['Si'] &amp; education['Segundaria'] &amp; age['Adulto Mayor'] &amp; previous['Alto'], y['Bajo'])</v>
      </c>
    </row>
    <row r="470">
      <c r="H470" s="30">
        <v>468.0</v>
      </c>
      <c r="I470" s="14" t="s">
        <v>39</v>
      </c>
      <c r="J470" s="14" t="s">
        <v>30</v>
      </c>
      <c r="K470" s="14" t="s">
        <v>41</v>
      </c>
      <c r="L470" s="7" t="s">
        <v>49</v>
      </c>
      <c r="M470" s="14" t="s">
        <v>29</v>
      </c>
      <c r="N470" s="14" t="s">
        <v>38</v>
      </c>
      <c r="O470" s="7" t="s">
        <v>33</v>
      </c>
      <c r="P470" s="38" t="str">
        <f t="shared" ref="P470:V470" si="469">I$2&amp;"['"&amp;I470&amp;"']"</f>
        <v>balance['Medio']</v>
      </c>
      <c r="Q470" s="1" t="str">
        <f t="shared" si="469"/>
        <v>marital['Divorciado']</v>
      </c>
      <c r="R470" s="1" t="str">
        <f t="shared" si="469"/>
        <v>loan['Si']</v>
      </c>
      <c r="S470" s="1" t="str">
        <f t="shared" si="469"/>
        <v>education['Universitario']</v>
      </c>
      <c r="T470" s="1" t="str">
        <f t="shared" si="469"/>
        <v>age['Adulto Mayor']</v>
      </c>
      <c r="U470" s="1" t="str">
        <f t="shared" si="469"/>
        <v>previous['Alto']</v>
      </c>
      <c r="V470" s="1" t="str">
        <f t="shared" si="469"/>
        <v>y['Bajo']</v>
      </c>
      <c r="W470" s="33" t="str">
        <f t="shared" si="3"/>
        <v>rule468 = ctrl.Rule(balance['Medio'] &amp; marital['Divorciado'] &amp; loan['Si'] &amp; education['Universitario'] &amp; age['Adulto Mayor'] &amp; previous['Alto'], y['Bajo'])</v>
      </c>
    </row>
    <row r="471">
      <c r="H471" s="30">
        <v>469.0</v>
      </c>
      <c r="I471" s="14" t="s">
        <v>38</v>
      </c>
      <c r="J471" s="14" t="s">
        <v>24</v>
      </c>
      <c r="K471" s="14" t="s">
        <v>36</v>
      </c>
      <c r="L471" s="7" t="s">
        <v>45</v>
      </c>
      <c r="M471" s="14" t="s">
        <v>29</v>
      </c>
      <c r="N471" s="14" t="s">
        <v>38</v>
      </c>
      <c r="O471" s="7" t="s">
        <v>33</v>
      </c>
      <c r="P471" s="38" t="str">
        <f t="shared" ref="P471:V471" si="470">I$2&amp;"['"&amp;I471&amp;"']"</f>
        <v>balance['Alto']</v>
      </c>
      <c r="Q471" s="1" t="str">
        <f t="shared" si="470"/>
        <v>marital['Soltero']</v>
      </c>
      <c r="R471" s="1" t="str">
        <f t="shared" si="470"/>
        <v>loan['No']</v>
      </c>
      <c r="S471" s="1" t="str">
        <f t="shared" si="470"/>
        <v>education['Primaria']</v>
      </c>
      <c r="T471" s="1" t="str">
        <f t="shared" si="470"/>
        <v>age['Adulto Mayor']</v>
      </c>
      <c r="U471" s="1" t="str">
        <f t="shared" si="470"/>
        <v>previous['Alto']</v>
      </c>
      <c r="V471" s="1" t="str">
        <f t="shared" si="470"/>
        <v>y['Bajo']</v>
      </c>
      <c r="W471" s="33" t="str">
        <f t="shared" si="3"/>
        <v>rule469 = ctrl.Rule(balance['Alto'] &amp; marital['Soltero'] &amp; loan['No'] &amp; education['Primaria'] &amp; age['Adulto Mayor'] &amp; previous['Alto'], y['Bajo'])</v>
      </c>
    </row>
    <row r="472">
      <c r="H472" s="30">
        <v>470.0</v>
      </c>
      <c r="I472" s="14" t="s">
        <v>38</v>
      </c>
      <c r="J472" s="14" t="s">
        <v>24</v>
      </c>
      <c r="K472" s="14" t="s">
        <v>36</v>
      </c>
      <c r="L472" s="7" t="s">
        <v>47</v>
      </c>
      <c r="M472" s="14" t="s">
        <v>29</v>
      </c>
      <c r="N472" s="14" t="s">
        <v>38</v>
      </c>
      <c r="O472" s="7" t="s">
        <v>38</v>
      </c>
      <c r="P472" s="38" t="str">
        <f t="shared" ref="P472:V472" si="471">I$2&amp;"['"&amp;I472&amp;"']"</f>
        <v>balance['Alto']</v>
      </c>
      <c r="Q472" s="1" t="str">
        <f t="shared" si="471"/>
        <v>marital['Soltero']</v>
      </c>
      <c r="R472" s="1" t="str">
        <f t="shared" si="471"/>
        <v>loan['No']</v>
      </c>
      <c r="S472" s="1" t="str">
        <f t="shared" si="471"/>
        <v>education['Segundaria']</v>
      </c>
      <c r="T472" s="1" t="str">
        <f t="shared" si="471"/>
        <v>age['Adulto Mayor']</v>
      </c>
      <c r="U472" s="1" t="str">
        <f t="shared" si="471"/>
        <v>previous['Alto']</v>
      </c>
      <c r="V472" s="1" t="str">
        <f t="shared" si="471"/>
        <v>y['Alto']</v>
      </c>
      <c r="W472" s="33" t="str">
        <f t="shared" si="3"/>
        <v>rule470 = ctrl.Rule(balance['Alto'] &amp; marital['Soltero'] &amp; loan['No'] &amp; education['Segundaria'] &amp; age['Adulto Mayor'] &amp; previous['Alto'], y['Alto'])</v>
      </c>
    </row>
    <row r="473">
      <c r="H473" s="30">
        <v>471.0</v>
      </c>
      <c r="I473" s="14" t="s">
        <v>38</v>
      </c>
      <c r="J473" s="14" t="s">
        <v>24</v>
      </c>
      <c r="K473" s="14" t="s">
        <v>36</v>
      </c>
      <c r="L473" s="7" t="s">
        <v>49</v>
      </c>
      <c r="M473" s="14" t="s">
        <v>29</v>
      </c>
      <c r="N473" s="14" t="s">
        <v>38</v>
      </c>
      <c r="O473" s="7" t="s">
        <v>38</v>
      </c>
      <c r="P473" s="38" t="str">
        <f t="shared" ref="P473:V473" si="472">I$2&amp;"['"&amp;I473&amp;"']"</f>
        <v>balance['Alto']</v>
      </c>
      <c r="Q473" s="1" t="str">
        <f t="shared" si="472"/>
        <v>marital['Soltero']</v>
      </c>
      <c r="R473" s="1" t="str">
        <f t="shared" si="472"/>
        <v>loan['No']</v>
      </c>
      <c r="S473" s="1" t="str">
        <f t="shared" si="472"/>
        <v>education['Universitario']</v>
      </c>
      <c r="T473" s="1" t="str">
        <f t="shared" si="472"/>
        <v>age['Adulto Mayor']</v>
      </c>
      <c r="U473" s="1" t="str">
        <f t="shared" si="472"/>
        <v>previous['Alto']</v>
      </c>
      <c r="V473" s="1" t="str">
        <f t="shared" si="472"/>
        <v>y['Alto']</v>
      </c>
      <c r="W473" s="33" t="str">
        <f t="shared" si="3"/>
        <v>rule471 = ctrl.Rule(balance['Alto'] &amp; marital['Soltero'] &amp; loan['No'] &amp; education['Universitario'] &amp; age['Adulto Mayor'] &amp; previous['Alto'], y['Alto'])</v>
      </c>
    </row>
    <row r="474">
      <c r="H474" s="30">
        <v>472.0</v>
      </c>
      <c r="I474" s="14" t="s">
        <v>38</v>
      </c>
      <c r="J474" s="14" t="s">
        <v>24</v>
      </c>
      <c r="K474" s="14" t="s">
        <v>41</v>
      </c>
      <c r="L474" s="7" t="s">
        <v>45</v>
      </c>
      <c r="M474" s="14" t="s">
        <v>29</v>
      </c>
      <c r="N474" s="14" t="s">
        <v>38</v>
      </c>
      <c r="O474" s="7" t="s">
        <v>33</v>
      </c>
      <c r="P474" s="38" t="str">
        <f t="shared" ref="P474:V474" si="473">I$2&amp;"['"&amp;I474&amp;"']"</f>
        <v>balance['Alto']</v>
      </c>
      <c r="Q474" s="1" t="str">
        <f t="shared" si="473"/>
        <v>marital['Soltero']</v>
      </c>
      <c r="R474" s="1" t="str">
        <f t="shared" si="473"/>
        <v>loan['Si']</v>
      </c>
      <c r="S474" s="1" t="str">
        <f t="shared" si="473"/>
        <v>education['Primaria']</v>
      </c>
      <c r="T474" s="1" t="str">
        <f t="shared" si="473"/>
        <v>age['Adulto Mayor']</v>
      </c>
      <c r="U474" s="1" t="str">
        <f t="shared" si="473"/>
        <v>previous['Alto']</v>
      </c>
      <c r="V474" s="1" t="str">
        <f t="shared" si="473"/>
        <v>y['Bajo']</v>
      </c>
      <c r="W474" s="33" t="str">
        <f t="shared" si="3"/>
        <v>rule472 = ctrl.Rule(balance['Alto'] &amp; marital['Soltero'] &amp; loan['Si'] &amp; education['Primaria'] &amp; age['Adulto Mayor'] &amp; previous['Alto'], y['Bajo'])</v>
      </c>
    </row>
    <row r="475">
      <c r="H475" s="30">
        <v>473.0</v>
      </c>
      <c r="I475" s="14" t="s">
        <v>38</v>
      </c>
      <c r="J475" s="14" t="s">
        <v>24</v>
      </c>
      <c r="K475" s="14" t="s">
        <v>41</v>
      </c>
      <c r="L475" s="7" t="s">
        <v>47</v>
      </c>
      <c r="M475" s="14" t="s">
        <v>29</v>
      </c>
      <c r="N475" s="14" t="s">
        <v>38</v>
      </c>
      <c r="O475" s="7" t="s">
        <v>33</v>
      </c>
      <c r="P475" s="38" t="str">
        <f t="shared" ref="P475:V475" si="474">I$2&amp;"['"&amp;I475&amp;"']"</f>
        <v>balance['Alto']</v>
      </c>
      <c r="Q475" s="1" t="str">
        <f t="shared" si="474"/>
        <v>marital['Soltero']</v>
      </c>
      <c r="R475" s="1" t="str">
        <f t="shared" si="474"/>
        <v>loan['Si']</v>
      </c>
      <c r="S475" s="1" t="str">
        <f t="shared" si="474"/>
        <v>education['Segundaria']</v>
      </c>
      <c r="T475" s="1" t="str">
        <f t="shared" si="474"/>
        <v>age['Adulto Mayor']</v>
      </c>
      <c r="U475" s="1" t="str">
        <f t="shared" si="474"/>
        <v>previous['Alto']</v>
      </c>
      <c r="V475" s="1" t="str">
        <f t="shared" si="474"/>
        <v>y['Bajo']</v>
      </c>
      <c r="W475" s="33" t="str">
        <f t="shared" si="3"/>
        <v>rule473 = ctrl.Rule(balance['Alto'] &amp; marital['Soltero'] &amp; loan['Si'] &amp; education['Segundaria'] &amp; age['Adulto Mayor'] &amp; previous['Alto'], y['Bajo'])</v>
      </c>
    </row>
    <row r="476">
      <c r="H476" s="30">
        <v>474.0</v>
      </c>
      <c r="I476" s="14" t="s">
        <v>38</v>
      </c>
      <c r="J476" s="14" t="s">
        <v>24</v>
      </c>
      <c r="K476" s="14" t="s">
        <v>41</v>
      </c>
      <c r="L476" s="7" t="s">
        <v>49</v>
      </c>
      <c r="M476" s="14" t="s">
        <v>29</v>
      </c>
      <c r="N476" s="14" t="s">
        <v>38</v>
      </c>
      <c r="O476" s="7" t="s">
        <v>33</v>
      </c>
      <c r="P476" s="38" t="str">
        <f t="shared" ref="P476:V476" si="475">I$2&amp;"['"&amp;I476&amp;"']"</f>
        <v>balance['Alto']</v>
      </c>
      <c r="Q476" s="1" t="str">
        <f t="shared" si="475"/>
        <v>marital['Soltero']</v>
      </c>
      <c r="R476" s="1" t="str">
        <f t="shared" si="475"/>
        <v>loan['Si']</v>
      </c>
      <c r="S476" s="1" t="str">
        <f t="shared" si="475"/>
        <v>education['Universitario']</v>
      </c>
      <c r="T476" s="1" t="str">
        <f t="shared" si="475"/>
        <v>age['Adulto Mayor']</v>
      </c>
      <c r="U476" s="1" t="str">
        <f t="shared" si="475"/>
        <v>previous['Alto']</v>
      </c>
      <c r="V476" s="1" t="str">
        <f t="shared" si="475"/>
        <v>y['Bajo']</v>
      </c>
      <c r="W476" s="33" t="str">
        <f t="shared" si="3"/>
        <v>rule474 = ctrl.Rule(balance['Alto'] &amp; marital['Soltero'] &amp; loan['Si'] &amp; education['Universitario'] &amp; age['Adulto Mayor'] &amp; previous['Alto'], y['Bajo'])</v>
      </c>
    </row>
    <row r="477">
      <c r="H477" s="30">
        <v>475.0</v>
      </c>
      <c r="I477" s="14" t="s">
        <v>38</v>
      </c>
      <c r="J477" s="14" t="s">
        <v>27</v>
      </c>
      <c r="K477" s="14" t="s">
        <v>36</v>
      </c>
      <c r="L477" s="7" t="s">
        <v>45</v>
      </c>
      <c r="M477" s="14" t="s">
        <v>29</v>
      </c>
      <c r="N477" s="14" t="s">
        <v>38</v>
      </c>
      <c r="O477" s="7" t="s">
        <v>38</v>
      </c>
      <c r="P477" s="38" t="str">
        <f t="shared" ref="P477:V477" si="476">I$2&amp;"['"&amp;I477&amp;"']"</f>
        <v>balance['Alto']</v>
      </c>
      <c r="Q477" s="1" t="str">
        <f t="shared" si="476"/>
        <v>marital['Casado']</v>
      </c>
      <c r="R477" s="1" t="str">
        <f t="shared" si="476"/>
        <v>loan['No']</v>
      </c>
      <c r="S477" s="1" t="str">
        <f t="shared" si="476"/>
        <v>education['Primaria']</v>
      </c>
      <c r="T477" s="1" t="str">
        <f t="shared" si="476"/>
        <v>age['Adulto Mayor']</v>
      </c>
      <c r="U477" s="1" t="str">
        <f t="shared" si="476"/>
        <v>previous['Alto']</v>
      </c>
      <c r="V477" s="1" t="str">
        <f t="shared" si="476"/>
        <v>y['Alto']</v>
      </c>
      <c r="W477" s="33" t="str">
        <f t="shared" si="3"/>
        <v>rule475 = ctrl.Rule(balance['Alto'] &amp; marital['Casado'] &amp; loan['No'] &amp; education['Primaria'] &amp; age['Adulto Mayor'] &amp; previous['Alto'], y['Alto'])</v>
      </c>
    </row>
    <row r="478">
      <c r="H478" s="30">
        <v>476.0</v>
      </c>
      <c r="I478" s="14" t="s">
        <v>38</v>
      </c>
      <c r="J478" s="14" t="s">
        <v>27</v>
      </c>
      <c r="K478" s="14" t="s">
        <v>36</v>
      </c>
      <c r="L478" s="7" t="s">
        <v>47</v>
      </c>
      <c r="M478" s="14" t="s">
        <v>29</v>
      </c>
      <c r="N478" s="14" t="s">
        <v>38</v>
      </c>
      <c r="O478" s="7" t="s">
        <v>43</v>
      </c>
      <c r="P478" s="38" t="str">
        <f t="shared" ref="P478:V478" si="477">I$2&amp;"['"&amp;I478&amp;"']"</f>
        <v>balance['Alto']</v>
      </c>
      <c r="Q478" s="1" t="str">
        <f t="shared" si="477"/>
        <v>marital['Casado']</v>
      </c>
      <c r="R478" s="1" t="str">
        <f t="shared" si="477"/>
        <v>loan['No']</v>
      </c>
      <c r="S478" s="1" t="str">
        <f t="shared" si="477"/>
        <v>education['Segundaria']</v>
      </c>
      <c r="T478" s="1" t="str">
        <f t="shared" si="477"/>
        <v>age['Adulto Mayor']</v>
      </c>
      <c r="U478" s="1" t="str">
        <f t="shared" si="477"/>
        <v>previous['Alto']</v>
      </c>
      <c r="V478" s="1" t="str">
        <f t="shared" si="477"/>
        <v>y['Muy Alto']</v>
      </c>
      <c r="W478" s="33" t="str">
        <f t="shared" si="3"/>
        <v>rule476 = ctrl.Rule(balance['Alto'] &amp; marital['Casado'] &amp; loan['No'] &amp; education['Segundaria'] &amp; age['Adulto Mayor'] &amp; previous['Alto'], y['Muy Alto'])</v>
      </c>
    </row>
    <row r="479">
      <c r="H479" s="30">
        <v>477.0</v>
      </c>
      <c r="I479" s="14" t="s">
        <v>38</v>
      </c>
      <c r="J479" s="14" t="s">
        <v>27</v>
      </c>
      <c r="K479" s="14" t="s">
        <v>36</v>
      </c>
      <c r="L479" s="7" t="s">
        <v>49</v>
      </c>
      <c r="M479" s="14" t="s">
        <v>29</v>
      </c>
      <c r="N479" s="14" t="s">
        <v>38</v>
      </c>
      <c r="O479" s="7" t="s">
        <v>43</v>
      </c>
      <c r="P479" s="38" t="str">
        <f t="shared" ref="P479:V479" si="478">I$2&amp;"['"&amp;I479&amp;"']"</f>
        <v>balance['Alto']</v>
      </c>
      <c r="Q479" s="1" t="str">
        <f t="shared" si="478"/>
        <v>marital['Casado']</v>
      </c>
      <c r="R479" s="1" t="str">
        <f t="shared" si="478"/>
        <v>loan['No']</v>
      </c>
      <c r="S479" s="1" t="str">
        <f t="shared" si="478"/>
        <v>education['Universitario']</v>
      </c>
      <c r="T479" s="1" t="str">
        <f t="shared" si="478"/>
        <v>age['Adulto Mayor']</v>
      </c>
      <c r="U479" s="1" t="str">
        <f t="shared" si="478"/>
        <v>previous['Alto']</v>
      </c>
      <c r="V479" s="1" t="str">
        <f t="shared" si="478"/>
        <v>y['Muy Alto']</v>
      </c>
      <c r="W479" s="33" t="str">
        <f t="shared" si="3"/>
        <v>rule477 = ctrl.Rule(balance['Alto'] &amp; marital['Casado'] &amp; loan['No'] &amp; education['Universitario'] &amp; age['Adulto Mayor'] &amp; previous['Alto'], y['Muy Alto'])</v>
      </c>
    </row>
    <row r="480">
      <c r="H480" s="30">
        <v>478.0</v>
      </c>
      <c r="I480" s="14" t="s">
        <v>38</v>
      </c>
      <c r="J480" s="14" t="s">
        <v>27</v>
      </c>
      <c r="K480" s="14" t="s">
        <v>41</v>
      </c>
      <c r="L480" s="7" t="s">
        <v>45</v>
      </c>
      <c r="M480" s="14" t="s">
        <v>29</v>
      </c>
      <c r="N480" s="14" t="s">
        <v>38</v>
      </c>
      <c r="O480" s="7" t="s">
        <v>33</v>
      </c>
      <c r="P480" s="38" t="str">
        <f t="shared" ref="P480:V480" si="479">I$2&amp;"['"&amp;I480&amp;"']"</f>
        <v>balance['Alto']</v>
      </c>
      <c r="Q480" s="1" t="str">
        <f t="shared" si="479"/>
        <v>marital['Casado']</v>
      </c>
      <c r="R480" s="1" t="str">
        <f t="shared" si="479"/>
        <v>loan['Si']</v>
      </c>
      <c r="S480" s="1" t="str">
        <f t="shared" si="479"/>
        <v>education['Primaria']</v>
      </c>
      <c r="T480" s="1" t="str">
        <f t="shared" si="479"/>
        <v>age['Adulto Mayor']</v>
      </c>
      <c r="U480" s="1" t="str">
        <f t="shared" si="479"/>
        <v>previous['Alto']</v>
      </c>
      <c r="V480" s="1" t="str">
        <f t="shared" si="479"/>
        <v>y['Bajo']</v>
      </c>
      <c r="W480" s="33" t="str">
        <f t="shared" si="3"/>
        <v>rule478 = ctrl.Rule(balance['Alto'] &amp; marital['Casado'] &amp; loan['Si'] &amp; education['Primaria'] &amp; age['Adulto Mayor'] &amp; previous['Alto'], y['Bajo'])</v>
      </c>
    </row>
    <row r="481">
      <c r="H481" s="30">
        <v>479.0</v>
      </c>
      <c r="I481" s="14" t="s">
        <v>38</v>
      </c>
      <c r="J481" s="14" t="s">
        <v>27</v>
      </c>
      <c r="K481" s="14" t="s">
        <v>41</v>
      </c>
      <c r="L481" s="7" t="s">
        <v>47</v>
      </c>
      <c r="M481" s="14" t="s">
        <v>29</v>
      </c>
      <c r="N481" s="14" t="s">
        <v>38</v>
      </c>
      <c r="O481" s="7" t="s">
        <v>33</v>
      </c>
      <c r="P481" s="38" t="str">
        <f t="shared" ref="P481:V481" si="480">I$2&amp;"['"&amp;I481&amp;"']"</f>
        <v>balance['Alto']</v>
      </c>
      <c r="Q481" s="1" t="str">
        <f t="shared" si="480"/>
        <v>marital['Casado']</v>
      </c>
      <c r="R481" s="1" t="str">
        <f t="shared" si="480"/>
        <v>loan['Si']</v>
      </c>
      <c r="S481" s="1" t="str">
        <f t="shared" si="480"/>
        <v>education['Segundaria']</v>
      </c>
      <c r="T481" s="1" t="str">
        <f t="shared" si="480"/>
        <v>age['Adulto Mayor']</v>
      </c>
      <c r="U481" s="1" t="str">
        <f t="shared" si="480"/>
        <v>previous['Alto']</v>
      </c>
      <c r="V481" s="1" t="str">
        <f t="shared" si="480"/>
        <v>y['Bajo']</v>
      </c>
      <c r="W481" s="33" t="str">
        <f t="shared" si="3"/>
        <v>rule479 = ctrl.Rule(balance['Alto'] &amp; marital['Casado'] &amp; loan['Si'] &amp; education['Segundaria'] &amp; age['Adulto Mayor'] &amp; previous['Alto'], y['Bajo'])</v>
      </c>
    </row>
    <row r="482">
      <c r="H482" s="30">
        <v>480.0</v>
      </c>
      <c r="I482" s="14" t="s">
        <v>38</v>
      </c>
      <c r="J482" s="14" t="s">
        <v>27</v>
      </c>
      <c r="K482" s="14" t="s">
        <v>41</v>
      </c>
      <c r="L482" s="7" t="s">
        <v>49</v>
      </c>
      <c r="M482" s="14" t="s">
        <v>29</v>
      </c>
      <c r="N482" s="14" t="s">
        <v>38</v>
      </c>
      <c r="O482" s="7" t="s">
        <v>33</v>
      </c>
      <c r="P482" s="38" t="str">
        <f t="shared" ref="P482:V482" si="481">I$2&amp;"['"&amp;I482&amp;"']"</f>
        <v>balance['Alto']</v>
      </c>
      <c r="Q482" s="1" t="str">
        <f t="shared" si="481"/>
        <v>marital['Casado']</v>
      </c>
      <c r="R482" s="1" t="str">
        <f t="shared" si="481"/>
        <v>loan['Si']</v>
      </c>
      <c r="S482" s="1" t="str">
        <f t="shared" si="481"/>
        <v>education['Universitario']</v>
      </c>
      <c r="T482" s="1" t="str">
        <f t="shared" si="481"/>
        <v>age['Adulto Mayor']</v>
      </c>
      <c r="U482" s="1" t="str">
        <f t="shared" si="481"/>
        <v>previous['Alto']</v>
      </c>
      <c r="V482" s="1" t="str">
        <f t="shared" si="481"/>
        <v>y['Bajo']</v>
      </c>
      <c r="W482" s="33" t="str">
        <f t="shared" si="3"/>
        <v>rule480 = ctrl.Rule(balance['Alto'] &amp; marital['Casado'] &amp; loan['Si'] &amp; education['Universitario'] &amp; age['Adulto Mayor'] &amp; previous['Alto'], y['Bajo'])</v>
      </c>
    </row>
    <row r="483">
      <c r="H483" s="30">
        <v>481.0</v>
      </c>
      <c r="I483" s="14" t="s">
        <v>38</v>
      </c>
      <c r="J483" s="14" t="s">
        <v>30</v>
      </c>
      <c r="K483" s="14" t="s">
        <v>36</v>
      </c>
      <c r="L483" s="7" t="s">
        <v>45</v>
      </c>
      <c r="M483" s="14" t="s">
        <v>29</v>
      </c>
      <c r="N483" s="14" t="s">
        <v>38</v>
      </c>
      <c r="O483" s="7" t="s">
        <v>33</v>
      </c>
      <c r="P483" s="38" t="str">
        <f t="shared" ref="P483:V483" si="482">I$2&amp;"['"&amp;I483&amp;"']"</f>
        <v>balance['Alto']</v>
      </c>
      <c r="Q483" s="1" t="str">
        <f t="shared" si="482"/>
        <v>marital['Divorciado']</v>
      </c>
      <c r="R483" s="1" t="str">
        <f t="shared" si="482"/>
        <v>loan['No']</v>
      </c>
      <c r="S483" s="1" t="str">
        <f t="shared" si="482"/>
        <v>education['Primaria']</v>
      </c>
      <c r="T483" s="1" t="str">
        <f t="shared" si="482"/>
        <v>age['Adulto Mayor']</v>
      </c>
      <c r="U483" s="1" t="str">
        <f t="shared" si="482"/>
        <v>previous['Alto']</v>
      </c>
      <c r="V483" s="1" t="str">
        <f t="shared" si="482"/>
        <v>y['Bajo']</v>
      </c>
      <c r="W483" s="33" t="str">
        <f t="shared" si="3"/>
        <v>rule481 = ctrl.Rule(balance['Alto'] &amp; marital['Divorciado'] &amp; loan['No'] &amp; education['Primaria'] &amp; age['Adulto Mayor'] &amp; previous['Alto'], y['Bajo'])</v>
      </c>
    </row>
    <row r="484">
      <c r="H484" s="30">
        <v>482.0</v>
      </c>
      <c r="I484" s="14" t="s">
        <v>38</v>
      </c>
      <c r="J484" s="14" t="s">
        <v>30</v>
      </c>
      <c r="K484" s="14" t="s">
        <v>36</v>
      </c>
      <c r="L484" s="7" t="s">
        <v>47</v>
      </c>
      <c r="M484" s="14" t="s">
        <v>29</v>
      </c>
      <c r="N484" s="14" t="s">
        <v>38</v>
      </c>
      <c r="O484" s="7" t="s">
        <v>33</v>
      </c>
      <c r="P484" s="38" t="str">
        <f t="shared" ref="P484:V484" si="483">I$2&amp;"['"&amp;I484&amp;"']"</f>
        <v>balance['Alto']</v>
      </c>
      <c r="Q484" s="1" t="str">
        <f t="shared" si="483"/>
        <v>marital['Divorciado']</v>
      </c>
      <c r="R484" s="1" t="str">
        <f t="shared" si="483"/>
        <v>loan['No']</v>
      </c>
      <c r="S484" s="1" t="str">
        <f t="shared" si="483"/>
        <v>education['Segundaria']</v>
      </c>
      <c r="T484" s="1" t="str">
        <f t="shared" si="483"/>
        <v>age['Adulto Mayor']</v>
      </c>
      <c r="U484" s="1" t="str">
        <f t="shared" si="483"/>
        <v>previous['Alto']</v>
      </c>
      <c r="V484" s="1" t="str">
        <f t="shared" si="483"/>
        <v>y['Bajo']</v>
      </c>
      <c r="W484" s="33" t="str">
        <f t="shared" si="3"/>
        <v>rule482 = ctrl.Rule(balance['Alto'] &amp; marital['Divorciado'] &amp; loan['No'] &amp; education['Segundaria'] &amp; age['Adulto Mayor'] &amp; previous['Alto'], y['Bajo'])</v>
      </c>
    </row>
    <row r="485">
      <c r="H485" s="30">
        <v>483.0</v>
      </c>
      <c r="I485" s="14" t="s">
        <v>38</v>
      </c>
      <c r="J485" s="14" t="s">
        <v>30</v>
      </c>
      <c r="K485" s="14" t="s">
        <v>36</v>
      </c>
      <c r="L485" s="7" t="s">
        <v>49</v>
      </c>
      <c r="M485" s="14" t="s">
        <v>29</v>
      </c>
      <c r="N485" s="14" t="s">
        <v>38</v>
      </c>
      <c r="O485" s="7" t="s">
        <v>33</v>
      </c>
      <c r="P485" s="38" t="str">
        <f t="shared" ref="P485:V485" si="484">I$2&amp;"['"&amp;I485&amp;"']"</f>
        <v>balance['Alto']</v>
      </c>
      <c r="Q485" s="1" t="str">
        <f t="shared" si="484"/>
        <v>marital['Divorciado']</v>
      </c>
      <c r="R485" s="1" t="str">
        <f t="shared" si="484"/>
        <v>loan['No']</v>
      </c>
      <c r="S485" s="1" t="str">
        <f t="shared" si="484"/>
        <v>education['Universitario']</v>
      </c>
      <c r="T485" s="1" t="str">
        <f t="shared" si="484"/>
        <v>age['Adulto Mayor']</v>
      </c>
      <c r="U485" s="1" t="str">
        <f t="shared" si="484"/>
        <v>previous['Alto']</v>
      </c>
      <c r="V485" s="1" t="str">
        <f t="shared" si="484"/>
        <v>y['Bajo']</v>
      </c>
      <c r="W485" s="33" t="str">
        <f t="shared" si="3"/>
        <v>rule483 = ctrl.Rule(balance['Alto'] &amp; marital['Divorciado'] &amp; loan['No'] &amp; education['Universitario'] &amp; age['Adulto Mayor'] &amp; previous['Alto'], y['Bajo'])</v>
      </c>
    </row>
    <row r="486">
      <c r="H486" s="30">
        <v>484.0</v>
      </c>
      <c r="I486" s="14" t="s">
        <v>38</v>
      </c>
      <c r="J486" s="14" t="s">
        <v>30</v>
      </c>
      <c r="K486" s="14" t="s">
        <v>41</v>
      </c>
      <c r="L486" s="7" t="s">
        <v>45</v>
      </c>
      <c r="M486" s="14" t="s">
        <v>29</v>
      </c>
      <c r="N486" s="14" t="s">
        <v>38</v>
      </c>
      <c r="O486" s="7" t="s">
        <v>33</v>
      </c>
      <c r="P486" s="38" t="str">
        <f t="shared" ref="P486:V486" si="485">I$2&amp;"['"&amp;I486&amp;"']"</f>
        <v>balance['Alto']</v>
      </c>
      <c r="Q486" s="1" t="str">
        <f t="shared" si="485"/>
        <v>marital['Divorciado']</v>
      </c>
      <c r="R486" s="1" t="str">
        <f t="shared" si="485"/>
        <v>loan['Si']</v>
      </c>
      <c r="S486" s="1" t="str">
        <f t="shared" si="485"/>
        <v>education['Primaria']</v>
      </c>
      <c r="T486" s="1" t="str">
        <f t="shared" si="485"/>
        <v>age['Adulto Mayor']</v>
      </c>
      <c r="U486" s="1" t="str">
        <f t="shared" si="485"/>
        <v>previous['Alto']</v>
      </c>
      <c r="V486" s="1" t="str">
        <f t="shared" si="485"/>
        <v>y['Bajo']</v>
      </c>
      <c r="W486" s="33" t="str">
        <f t="shared" si="3"/>
        <v>rule484 = ctrl.Rule(balance['Alto'] &amp; marital['Divorciado'] &amp; loan['Si'] &amp; education['Primaria'] &amp; age['Adulto Mayor'] &amp; previous['Alto'], y['Bajo'])</v>
      </c>
    </row>
    <row r="487">
      <c r="H487" s="30">
        <v>485.0</v>
      </c>
      <c r="I487" s="14" t="s">
        <v>38</v>
      </c>
      <c r="J487" s="14" t="s">
        <v>30</v>
      </c>
      <c r="K487" s="14" t="s">
        <v>41</v>
      </c>
      <c r="L487" s="7" t="s">
        <v>47</v>
      </c>
      <c r="M487" s="14" t="s">
        <v>29</v>
      </c>
      <c r="N487" s="14" t="s">
        <v>38</v>
      </c>
      <c r="O487" s="7" t="s">
        <v>33</v>
      </c>
      <c r="P487" s="38" t="str">
        <f t="shared" ref="P487:V487" si="486">I$2&amp;"['"&amp;I487&amp;"']"</f>
        <v>balance['Alto']</v>
      </c>
      <c r="Q487" s="1" t="str">
        <f t="shared" si="486"/>
        <v>marital['Divorciado']</v>
      </c>
      <c r="R487" s="1" t="str">
        <f t="shared" si="486"/>
        <v>loan['Si']</v>
      </c>
      <c r="S487" s="1" t="str">
        <f t="shared" si="486"/>
        <v>education['Segundaria']</v>
      </c>
      <c r="T487" s="1" t="str">
        <f t="shared" si="486"/>
        <v>age['Adulto Mayor']</v>
      </c>
      <c r="U487" s="1" t="str">
        <f t="shared" si="486"/>
        <v>previous['Alto']</v>
      </c>
      <c r="V487" s="1" t="str">
        <f t="shared" si="486"/>
        <v>y['Bajo']</v>
      </c>
      <c r="W487" s="33" t="str">
        <f t="shared" si="3"/>
        <v>rule485 = ctrl.Rule(balance['Alto'] &amp; marital['Divorciado'] &amp; loan['Si'] &amp; education['Segundaria'] &amp; age['Adulto Mayor'] &amp; previous['Alto'], y['Bajo'])</v>
      </c>
    </row>
    <row r="488">
      <c r="H488" s="30">
        <v>486.0</v>
      </c>
      <c r="I488" s="14" t="s">
        <v>38</v>
      </c>
      <c r="J488" s="14" t="s">
        <v>30</v>
      </c>
      <c r="K488" s="14" t="s">
        <v>41</v>
      </c>
      <c r="L488" s="7" t="s">
        <v>49</v>
      </c>
      <c r="M488" s="14" t="s">
        <v>29</v>
      </c>
      <c r="N488" s="14" t="s">
        <v>38</v>
      </c>
      <c r="O488" s="7" t="s">
        <v>33</v>
      </c>
      <c r="P488" s="38" t="str">
        <f t="shared" ref="P488:V488" si="487">I$2&amp;"['"&amp;I488&amp;"']"</f>
        <v>balance['Alto']</v>
      </c>
      <c r="Q488" s="1" t="str">
        <f t="shared" si="487"/>
        <v>marital['Divorciado']</v>
      </c>
      <c r="R488" s="1" t="str">
        <f t="shared" si="487"/>
        <v>loan['Si']</v>
      </c>
      <c r="S488" s="1" t="str">
        <f t="shared" si="487"/>
        <v>education['Universitario']</v>
      </c>
      <c r="T488" s="1" t="str">
        <f t="shared" si="487"/>
        <v>age['Adulto Mayor']</v>
      </c>
      <c r="U488" s="1" t="str">
        <f t="shared" si="487"/>
        <v>previous['Alto']</v>
      </c>
      <c r="V488" s="1" t="str">
        <f t="shared" si="487"/>
        <v>y['Bajo']</v>
      </c>
      <c r="W488" s="33" t="str">
        <f t="shared" si="3"/>
        <v>rule486 = ctrl.Rule(balance['Alto'] &amp; marital['Divorciado'] &amp; loan['Si'] &amp; education['Universitario'] &amp; age['Adulto Mayor'] &amp; previous['Alto'], y['Bajo'])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38">
        <f t="array" ref="B2:B487">SEQUENCE(486,1,1,1)</f>
        <v>1</v>
      </c>
      <c r="C2" s="38" t="str">
        <f t="shared" ref="C2:C487" si="1">"rule"&amp;B2&amp;", "</f>
        <v>rule1, </v>
      </c>
      <c r="E2" s="38" t="str">
        <f t="array" ref="E2:RV2">TRANSPOSE(C2:C487)</f>
        <v>rule1, </v>
      </c>
      <c r="F2" s="38" t="s">
        <v>78</v>
      </c>
      <c r="G2" s="38" t="s">
        <v>79</v>
      </c>
      <c r="H2" s="38" t="s">
        <v>80</v>
      </c>
      <c r="I2" s="38" t="s">
        <v>81</v>
      </c>
      <c r="J2" s="38" t="s">
        <v>82</v>
      </c>
      <c r="K2" s="38" t="s">
        <v>83</v>
      </c>
      <c r="L2" s="38" t="s">
        <v>84</v>
      </c>
      <c r="M2" s="38" t="s">
        <v>85</v>
      </c>
      <c r="N2" s="38" t="s">
        <v>86</v>
      </c>
      <c r="O2" s="38" t="s">
        <v>87</v>
      </c>
      <c r="P2" s="38" t="s">
        <v>88</v>
      </c>
      <c r="Q2" s="38" t="s">
        <v>89</v>
      </c>
      <c r="R2" s="38" t="s">
        <v>90</v>
      </c>
      <c r="S2" s="38" t="s">
        <v>91</v>
      </c>
      <c r="T2" s="38" t="s">
        <v>92</v>
      </c>
      <c r="U2" s="38" t="s">
        <v>93</v>
      </c>
      <c r="V2" s="38" t="s">
        <v>94</v>
      </c>
      <c r="W2" s="38" t="s">
        <v>95</v>
      </c>
      <c r="X2" s="38" t="s">
        <v>96</v>
      </c>
      <c r="Y2" s="38" t="s">
        <v>97</v>
      </c>
      <c r="Z2" s="38" t="s">
        <v>98</v>
      </c>
      <c r="AA2" s="38" t="s">
        <v>99</v>
      </c>
      <c r="AB2" s="38" t="s">
        <v>100</v>
      </c>
      <c r="AC2" s="38" t="s">
        <v>101</v>
      </c>
      <c r="AD2" s="38" t="s">
        <v>102</v>
      </c>
      <c r="AE2" s="38" t="s">
        <v>103</v>
      </c>
      <c r="AF2" s="38" t="s">
        <v>104</v>
      </c>
      <c r="AG2" s="38" t="s">
        <v>105</v>
      </c>
      <c r="AH2" s="38" t="s">
        <v>106</v>
      </c>
      <c r="AI2" s="38" t="s">
        <v>107</v>
      </c>
      <c r="AJ2" s="38" t="s">
        <v>108</v>
      </c>
      <c r="AK2" s="38" t="s">
        <v>109</v>
      </c>
      <c r="AL2" s="38" t="s">
        <v>110</v>
      </c>
      <c r="AM2" s="38" t="s">
        <v>111</v>
      </c>
      <c r="AN2" s="38" t="s">
        <v>112</v>
      </c>
      <c r="AO2" s="38" t="s">
        <v>113</v>
      </c>
      <c r="AP2" s="38" t="s">
        <v>114</v>
      </c>
      <c r="AQ2" s="38" t="s">
        <v>115</v>
      </c>
      <c r="AR2" s="38" t="s">
        <v>116</v>
      </c>
      <c r="AS2" s="38" t="s">
        <v>117</v>
      </c>
      <c r="AT2" s="38" t="s">
        <v>118</v>
      </c>
      <c r="AU2" s="38" t="s">
        <v>119</v>
      </c>
      <c r="AV2" s="38" t="s">
        <v>120</v>
      </c>
      <c r="AW2" s="38" t="s">
        <v>121</v>
      </c>
      <c r="AX2" s="38" t="s">
        <v>122</v>
      </c>
      <c r="AY2" s="38" t="s">
        <v>123</v>
      </c>
      <c r="AZ2" s="38" t="s">
        <v>124</v>
      </c>
      <c r="BA2" s="38" t="s">
        <v>125</v>
      </c>
      <c r="BB2" s="38" t="s">
        <v>126</v>
      </c>
      <c r="BC2" s="38" t="s">
        <v>127</v>
      </c>
      <c r="BD2" s="38" t="s">
        <v>128</v>
      </c>
      <c r="BE2" s="38" t="s">
        <v>129</v>
      </c>
      <c r="BF2" s="38" t="s">
        <v>130</v>
      </c>
      <c r="BG2" s="38" t="s">
        <v>131</v>
      </c>
      <c r="BH2" s="38" t="s">
        <v>132</v>
      </c>
      <c r="BI2" s="38" t="s">
        <v>133</v>
      </c>
      <c r="BJ2" s="38" t="s">
        <v>134</v>
      </c>
      <c r="BK2" s="38" t="s">
        <v>135</v>
      </c>
      <c r="BL2" s="38" t="s">
        <v>136</v>
      </c>
      <c r="BM2" s="38" t="s">
        <v>137</v>
      </c>
      <c r="BN2" s="38" t="s">
        <v>138</v>
      </c>
      <c r="BO2" s="38" t="s">
        <v>139</v>
      </c>
      <c r="BP2" s="38" t="s">
        <v>140</v>
      </c>
      <c r="BQ2" s="38" t="s">
        <v>141</v>
      </c>
      <c r="BR2" s="38" t="s">
        <v>142</v>
      </c>
      <c r="BS2" s="38" t="s">
        <v>143</v>
      </c>
      <c r="BT2" s="38" t="s">
        <v>144</v>
      </c>
      <c r="BU2" s="38" t="s">
        <v>145</v>
      </c>
      <c r="BV2" s="38" t="s">
        <v>146</v>
      </c>
      <c r="BW2" s="38" t="s">
        <v>147</v>
      </c>
      <c r="BX2" s="38" t="s">
        <v>148</v>
      </c>
      <c r="BY2" s="38" t="s">
        <v>149</v>
      </c>
      <c r="BZ2" s="38" t="s">
        <v>150</v>
      </c>
      <c r="CA2" s="38" t="s">
        <v>151</v>
      </c>
      <c r="CB2" s="38" t="s">
        <v>152</v>
      </c>
      <c r="CC2" s="38" t="s">
        <v>153</v>
      </c>
      <c r="CD2" s="38" t="s">
        <v>154</v>
      </c>
      <c r="CE2" s="38" t="s">
        <v>155</v>
      </c>
      <c r="CF2" s="38" t="s">
        <v>156</v>
      </c>
      <c r="CG2" s="38" t="s">
        <v>157</v>
      </c>
      <c r="CH2" s="38" t="s">
        <v>158</v>
      </c>
      <c r="CI2" s="38" t="s">
        <v>159</v>
      </c>
      <c r="CJ2" s="38" t="s">
        <v>160</v>
      </c>
      <c r="CK2" s="38" t="s">
        <v>161</v>
      </c>
      <c r="CL2" s="38" t="s">
        <v>162</v>
      </c>
      <c r="CM2" s="38" t="s">
        <v>163</v>
      </c>
      <c r="CN2" s="38" t="s">
        <v>164</v>
      </c>
      <c r="CO2" s="38" t="s">
        <v>165</v>
      </c>
      <c r="CP2" s="38" t="s">
        <v>166</v>
      </c>
      <c r="CQ2" s="38" t="s">
        <v>167</v>
      </c>
      <c r="CR2" s="38" t="s">
        <v>168</v>
      </c>
      <c r="CS2" s="38" t="s">
        <v>169</v>
      </c>
      <c r="CT2" s="38" t="s">
        <v>170</v>
      </c>
      <c r="CU2" s="38" t="s">
        <v>171</v>
      </c>
      <c r="CV2" s="38" t="s">
        <v>172</v>
      </c>
      <c r="CW2" s="38" t="s">
        <v>173</v>
      </c>
      <c r="CX2" s="38" t="s">
        <v>174</v>
      </c>
      <c r="CY2" s="38" t="s">
        <v>175</v>
      </c>
      <c r="CZ2" s="38" t="s">
        <v>176</v>
      </c>
      <c r="DA2" s="38" t="s">
        <v>177</v>
      </c>
      <c r="DB2" s="38" t="s">
        <v>178</v>
      </c>
      <c r="DC2" s="38" t="s">
        <v>179</v>
      </c>
      <c r="DD2" s="38" t="s">
        <v>180</v>
      </c>
      <c r="DE2" s="38" t="s">
        <v>181</v>
      </c>
      <c r="DF2" s="38" t="s">
        <v>182</v>
      </c>
      <c r="DG2" s="38" t="s">
        <v>183</v>
      </c>
      <c r="DH2" s="38" t="s">
        <v>184</v>
      </c>
      <c r="DI2" s="38" t="s">
        <v>185</v>
      </c>
      <c r="DJ2" s="38" t="s">
        <v>186</v>
      </c>
      <c r="DK2" s="38" t="s">
        <v>187</v>
      </c>
      <c r="DL2" s="38" t="s">
        <v>188</v>
      </c>
      <c r="DM2" s="38" t="s">
        <v>189</v>
      </c>
      <c r="DN2" s="38" t="s">
        <v>190</v>
      </c>
      <c r="DO2" s="38" t="s">
        <v>191</v>
      </c>
      <c r="DP2" s="38" t="s">
        <v>192</v>
      </c>
      <c r="DQ2" s="38" t="s">
        <v>193</v>
      </c>
      <c r="DR2" s="38" t="s">
        <v>194</v>
      </c>
      <c r="DS2" s="38" t="s">
        <v>195</v>
      </c>
      <c r="DT2" s="38" t="s">
        <v>196</v>
      </c>
      <c r="DU2" s="38" t="s">
        <v>197</v>
      </c>
      <c r="DV2" s="38" t="s">
        <v>198</v>
      </c>
      <c r="DW2" s="38" t="s">
        <v>199</v>
      </c>
      <c r="DX2" s="38" t="s">
        <v>200</v>
      </c>
      <c r="DY2" s="38" t="s">
        <v>201</v>
      </c>
      <c r="DZ2" s="38" t="s">
        <v>202</v>
      </c>
      <c r="EA2" s="38" t="s">
        <v>203</v>
      </c>
      <c r="EB2" s="38" t="s">
        <v>204</v>
      </c>
      <c r="EC2" s="38" t="s">
        <v>205</v>
      </c>
      <c r="ED2" s="38" t="s">
        <v>206</v>
      </c>
      <c r="EE2" s="38" t="s">
        <v>207</v>
      </c>
      <c r="EF2" s="38" t="s">
        <v>208</v>
      </c>
      <c r="EG2" s="38" t="s">
        <v>209</v>
      </c>
      <c r="EH2" s="38" t="s">
        <v>210</v>
      </c>
      <c r="EI2" s="38" t="s">
        <v>211</v>
      </c>
      <c r="EJ2" s="38" t="s">
        <v>212</v>
      </c>
      <c r="EK2" s="38" t="s">
        <v>213</v>
      </c>
      <c r="EL2" s="38" t="s">
        <v>214</v>
      </c>
      <c r="EM2" s="38" t="s">
        <v>215</v>
      </c>
      <c r="EN2" s="38" t="s">
        <v>216</v>
      </c>
      <c r="EO2" s="38" t="s">
        <v>217</v>
      </c>
      <c r="EP2" s="38" t="s">
        <v>218</v>
      </c>
      <c r="EQ2" s="38" t="s">
        <v>219</v>
      </c>
      <c r="ER2" s="38" t="s">
        <v>220</v>
      </c>
      <c r="ES2" s="38" t="s">
        <v>221</v>
      </c>
      <c r="ET2" s="38" t="s">
        <v>222</v>
      </c>
      <c r="EU2" s="38" t="s">
        <v>223</v>
      </c>
      <c r="EV2" s="38" t="s">
        <v>224</v>
      </c>
      <c r="EW2" s="38" t="s">
        <v>225</v>
      </c>
      <c r="EX2" s="38" t="s">
        <v>226</v>
      </c>
      <c r="EY2" s="38" t="s">
        <v>227</v>
      </c>
      <c r="EZ2" s="38" t="s">
        <v>228</v>
      </c>
      <c r="FA2" s="38" t="s">
        <v>229</v>
      </c>
      <c r="FB2" s="38" t="s">
        <v>230</v>
      </c>
      <c r="FC2" s="38" t="s">
        <v>231</v>
      </c>
      <c r="FD2" s="38" t="s">
        <v>232</v>
      </c>
      <c r="FE2" s="38" t="s">
        <v>233</v>
      </c>
      <c r="FF2" s="38" t="s">
        <v>234</v>
      </c>
      <c r="FG2" s="38" t="s">
        <v>235</v>
      </c>
      <c r="FH2" s="38" t="s">
        <v>236</v>
      </c>
      <c r="FI2" s="38" t="s">
        <v>237</v>
      </c>
      <c r="FJ2" s="38" t="s">
        <v>238</v>
      </c>
      <c r="FK2" s="38" t="s">
        <v>239</v>
      </c>
      <c r="FL2" s="38" t="s">
        <v>240</v>
      </c>
      <c r="FM2" s="38" t="s">
        <v>241</v>
      </c>
      <c r="FN2" s="38" t="s">
        <v>242</v>
      </c>
      <c r="FO2" s="38" t="s">
        <v>243</v>
      </c>
      <c r="FP2" s="38" t="s">
        <v>244</v>
      </c>
      <c r="FQ2" s="38" t="s">
        <v>245</v>
      </c>
      <c r="FR2" s="38" t="s">
        <v>246</v>
      </c>
      <c r="FS2" s="38" t="s">
        <v>247</v>
      </c>
      <c r="FT2" s="38" t="s">
        <v>248</v>
      </c>
      <c r="FU2" s="38" t="s">
        <v>249</v>
      </c>
      <c r="FV2" s="38" t="s">
        <v>250</v>
      </c>
      <c r="FW2" s="38" t="s">
        <v>251</v>
      </c>
      <c r="FX2" s="38" t="s">
        <v>252</v>
      </c>
      <c r="FY2" s="38" t="s">
        <v>253</v>
      </c>
      <c r="FZ2" s="38" t="s">
        <v>254</v>
      </c>
      <c r="GA2" s="38" t="s">
        <v>255</v>
      </c>
      <c r="GB2" s="38" t="s">
        <v>256</v>
      </c>
      <c r="GC2" s="38" t="s">
        <v>257</v>
      </c>
      <c r="GD2" s="38" t="s">
        <v>258</v>
      </c>
      <c r="GE2" s="38" t="s">
        <v>259</v>
      </c>
      <c r="GF2" s="38" t="s">
        <v>260</v>
      </c>
      <c r="GG2" s="38" t="s">
        <v>261</v>
      </c>
      <c r="GH2" s="38" t="s">
        <v>262</v>
      </c>
      <c r="GI2" s="38" t="s">
        <v>263</v>
      </c>
      <c r="GJ2" s="38" t="s">
        <v>264</v>
      </c>
      <c r="GK2" s="38" t="s">
        <v>265</v>
      </c>
      <c r="GL2" s="38" t="s">
        <v>266</v>
      </c>
      <c r="GM2" s="38" t="s">
        <v>267</v>
      </c>
      <c r="GN2" s="38" t="s">
        <v>268</v>
      </c>
      <c r="GO2" s="38" t="s">
        <v>269</v>
      </c>
      <c r="GP2" s="38" t="s">
        <v>270</v>
      </c>
      <c r="GQ2" s="38" t="s">
        <v>271</v>
      </c>
      <c r="GR2" s="38" t="s">
        <v>272</v>
      </c>
      <c r="GS2" s="38" t="s">
        <v>273</v>
      </c>
      <c r="GT2" s="38" t="s">
        <v>274</v>
      </c>
      <c r="GU2" s="38" t="s">
        <v>275</v>
      </c>
      <c r="GV2" s="38" t="s">
        <v>276</v>
      </c>
      <c r="GW2" s="38" t="s">
        <v>277</v>
      </c>
      <c r="GX2" s="38" t="s">
        <v>278</v>
      </c>
      <c r="GY2" s="38" t="s">
        <v>279</v>
      </c>
      <c r="GZ2" s="38" t="s">
        <v>280</v>
      </c>
      <c r="HA2" s="38" t="s">
        <v>281</v>
      </c>
      <c r="HB2" s="38" t="s">
        <v>282</v>
      </c>
      <c r="HC2" s="38" t="s">
        <v>283</v>
      </c>
      <c r="HD2" s="38" t="s">
        <v>284</v>
      </c>
      <c r="HE2" s="38" t="s">
        <v>285</v>
      </c>
      <c r="HF2" s="38" t="s">
        <v>286</v>
      </c>
      <c r="HG2" s="38" t="s">
        <v>287</v>
      </c>
      <c r="HH2" s="38" t="s">
        <v>288</v>
      </c>
      <c r="HI2" s="38" t="s">
        <v>289</v>
      </c>
      <c r="HJ2" s="38" t="s">
        <v>290</v>
      </c>
      <c r="HK2" s="38" t="s">
        <v>291</v>
      </c>
      <c r="HL2" s="38" t="s">
        <v>292</v>
      </c>
      <c r="HM2" s="38" t="s">
        <v>293</v>
      </c>
      <c r="HN2" s="38" t="s">
        <v>294</v>
      </c>
      <c r="HO2" s="38" t="s">
        <v>295</v>
      </c>
      <c r="HP2" s="38" t="s">
        <v>296</v>
      </c>
      <c r="HQ2" s="38" t="s">
        <v>297</v>
      </c>
      <c r="HR2" s="38" t="s">
        <v>298</v>
      </c>
      <c r="HS2" s="38" t="s">
        <v>299</v>
      </c>
      <c r="HT2" s="38" t="s">
        <v>300</v>
      </c>
      <c r="HU2" s="38" t="s">
        <v>301</v>
      </c>
      <c r="HV2" s="38" t="s">
        <v>302</v>
      </c>
      <c r="HW2" s="38" t="s">
        <v>303</v>
      </c>
      <c r="HX2" s="38" t="s">
        <v>304</v>
      </c>
      <c r="HY2" s="38" t="s">
        <v>305</v>
      </c>
      <c r="HZ2" s="38" t="s">
        <v>306</v>
      </c>
      <c r="IA2" s="38" t="s">
        <v>307</v>
      </c>
      <c r="IB2" s="38" t="s">
        <v>308</v>
      </c>
      <c r="IC2" s="38" t="s">
        <v>309</v>
      </c>
      <c r="ID2" s="38" t="s">
        <v>310</v>
      </c>
      <c r="IE2" s="38" t="s">
        <v>311</v>
      </c>
      <c r="IF2" s="38" t="s">
        <v>312</v>
      </c>
      <c r="IG2" s="38" t="s">
        <v>313</v>
      </c>
      <c r="IH2" s="38" t="s">
        <v>314</v>
      </c>
      <c r="II2" s="38" t="s">
        <v>315</v>
      </c>
      <c r="IJ2" s="38" t="s">
        <v>316</v>
      </c>
      <c r="IK2" s="38" t="s">
        <v>317</v>
      </c>
      <c r="IL2" s="38" t="s">
        <v>318</v>
      </c>
      <c r="IM2" s="38" t="s">
        <v>319</v>
      </c>
      <c r="IN2" s="38" t="s">
        <v>320</v>
      </c>
      <c r="IO2" s="38" t="s">
        <v>321</v>
      </c>
      <c r="IP2" s="38" t="s">
        <v>322</v>
      </c>
      <c r="IQ2" s="38" t="s">
        <v>323</v>
      </c>
      <c r="IR2" s="38" t="s">
        <v>324</v>
      </c>
      <c r="IS2" s="38" t="s">
        <v>325</v>
      </c>
      <c r="IT2" s="38" t="s">
        <v>326</v>
      </c>
      <c r="IU2" s="38" t="s">
        <v>327</v>
      </c>
      <c r="IV2" s="38" t="s">
        <v>328</v>
      </c>
      <c r="IW2" s="38" t="s">
        <v>329</v>
      </c>
      <c r="IX2" s="38" t="s">
        <v>330</v>
      </c>
      <c r="IY2" s="38" t="s">
        <v>331</v>
      </c>
      <c r="IZ2" s="38" t="s">
        <v>332</v>
      </c>
      <c r="JA2" s="38" t="s">
        <v>333</v>
      </c>
      <c r="JB2" s="38" t="s">
        <v>334</v>
      </c>
      <c r="JC2" s="38" t="s">
        <v>335</v>
      </c>
      <c r="JD2" s="38" t="s">
        <v>336</v>
      </c>
      <c r="JE2" s="38" t="s">
        <v>337</v>
      </c>
      <c r="JF2" s="38" t="s">
        <v>338</v>
      </c>
      <c r="JG2" s="38" t="s">
        <v>339</v>
      </c>
      <c r="JH2" s="38" t="s">
        <v>340</v>
      </c>
      <c r="JI2" s="38" t="s">
        <v>341</v>
      </c>
      <c r="JJ2" s="38" t="s">
        <v>342</v>
      </c>
      <c r="JK2" s="38" t="s">
        <v>343</v>
      </c>
      <c r="JL2" s="38" t="s">
        <v>344</v>
      </c>
      <c r="JM2" s="38" t="s">
        <v>345</v>
      </c>
      <c r="JN2" s="38" t="s">
        <v>346</v>
      </c>
      <c r="JO2" s="38" t="s">
        <v>347</v>
      </c>
      <c r="JP2" s="38" t="s">
        <v>348</v>
      </c>
      <c r="JQ2" s="38" t="s">
        <v>349</v>
      </c>
      <c r="JR2" s="38" t="s">
        <v>350</v>
      </c>
      <c r="JS2" s="38" t="s">
        <v>351</v>
      </c>
      <c r="JT2" s="38" t="s">
        <v>352</v>
      </c>
      <c r="JU2" s="38" t="s">
        <v>353</v>
      </c>
      <c r="JV2" s="38" t="s">
        <v>354</v>
      </c>
      <c r="JW2" s="38" t="s">
        <v>355</v>
      </c>
      <c r="JX2" s="38" t="s">
        <v>356</v>
      </c>
      <c r="JY2" s="38" t="s">
        <v>357</v>
      </c>
      <c r="JZ2" s="38" t="s">
        <v>358</v>
      </c>
      <c r="KA2" s="38" t="s">
        <v>359</v>
      </c>
      <c r="KB2" s="38" t="s">
        <v>360</v>
      </c>
      <c r="KC2" s="38" t="s">
        <v>361</v>
      </c>
      <c r="KD2" s="38" t="s">
        <v>362</v>
      </c>
      <c r="KE2" s="38" t="s">
        <v>363</v>
      </c>
      <c r="KF2" s="38" t="s">
        <v>364</v>
      </c>
      <c r="KG2" s="38" t="s">
        <v>365</v>
      </c>
      <c r="KH2" s="38" t="s">
        <v>366</v>
      </c>
      <c r="KI2" s="38" t="s">
        <v>367</v>
      </c>
      <c r="KJ2" s="38" t="s">
        <v>368</v>
      </c>
      <c r="KK2" s="38" t="s">
        <v>369</v>
      </c>
      <c r="KL2" s="38" t="s">
        <v>370</v>
      </c>
      <c r="KM2" s="38" t="s">
        <v>371</v>
      </c>
      <c r="KN2" s="38" t="s">
        <v>372</v>
      </c>
      <c r="KO2" s="38" t="s">
        <v>373</v>
      </c>
      <c r="KP2" s="38" t="s">
        <v>374</v>
      </c>
      <c r="KQ2" s="38" t="s">
        <v>375</v>
      </c>
      <c r="KR2" s="38" t="s">
        <v>376</v>
      </c>
      <c r="KS2" s="38" t="s">
        <v>377</v>
      </c>
      <c r="KT2" s="38" t="s">
        <v>378</v>
      </c>
      <c r="KU2" s="38" t="s">
        <v>379</v>
      </c>
      <c r="KV2" s="38" t="s">
        <v>380</v>
      </c>
      <c r="KW2" s="38" t="s">
        <v>381</v>
      </c>
      <c r="KX2" s="38" t="s">
        <v>382</v>
      </c>
      <c r="KY2" s="38" t="s">
        <v>383</v>
      </c>
      <c r="KZ2" s="38" t="s">
        <v>384</v>
      </c>
      <c r="LA2" s="38" t="s">
        <v>385</v>
      </c>
      <c r="LB2" s="38" t="s">
        <v>386</v>
      </c>
      <c r="LC2" s="38" t="s">
        <v>387</v>
      </c>
      <c r="LD2" s="38" t="s">
        <v>388</v>
      </c>
      <c r="LE2" s="38" t="s">
        <v>389</v>
      </c>
      <c r="LF2" s="38" t="s">
        <v>390</v>
      </c>
      <c r="LG2" s="38" t="s">
        <v>391</v>
      </c>
      <c r="LH2" s="38" t="s">
        <v>392</v>
      </c>
      <c r="LI2" s="38" t="s">
        <v>393</v>
      </c>
      <c r="LJ2" s="38" t="s">
        <v>394</v>
      </c>
      <c r="LK2" s="38" t="s">
        <v>395</v>
      </c>
      <c r="LL2" s="38" t="s">
        <v>396</v>
      </c>
      <c r="LM2" s="38" t="s">
        <v>397</v>
      </c>
      <c r="LN2" s="38" t="s">
        <v>398</v>
      </c>
      <c r="LO2" s="38" t="s">
        <v>399</v>
      </c>
      <c r="LP2" s="38" t="s">
        <v>400</v>
      </c>
      <c r="LQ2" s="38" t="s">
        <v>401</v>
      </c>
      <c r="LR2" s="38" t="s">
        <v>402</v>
      </c>
      <c r="LS2" s="38" t="s">
        <v>403</v>
      </c>
      <c r="LT2" s="38" t="s">
        <v>404</v>
      </c>
      <c r="LU2" s="38" t="s">
        <v>405</v>
      </c>
      <c r="LV2" s="38" t="s">
        <v>406</v>
      </c>
      <c r="LW2" s="38" t="s">
        <v>407</v>
      </c>
      <c r="LX2" s="38" t="s">
        <v>408</v>
      </c>
      <c r="LY2" s="38" t="s">
        <v>409</v>
      </c>
      <c r="LZ2" s="38" t="s">
        <v>410</v>
      </c>
      <c r="MA2" s="38" t="s">
        <v>411</v>
      </c>
      <c r="MB2" s="38" t="s">
        <v>412</v>
      </c>
      <c r="MC2" s="38" t="s">
        <v>413</v>
      </c>
      <c r="MD2" s="38" t="s">
        <v>414</v>
      </c>
      <c r="ME2" s="38" t="s">
        <v>415</v>
      </c>
      <c r="MF2" s="38" t="s">
        <v>416</v>
      </c>
      <c r="MG2" s="38" t="s">
        <v>417</v>
      </c>
      <c r="MH2" s="38" t="s">
        <v>418</v>
      </c>
      <c r="MI2" s="38" t="s">
        <v>419</v>
      </c>
      <c r="MJ2" s="38" t="s">
        <v>420</v>
      </c>
      <c r="MK2" s="38" t="s">
        <v>421</v>
      </c>
      <c r="ML2" s="38" t="s">
        <v>422</v>
      </c>
      <c r="MM2" s="38" t="s">
        <v>423</v>
      </c>
      <c r="MN2" s="38" t="s">
        <v>424</v>
      </c>
      <c r="MO2" s="38" t="s">
        <v>425</v>
      </c>
      <c r="MP2" s="38" t="s">
        <v>426</v>
      </c>
      <c r="MQ2" s="38" t="s">
        <v>427</v>
      </c>
      <c r="MR2" s="38" t="s">
        <v>428</v>
      </c>
      <c r="MS2" s="38" t="s">
        <v>429</v>
      </c>
      <c r="MT2" s="38" t="s">
        <v>430</v>
      </c>
      <c r="MU2" s="38" t="s">
        <v>431</v>
      </c>
      <c r="MV2" s="38" t="s">
        <v>432</v>
      </c>
      <c r="MW2" s="38" t="s">
        <v>433</v>
      </c>
      <c r="MX2" s="38" t="s">
        <v>434</v>
      </c>
      <c r="MY2" s="38" t="s">
        <v>435</v>
      </c>
      <c r="MZ2" s="38" t="s">
        <v>436</v>
      </c>
      <c r="NA2" s="38" t="s">
        <v>437</v>
      </c>
      <c r="NB2" s="38" t="s">
        <v>438</v>
      </c>
      <c r="NC2" s="38" t="s">
        <v>439</v>
      </c>
      <c r="ND2" s="38" t="s">
        <v>440</v>
      </c>
      <c r="NE2" s="38" t="s">
        <v>441</v>
      </c>
      <c r="NF2" s="38" t="s">
        <v>442</v>
      </c>
      <c r="NG2" s="38" t="s">
        <v>443</v>
      </c>
      <c r="NH2" s="38" t="s">
        <v>444</v>
      </c>
      <c r="NI2" s="38" t="s">
        <v>445</v>
      </c>
      <c r="NJ2" s="38" t="s">
        <v>446</v>
      </c>
      <c r="NK2" s="38" t="s">
        <v>447</v>
      </c>
      <c r="NL2" s="38" t="s">
        <v>448</v>
      </c>
      <c r="NM2" s="38" t="s">
        <v>449</v>
      </c>
      <c r="NN2" s="38" t="s">
        <v>450</v>
      </c>
      <c r="NO2" s="38" t="s">
        <v>451</v>
      </c>
      <c r="NP2" s="38" t="s">
        <v>452</v>
      </c>
      <c r="NQ2" s="38" t="s">
        <v>453</v>
      </c>
      <c r="NR2" s="38" t="s">
        <v>454</v>
      </c>
      <c r="NS2" s="38" t="s">
        <v>455</v>
      </c>
      <c r="NT2" s="38" t="s">
        <v>456</v>
      </c>
      <c r="NU2" s="38" t="s">
        <v>457</v>
      </c>
      <c r="NV2" s="38" t="s">
        <v>458</v>
      </c>
      <c r="NW2" s="38" t="s">
        <v>459</v>
      </c>
      <c r="NX2" s="38" t="s">
        <v>460</v>
      </c>
      <c r="NY2" s="38" t="s">
        <v>461</v>
      </c>
      <c r="NZ2" s="38" t="s">
        <v>462</v>
      </c>
      <c r="OA2" s="38" t="s">
        <v>463</v>
      </c>
      <c r="OB2" s="38" t="s">
        <v>464</v>
      </c>
      <c r="OC2" s="38" t="s">
        <v>465</v>
      </c>
      <c r="OD2" s="38" t="s">
        <v>466</v>
      </c>
      <c r="OE2" s="38" t="s">
        <v>467</v>
      </c>
      <c r="OF2" s="38" t="s">
        <v>468</v>
      </c>
      <c r="OG2" s="38" t="s">
        <v>469</v>
      </c>
      <c r="OH2" s="38" t="s">
        <v>470</v>
      </c>
      <c r="OI2" s="38" t="s">
        <v>471</v>
      </c>
      <c r="OJ2" s="38" t="s">
        <v>472</v>
      </c>
      <c r="OK2" s="38" t="s">
        <v>473</v>
      </c>
      <c r="OL2" s="38" t="s">
        <v>474</v>
      </c>
      <c r="OM2" s="38" t="s">
        <v>475</v>
      </c>
      <c r="ON2" s="38" t="s">
        <v>476</v>
      </c>
      <c r="OO2" s="38" t="s">
        <v>477</v>
      </c>
      <c r="OP2" s="38" t="s">
        <v>478</v>
      </c>
      <c r="OQ2" s="38" t="s">
        <v>479</v>
      </c>
      <c r="OR2" s="38" t="s">
        <v>480</v>
      </c>
      <c r="OS2" s="38" t="s">
        <v>481</v>
      </c>
      <c r="OT2" s="38" t="s">
        <v>482</v>
      </c>
      <c r="OU2" s="38" t="s">
        <v>483</v>
      </c>
      <c r="OV2" s="38" t="s">
        <v>484</v>
      </c>
      <c r="OW2" s="38" t="s">
        <v>485</v>
      </c>
      <c r="OX2" s="38" t="s">
        <v>486</v>
      </c>
      <c r="OY2" s="38" t="s">
        <v>487</v>
      </c>
      <c r="OZ2" s="38" t="s">
        <v>488</v>
      </c>
      <c r="PA2" s="38" t="s">
        <v>489</v>
      </c>
      <c r="PB2" s="38" t="s">
        <v>490</v>
      </c>
      <c r="PC2" s="38" t="s">
        <v>491</v>
      </c>
      <c r="PD2" s="38" t="s">
        <v>492</v>
      </c>
      <c r="PE2" s="38" t="s">
        <v>493</v>
      </c>
      <c r="PF2" s="38" t="s">
        <v>494</v>
      </c>
      <c r="PG2" s="38" t="s">
        <v>495</v>
      </c>
      <c r="PH2" s="38" t="s">
        <v>496</v>
      </c>
      <c r="PI2" s="38" t="s">
        <v>497</v>
      </c>
      <c r="PJ2" s="38" t="s">
        <v>498</v>
      </c>
      <c r="PK2" s="38" t="s">
        <v>499</v>
      </c>
      <c r="PL2" s="38" t="s">
        <v>500</v>
      </c>
      <c r="PM2" s="38" t="s">
        <v>501</v>
      </c>
      <c r="PN2" s="38" t="s">
        <v>502</v>
      </c>
      <c r="PO2" s="38" t="s">
        <v>503</v>
      </c>
      <c r="PP2" s="38" t="s">
        <v>504</v>
      </c>
      <c r="PQ2" s="38" t="s">
        <v>505</v>
      </c>
      <c r="PR2" s="38" t="s">
        <v>506</v>
      </c>
      <c r="PS2" s="38" t="s">
        <v>507</v>
      </c>
      <c r="PT2" s="38" t="s">
        <v>508</v>
      </c>
      <c r="PU2" s="38" t="s">
        <v>509</v>
      </c>
      <c r="PV2" s="38" t="s">
        <v>510</v>
      </c>
      <c r="PW2" s="38" t="s">
        <v>511</v>
      </c>
      <c r="PX2" s="38" t="s">
        <v>512</v>
      </c>
      <c r="PY2" s="38" t="s">
        <v>513</v>
      </c>
      <c r="PZ2" s="38" t="s">
        <v>514</v>
      </c>
      <c r="QA2" s="38" t="s">
        <v>515</v>
      </c>
      <c r="QB2" s="38" t="s">
        <v>516</v>
      </c>
      <c r="QC2" s="38" t="s">
        <v>517</v>
      </c>
      <c r="QD2" s="38" t="s">
        <v>518</v>
      </c>
      <c r="QE2" s="38" t="s">
        <v>519</v>
      </c>
      <c r="QF2" s="38" t="s">
        <v>520</v>
      </c>
      <c r="QG2" s="38" t="s">
        <v>521</v>
      </c>
      <c r="QH2" s="38" t="s">
        <v>522</v>
      </c>
      <c r="QI2" s="38" t="s">
        <v>523</v>
      </c>
      <c r="QJ2" s="38" t="s">
        <v>524</v>
      </c>
      <c r="QK2" s="38" t="s">
        <v>525</v>
      </c>
      <c r="QL2" s="38" t="s">
        <v>526</v>
      </c>
      <c r="QM2" s="38" t="s">
        <v>527</v>
      </c>
      <c r="QN2" s="38" t="s">
        <v>528</v>
      </c>
      <c r="QO2" s="38" t="s">
        <v>529</v>
      </c>
      <c r="QP2" s="38" t="s">
        <v>530</v>
      </c>
      <c r="QQ2" s="38" t="s">
        <v>531</v>
      </c>
      <c r="QR2" s="38" t="s">
        <v>532</v>
      </c>
      <c r="QS2" s="38" t="s">
        <v>533</v>
      </c>
      <c r="QT2" s="38" t="s">
        <v>534</v>
      </c>
      <c r="QU2" s="38" t="s">
        <v>535</v>
      </c>
      <c r="QV2" s="38" t="s">
        <v>536</v>
      </c>
      <c r="QW2" s="38" t="s">
        <v>537</v>
      </c>
      <c r="QX2" s="38" t="s">
        <v>538</v>
      </c>
      <c r="QY2" s="38" t="s">
        <v>539</v>
      </c>
      <c r="QZ2" s="38" t="s">
        <v>540</v>
      </c>
      <c r="RA2" s="38" t="s">
        <v>541</v>
      </c>
      <c r="RB2" s="38" t="s">
        <v>542</v>
      </c>
      <c r="RC2" s="38" t="s">
        <v>543</v>
      </c>
      <c r="RD2" s="38" t="s">
        <v>544</v>
      </c>
      <c r="RE2" s="38" t="s">
        <v>545</v>
      </c>
      <c r="RF2" s="38" t="s">
        <v>546</v>
      </c>
      <c r="RG2" s="38" t="s">
        <v>547</v>
      </c>
      <c r="RH2" s="38" t="s">
        <v>548</v>
      </c>
      <c r="RI2" s="38" t="s">
        <v>549</v>
      </c>
      <c r="RJ2" s="38" t="s">
        <v>550</v>
      </c>
      <c r="RK2" s="38" t="s">
        <v>551</v>
      </c>
      <c r="RL2" s="38" t="s">
        <v>552</v>
      </c>
      <c r="RM2" s="38" t="s">
        <v>553</v>
      </c>
      <c r="RN2" s="38" t="s">
        <v>554</v>
      </c>
      <c r="RO2" s="38" t="s">
        <v>555</v>
      </c>
      <c r="RP2" s="38" t="s">
        <v>556</v>
      </c>
      <c r="RQ2" s="38" t="s">
        <v>557</v>
      </c>
      <c r="RR2" s="38" t="s">
        <v>558</v>
      </c>
      <c r="RS2" s="38" t="s">
        <v>559</v>
      </c>
      <c r="RT2" s="38" t="s">
        <v>560</v>
      </c>
      <c r="RU2" s="38" t="s">
        <v>561</v>
      </c>
      <c r="RV2" s="38" t="s">
        <v>562</v>
      </c>
    </row>
    <row r="3">
      <c r="B3" s="38">
        <v>2.0</v>
      </c>
      <c r="C3" s="38" t="str">
        <f t="shared" si="1"/>
        <v>rule2, </v>
      </c>
      <c r="E3" s="38" t="str">
        <f>CONCATENATE(E2:SG2)</f>
        <v>rule1, rule2, rule3, rule4, rule5, rule6, rule7, rule8, rule9, rule10, rule11, rule12, rule13, rule14, rule15, rule16, rule17, rule18, rule19, rule20, rule21, rule22, rule23, rule24, rule25, rule26, rule27, rule28, rule29, rule30, rule31, rule32, rule33, rule34, rule35, rule36, rule37, rule38, rule39, rule40, rule41, rule42, rule43, rule44, rule45, rule46, rule47, rule48, rule49, rule50, rule51, rule52, rule53, rule54, rule55, rule56, rule57, rule58, rule59, rule60, rule61, rule62, rule63, rule64, rule65, rule66, rule67, rule68, rule69, rule70, rule71, rule72, rule73, rule74, rule75, rule76, rule77, rule78, rule79, rule80, rule81, rule82, rule83, rule84, rule85, rule86, rule87, rule88, rule89, rule90, rule91, rule92, rule93, rule94, rule95, rule96, rule97, rule98, rule99, rule100, rule101, rule102, rule103, rule104, rule105, rule106, rule107, rule108, rule109, rule110, rule111, rule112, rule113, rule114, rule115, rule116, rule117, rule118, rule119, rule120, rule121, rule122, rule123, rule124, rule125, rule126, rule127, rule128, rule129, rule130, rule131, rule132, rule133, rule134, rule135, rule136, rule137, rule138, rule139, rule140, rule141, rule142, rule143, rule144, rule145, rule146, rule147, rule148, rule149, rule150, rule151, rule152, rule153, rule154, rule155, rule156, rule157, rule158, rule159, rule160, rule161, rule162, rule163, rule164, rule165, rule166, rule167, rule168, rule169, rule170, rule171, rule172, rule173, rule174, rule175, rule176, rule177, rule178, rule179, rule180, rule181, rule182, rule183, rule184, rule185, rule186, rule187, rule188, rule189, rule190, rule191, rule192, rule193, rule194, rule195, rule196, rule197, rule198, rule199, rule200, rule201, rule202, rule203, rule204, rule205, rule206, rule207, rule208, rule209, rule210, rule211, rule212, rule213, rule214, rule215, rule216, rule217, rule218, rule219, rule220, rule221, rule222, rule223, rule224, rule225, rule226, rule227, rule228, rule229, rule230, rule231, rule232, rule233, rule234, rule235, rule236, rule237, rule238, rule239, rule240, rule241, rule242, rule243, rule244, rule245, rule246, rule247, rule248, rule249, rule250, rule251, rule252, rule253, rule254, rule255, rule256, rule257, rule258, rule259, rule260, rule261, rule262, rule263, rule264, rule265, rule266, rule267, rule268, rule269, rule270, rule271, rule272, rule273, rule274, rule275, rule276, rule277, rule278, rule279, rule280, rule281, rule282, rule283, rule284, rule285, rule286, rule287, rule288, rule289, rule290, rule291, rule292, rule293, rule294, rule295, rule296, rule297, rule298, rule299, rule300, rule301, rule302, rule303, rule304, rule305, rule306, rule307, rule308, rule309, rule310, rule311, rule312, rule313, rule314, rule315, rule316, rule317, rule318, rule319, rule320, rule321, rule322, rule323, rule324, rule325, rule326, rule327, rule328, rule329, rule330, rule331, rule332, rule333, rule334, rule335, rule336, rule337, rule338, rule339, rule340, rule341, rule342, rule343, rule344, rule345, rule346, rule347, rule348, rule349, rule350, rule351, rule352, rule353, rule354, rule355, rule356, rule357, rule358, rule359, rule360, rule361, rule362, rule363, rule364, rule365, rule366, rule367, rule368, rule369, rule370, rule371, rule372, rule373, rule374, rule375, rule376, rule377, rule378, rule379, rule380, rule381, rule382, rule383, rule384, rule385, rule386, rule387, rule388, rule389, rule390, rule391, rule392, rule393, rule394, rule395, rule396, rule397, rule398, rule399, rule400, rule401, rule402, rule403, rule404, rule405, rule406, rule407, rule408, rule409, rule410, rule411, rule412, rule413, rule414, rule415, rule416, rule417, rule418, rule419, rule420, rule421, rule422, rule423, rule424, rule425, rule426, rule427, rule428, rule429, rule430, rule431, rule432, rule433, rule434, rule435, rule436, rule437, rule438, rule439, rule440, rule441, rule442, rule443, rule444, rule445, rule446, rule447, rule448, rule449, rule450, rule451, rule452, rule453, rule454, rule455, rule456, rule457, rule458, rule459, rule460, rule461, rule462, rule463, rule464, rule465, rule466, rule467, rule468, rule469, rule470, rule471, rule472, rule473, rule474, rule475, rule476, rule477, rule478, rule479, rule480, rule481, rule482, rule483, rule484, rule485, rule486, </v>
      </c>
    </row>
    <row r="4">
      <c r="B4" s="38">
        <v>3.0</v>
      </c>
      <c r="C4" s="38" t="str">
        <f t="shared" si="1"/>
        <v>rule3, </v>
      </c>
    </row>
    <row r="5">
      <c r="B5" s="38">
        <v>4.0</v>
      </c>
      <c r="C5" s="38" t="str">
        <f t="shared" si="1"/>
        <v>rule4, </v>
      </c>
      <c r="E5" s="33" t="str">
        <f>"["&amp;E3&amp;"]"</f>
        <v>[rule1, rule2, rule3, rule4, rule5, rule6, rule7, rule8, rule9, rule10, rule11, rule12, rule13, rule14, rule15, rule16, rule17, rule18, rule19, rule20, rule21, rule22, rule23, rule24, rule25, rule26, rule27, rule28, rule29, rule30, rule31, rule32, rule33, rule34, rule35, rule36, rule37, rule38, rule39, rule40, rule41, rule42, rule43, rule44, rule45, rule46, rule47, rule48, rule49, rule50, rule51, rule52, rule53, rule54, rule55, rule56, rule57, rule58, rule59, rule60, rule61, rule62, rule63, rule64, rule65, rule66, rule67, rule68, rule69, rule70, rule71, rule72, rule73, rule74, rule75, rule76, rule77, rule78, rule79, rule80, rule81, rule82, rule83, rule84, rule85, rule86, rule87, rule88, rule89, rule90, rule91, rule92, rule93, rule94, rule95, rule96, rule97, rule98, rule99, rule100, rule101, rule102, rule103, rule104, rule105, rule106, rule107, rule108, rule109, rule110, rule111, rule112, rule113, rule114, rule115, rule116, rule117, rule118, rule119, rule120, rule121, rule122, rule123, rule124, rule125, rule126, rule127, rule128, rule129, rule130, rule131, rule132, rule133, rule134, rule135, rule136, rule137, rule138, rule139, rule140, rule141, rule142, rule143, rule144, rule145, rule146, rule147, rule148, rule149, rule150, rule151, rule152, rule153, rule154, rule155, rule156, rule157, rule158, rule159, rule160, rule161, rule162, rule163, rule164, rule165, rule166, rule167, rule168, rule169, rule170, rule171, rule172, rule173, rule174, rule175, rule176, rule177, rule178, rule179, rule180, rule181, rule182, rule183, rule184, rule185, rule186, rule187, rule188, rule189, rule190, rule191, rule192, rule193, rule194, rule195, rule196, rule197, rule198, rule199, rule200, rule201, rule202, rule203, rule204, rule205, rule206, rule207, rule208, rule209, rule210, rule211, rule212, rule213, rule214, rule215, rule216, rule217, rule218, rule219, rule220, rule221, rule222, rule223, rule224, rule225, rule226, rule227, rule228, rule229, rule230, rule231, rule232, rule233, rule234, rule235, rule236, rule237, rule238, rule239, rule240, rule241, rule242, rule243, rule244, rule245, rule246, rule247, rule248, rule249, rule250, rule251, rule252, rule253, rule254, rule255, rule256, rule257, rule258, rule259, rule260, rule261, rule262, rule263, rule264, rule265, rule266, rule267, rule268, rule269, rule270, rule271, rule272, rule273, rule274, rule275, rule276, rule277, rule278, rule279, rule280, rule281, rule282, rule283, rule284, rule285, rule286, rule287, rule288, rule289, rule290, rule291, rule292, rule293, rule294, rule295, rule296, rule297, rule298, rule299, rule300, rule301, rule302, rule303, rule304, rule305, rule306, rule307, rule308, rule309, rule310, rule311, rule312, rule313, rule314, rule315, rule316, rule317, rule318, rule319, rule320, rule321, rule322, rule323, rule324, rule325, rule326, rule327, rule328, rule329, rule330, rule331, rule332, rule333, rule334, rule335, rule336, rule337, rule338, rule339, rule340, rule341, rule342, rule343, rule344, rule345, rule346, rule347, rule348, rule349, rule350, rule351, rule352, rule353, rule354, rule355, rule356, rule357, rule358, rule359, rule360, rule361, rule362, rule363, rule364, rule365, rule366, rule367, rule368, rule369, rule370, rule371, rule372, rule373, rule374, rule375, rule376, rule377, rule378, rule379, rule380, rule381, rule382, rule383, rule384, rule385, rule386, rule387, rule388, rule389, rule390, rule391, rule392, rule393, rule394, rule395, rule396, rule397, rule398, rule399, rule400, rule401, rule402, rule403, rule404, rule405, rule406, rule407, rule408, rule409, rule410, rule411, rule412, rule413, rule414, rule415, rule416, rule417, rule418, rule419, rule420, rule421, rule422, rule423, rule424, rule425, rule426, rule427, rule428, rule429, rule430, rule431, rule432, rule433, rule434, rule435, rule436, rule437, rule438, rule439, rule440, rule441, rule442, rule443, rule444, rule445, rule446, rule447, rule448, rule449, rule450, rule451, rule452, rule453, rule454, rule455, rule456, rule457, rule458, rule459, rule460, rule461, rule462, rule463, rule464, rule465, rule466, rule467, rule468, rule469, rule470, rule471, rule472, rule473, rule474, rule475, rule476, rule477, rule478, rule479, rule480, rule481, rule482, rule483, rule484, rule485, rule486, ]</v>
      </c>
    </row>
    <row r="6">
      <c r="B6" s="38">
        <v>5.0</v>
      </c>
      <c r="C6" s="38" t="str">
        <f t="shared" si="1"/>
        <v>rule5, </v>
      </c>
    </row>
    <row r="7">
      <c r="B7" s="38">
        <v>6.0</v>
      </c>
      <c r="C7" s="38" t="str">
        <f t="shared" si="1"/>
        <v>rule6, </v>
      </c>
    </row>
    <row r="8">
      <c r="B8" s="38">
        <v>7.0</v>
      </c>
      <c r="C8" s="38" t="str">
        <f t="shared" si="1"/>
        <v>rule7, </v>
      </c>
    </row>
    <row r="9">
      <c r="B9" s="38">
        <v>8.0</v>
      </c>
      <c r="C9" s="38" t="str">
        <f t="shared" si="1"/>
        <v>rule8, </v>
      </c>
    </row>
    <row r="10">
      <c r="B10" s="38">
        <v>9.0</v>
      </c>
      <c r="C10" s="38" t="str">
        <f t="shared" si="1"/>
        <v>rule9, </v>
      </c>
    </row>
    <row r="11">
      <c r="B11" s="38">
        <v>10.0</v>
      </c>
      <c r="C11" s="38" t="str">
        <f t="shared" si="1"/>
        <v>rule10, </v>
      </c>
    </row>
    <row r="12">
      <c r="B12" s="38">
        <v>11.0</v>
      </c>
      <c r="C12" s="38" t="str">
        <f t="shared" si="1"/>
        <v>rule11, </v>
      </c>
    </row>
    <row r="13">
      <c r="B13" s="38">
        <v>12.0</v>
      </c>
      <c r="C13" s="38" t="str">
        <f t="shared" si="1"/>
        <v>rule12, </v>
      </c>
    </row>
    <row r="14">
      <c r="B14" s="38">
        <v>13.0</v>
      </c>
      <c r="C14" s="38" t="str">
        <f t="shared" si="1"/>
        <v>rule13, </v>
      </c>
    </row>
    <row r="15">
      <c r="B15" s="38">
        <v>14.0</v>
      </c>
      <c r="C15" s="38" t="str">
        <f t="shared" si="1"/>
        <v>rule14, </v>
      </c>
    </row>
    <row r="16">
      <c r="B16" s="38">
        <v>15.0</v>
      </c>
      <c r="C16" s="38" t="str">
        <f t="shared" si="1"/>
        <v>rule15, </v>
      </c>
    </row>
    <row r="17">
      <c r="B17" s="38">
        <v>16.0</v>
      </c>
      <c r="C17" s="38" t="str">
        <f t="shared" si="1"/>
        <v>rule16, </v>
      </c>
    </row>
    <row r="18">
      <c r="B18" s="38">
        <v>17.0</v>
      </c>
      <c r="C18" s="38" t="str">
        <f t="shared" si="1"/>
        <v>rule17, </v>
      </c>
    </row>
    <row r="19">
      <c r="B19" s="38">
        <v>18.0</v>
      </c>
      <c r="C19" s="38" t="str">
        <f t="shared" si="1"/>
        <v>rule18, </v>
      </c>
    </row>
    <row r="20">
      <c r="B20" s="38">
        <v>19.0</v>
      </c>
      <c r="C20" s="38" t="str">
        <f t="shared" si="1"/>
        <v>rule19, </v>
      </c>
    </row>
    <row r="21">
      <c r="B21" s="38">
        <v>20.0</v>
      </c>
      <c r="C21" s="38" t="str">
        <f t="shared" si="1"/>
        <v>rule20, </v>
      </c>
    </row>
    <row r="22">
      <c r="B22" s="38">
        <v>21.0</v>
      </c>
      <c r="C22" s="38" t="str">
        <f t="shared" si="1"/>
        <v>rule21, </v>
      </c>
    </row>
    <row r="23">
      <c r="B23" s="38">
        <v>22.0</v>
      </c>
      <c r="C23" s="38" t="str">
        <f t="shared" si="1"/>
        <v>rule22, </v>
      </c>
    </row>
    <row r="24">
      <c r="B24" s="38">
        <v>23.0</v>
      </c>
      <c r="C24" s="38" t="str">
        <f t="shared" si="1"/>
        <v>rule23, </v>
      </c>
    </row>
    <row r="25">
      <c r="B25" s="38">
        <v>24.0</v>
      </c>
      <c r="C25" s="38" t="str">
        <f t="shared" si="1"/>
        <v>rule24, </v>
      </c>
    </row>
    <row r="26">
      <c r="B26" s="38">
        <v>25.0</v>
      </c>
      <c r="C26" s="38" t="str">
        <f t="shared" si="1"/>
        <v>rule25, </v>
      </c>
    </row>
    <row r="27">
      <c r="B27" s="38">
        <v>26.0</v>
      </c>
      <c r="C27" s="38" t="str">
        <f t="shared" si="1"/>
        <v>rule26, </v>
      </c>
    </row>
    <row r="28">
      <c r="B28" s="38">
        <v>27.0</v>
      </c>
      <c r="C28" s="38" t="str">
        <f t="shared" si="1"/>
        <v>rule27, </v>
      </c>
    </row>
    <row r="29">
      <c r="B29" s="38">
        <v>28.0</v>
      </c>
      <c r="C29" s="38" t="str">
        <f t="shared" si="1"/>
        <v>rule28, </v>
      </c>
    </row>
    <row r="30">
      <c r="B30" s="38">
        <v>29.0</v>
      </c>
      <c r="C30" s="38" t="str">
        <f t="shared" si="1"/>
        <v>rule29, </v>
      </c>
    </row>
    <row r="31">
      <c r="B31" s="38">
        <v>30.0</v>
      </c>
      <c r="C31" s="38" t="str">
        <f t="shared" si="1"/>
        <v>rule30, </v>
      </c>
    </row>
    <row r="32">
      <c r="B32" s="38">
        <v>31.0</v>
      </c>
      <c r="C32" s="38" t="str">
        <f t="shared" si="1"/>
        <v>rule31, </v>
      </c>
    </row>
    <row r="33">
      <c r="B33" s="38">
        <v>32.0</v>
      </c>
      <c r="C33" s="38" t="str">
        <f t="shared" si="1"/>
        <v>rule32, </v>
      </c>
    </row>
    <row r="34">
      <c r="B34" s="38">
        <v>33.0</v>
      </c>
      <c r="C34" s="38" t="str">
        <f t="shared" si="1"/>
        <v>rule33, </v>
      </c>
    </row>
    <row r="35">
      <c r="B35" s="38">
        <v>34.0</v>
      </c>
      <c r="C35" s="38" t="str">
        <f t="shared" si="1"/>
        <v>rule34, </v>
      </c>
    </row>
    <row r="36">
      <c r="B36" s="38">
        <v>35.0</v>
      </c>
      <c r="C36" s="38" t="str">
        <f t="shared" si="1"/>
        <v>rule35, </v>
      </c>
    </row>
    <row r="37">
      <c r="B37" s="38">
        <v>36.0</v>
      </c>
      <c r="C37" s="38" t="str">
        <f t="shared" si="1"/>
        <v>rule36, </v>
      </c>
    </row>
    <row r="38">
      <c r="B38" s="38">
        <v>37.0</v>
      </c>
      <c r="C38" s="38" t="str">
        <f t="shared" si="1"/>
        <v>rule37, </v>
      </c>
    </row>
    <row r="39">
      <c r="B39" s="38">
        <v>38.0</v>
      </c>
      <c r="C39" s="38" t="str">
        <f t="shared" si="1"/>
        <v>rule38, </v>
      </c>
    </row>
    <row r="40">
      <c r="B40" s="38">
        <v>39.0</v>
      </c>
      <c r="C40" s="38" t="str">
        <f t="shared" si="1"/>
        <v>rule39, </v>
      </c>
    </row>
    <row r="41">
      <c r="B41" s="38">
        <v>40.0</v>
      </c>
      <c r="C41" s="38" t="str">
        <f t="shared" si="1"/>
        <v>rule40, </v>
      </c>
    </row>
    <row r="42">
      <c r="B42" s="38">
        <v>41.0</v>
      </c>
      <c r="C42" s="38" t="str">
        <f t="shared" si="1"/>
        <v>rule41, </v>
      </c>
    </row>
    <row r="43">
      <c r="B43" s="38">
        <v>42.0</v>
      </c>
      <c r="C43" s="38" t="str">
        <f t="shared" si="1"/>
        <v>rule42, </v>
      </c>
    </row>
    <row r="44">
      <c r="B44" s="38">
        <v>43.0</v>
      </c>
      <c r="C44" s="38" t="str">
        <f t="shared" si="1"/>
        <v>rule43, </v>
      </c>
    </row>
    <row r="45">
      <c r="B45" s="38">
        <v>44.0</v>
      </c>
      <c r="C45" s="38" t="str">
        <f t="shared" si="1"/>
        <v>rule44, </v>
      </c>
    </row>
    <row r="46">
      <c r="B46" s="38">
        <v>45.0</v>
      </c>
      <c r="C46" s="38" t="str">
        <f t="shared" si="1"/>
        <v>rule45, </v>
      </c>
    </row>
    <row r="47">
      <c r="B47" s="38">
        <v>46.0</v>
      </c>
      <c r="C47" s="38" t="str">
        <f t="shared" si="1"/>
        <v>rule46, </v>
      </c>
    </row>
    <row r="48">
      <c r="B48" s="38">
        <v>47.0</v>
      </c>
      <c r="C48" s="38" t="str">
        <f t="shared" si="1"/>
        <v>rule47, </v>
      </c>
    </row>
    <row r="49">
      <c r="B49" s="38">
        <v>48.0</v>
      </c>
      <c r="C49" s="38" t="str">
        <f t="shared" si="1"/>
        <v>rule48, </v>
      </c>
    </row>
    <row r="50">
      <c r="B50" s="38">
        <v>49.0</v>
      </c>
      <c r="C50" s="38" t="str">
        <f t="shared" si="1"/>
        <v>rule49, </v>
      </c>
    </row>
    <row r="51">
      <c r="B51" s="38">
        <v>50.0</v>
      </c>
      <c r="C51" s="38" t="str">
        <f t="shared" si="1"/>
        <v>rule50, </v>
      </c>
    </row>
    <row r="52">
      <c r="B52" s="38">
        <v>51.0</v>
      </c>
      <c r="C52" s="38" t="str">
        <f t="shared" si="1"/>
        <v>rule51, </v>
      </c>
    </row>
    <row r="53">
      <c r="B53" s="38">
        <v>52.0</v>
      </c>
      <c r="C53" s="38" t="str">
        <f t="shared" si="1"/>
        <v>rule52, </v>
      </c>
    </row>
    <row r="54">
      <c r="B54" s="38">
        <v>53.0</v>
      </c>
      <c r="C54" s="38" t="str">
        <f t="shared" si="1"/>
        <v>rule53, </v>
      </c>
    </row>
    <row r="55">
      <c r="B55" s="38">
        <v>54.0</v>
      </c>
      <c r="C55" s="38" t="str">
        <f t="shared" si="1"/>
        <v>rule54, </v>
      </c>
    </row>
    <row r="56">
      <c r="B56" s="38">
        <v>55.0</v>
      </c>
      <c r="C56" s="38" t="str">
        <f t="shared" si="1"/>
        <v>rule55, </v>
      </c>
    </row>
    <row r="57">
      <c r="B57" s="38">
        <v>56.0</v>
      </c>
      <c r="C57" s="38" t="str">
        <f t="shared" si="1"/>
        <v>rule56, </v>
      </c>
    </row>
    <row r="58">
      <c r="B58" s="38">
        <v>57.0</v>
      </c>
      <c r="C58" s="38" t="str">
        <f t="shared" si="1"/>
        <v>rule57, </v>
      </c>
    </row>
    <row r="59">
      <c r="B59" s="38">
        <v>58.0</v>
      </c>
      <c r="C59" s="38" t="str">
        <f t="shared" si="1"/>
        <v>rule58, </v>
      </c>
    </row>
    <row r="60">
      <c r="B60" s="38">
        <v>59.0</v>
      </c>
      <c r="C60" s="38" t="str">
        <f t="shared" si="1"/>
        <v>rule59, </v>
      </c>
    </row>
    <row r="61">
      <c r="B61" s="38">
        <v>60.0</v>
      </c>
      <c r="C61" s="38" t="str">
        <f t="shared" si="1"/>
        <v>rule60, </v>
      </c>
    </row>
    <row r="62">
      <c r="B62" s="38">
        <v>61.0</v>
      </c>
      <c r="C62" s="38" t="str">
        <f t="shared" si="1"/>
        <v>rule61, </v>
      </c>
    </row>
    <row r="63">
      <c r="B63" s="38">
        <v>62.0</v>
      </c>
      <c r="C63" s="38" t="str">
        <f t="shared" si="1"/>
        <v>rule62, </v>
      </c>
    </row>
    <row r="64">
      <c r="B64" s="38">
        <v>63.0</v>
      </c>
      <c r="C64" s="38" t="str">
        <f t="shared" si="1"/>
        <v>rule63, </v>
      </c>
    </row>
    <row r="65">
      <c r="B65" s="38">
        <v>64.0</v>
      </c>
      <c r="C65" s="38" t="str">
        <f t="shared" si="1"/>
        <v>rule64, </v>
      </c>
    </row>
    <row r="66">
      <c r="B66" s="38">
        <v>65.0</v>
      </c>
      <c r="C66" s="38" t="str">
        <f t="shared" si="1"/>
        <v>rule65, </v>
      </c>
    </row>
    <row r="67">
      <c r="B67" s="38">
        <v>66.0</v>
      </c>
      <c r="C67" s="38" t="str">
        <f t="shared" si="1"/>
        <v>rule66, </v>
      </c>
    </row>
    <row r="68">
      <c r="B68" s="38">
        <v>67.0</v>
      </c>
      <c r="C68" s="38" t="str">
        <f t="shared" si="1"/>
        <v>rule67, </v>
      </c>
    </row>
    <row r="69">
      <c r="B69" s="38">
        <v>68.0</v>
      </c>
      <c r="C69" s="38" t="str">
        <f t="shared" si="1"/>
        <v>rule68, </v>
      </c>
    </row>
    <row r="70">
      <c r="B70" s="38">
        <v>69.0</v>
      </c>
      <c r="C70" s="38" t="str">
        <f t="shared" si="1"/>
        <v>rule69, </v>
      </c>
    </row>
    <row r="71">
      <c r="B71" s="38">
        <v>70.0</v>
      </c>
      <c r="C71" s="38" t="str">
        <f t="shared" si="1"/>
        <v>rule70, </v>
      </c>
    </row>
    <row r="72">
      <c r="B72" s="38">
        <v>71.0</v>
      </c>
      <c r="C72" s="38" t="str">
        <f t="shared" si="1"/>
        <v>rule71, </v>
      </c>
    </row>
    <row r="73">
      <c r="B73" s="38">
        <v>72.0</v>
      </c>
      <c r="C73" s="38" t="str">
        <f t="shared" si="1"/>
        <v>rule72, </v>
      </c>
    </row>
    <row r="74">
      <c r="B74" s="38">
        <v>73.0</v>
      </c>
      <c r="C74" s="38" t="str">
        <f t="shared" si="1"/>
        <v>rule73, </v>
      </c>
    </row>
    <row r="75">
      <c r="B75" s="38">
        <v>74.0</v>
      </c>
      <c r="C75" s="38" t="str">
        <f t="shared" si="1"/>
        <v>rule74, </v>
      </c>
    </row>
    <row r="76">
      <c r="B76" s="38">
        <v>75.0</v>
      </c>
      <c r="C76" s="38" t="str">
        <f t="shared" si="1"/>
        <v>rule75, </v>
      </c>
    </row>
    <row r="77">
      <c r="B77" s="38">
        <v>76.0</v>
      </c>
      <c r="C77" s="38" t="str">
        <f t="shared" si="1"/>
        <v>rule76, </v>
      </c>
    </row>
    <row r="78">
      <c r="B78" s="38">
        <v>77.0</v>
      </c>
      <c r="C78" s="38" t="str">
        <f t="shared" si="1"/>
        <v>rule77, </v>
      </c>
    </row>
    <row r="79">
      <c r="B79" s="38">
        <v>78.0</v>
      </c>
      <c r="C79" s="38" t="str">
        <f t="shared" si="1"/>
        <v>rule78, </v>
      </c>
    </row>
    <row r="80">
      <c r="B80" s="38">
        <v>79.0</v>
      </c>
      <c r="C80" s="38" t="str">
        <f t="shared" si="1"/>
        <v>rule79, </v>
      </c>
    </row>
    <row r="81">
      <c r="B81" s="38">
        <v>80.0</v>
      </c>
      <c r="C81" s="38" t="str">
        <f t="shared" si="1"/>
        <v>rule80, </v>
      </c>
    </row>
    <row r="82">
      <c r="B82" s="38">
        <v>81.0</v>
      </c>
      <c r="C82" s="38" t="str">
        <f t="shared" si="1"/>
        <v>rule81, </v>
      </c>
    </row>
    <row r="83">
      <c r="B83" s="38">
        <v>82.0</v>
      </c>
      <c r="C83" s="38" t="str">
        <f t="shared" si="1"/>
        <v>rule82, </v>
      </c>
    </row>
    <row r="84">
      <c r="B84" s="38">
        <v>83.0</v>
      </c>
      <c r="C84" s="38" t="str">
        <f t="shared" si="1"/>
        <v>rule83, </v>
      </c>
    </row>
    <row r="85">
      <c r="B85" s="38">
        <v>84.0</v>
      </c>
      <c r="C85" s="38" t="str">
        <f t="shared" si="1"/>
        <v>rule84, </v>
      </c>
    </row>
    <row r="86">
      <c r="B86" s="38">
        <v>85.0</v>
      </c>
      <c r="C86" s="38" t="str">
        <f t="shared" si="1"/>
        <v>rule85, </v>
      </c>
    </row>
    <row r="87">
      <c r="B87" s="38">
        <v>86.0</v>
      </c>
      <c r="C87" s="38" t="str">
        <f t="shared" si="1"/>
        <v>rule86, </v>
      </c>
    </row>
    <row r="88">
      <c r="B88" s="38">
        <v>87.0</v>
      </c>
      <c r="C88" s="38" t="str">
        <f t="shared" si="1"/>
        <v>rule87, </v>
      </c>
    </row>
    <row r="89">
      <c r="B89" s="38">
        <v>88.0</v>
      </c>
      <c r="C89" s="38" t="str">
        <f t="shared" si="1"/>
        <v>rule88, </v>
      </c>
    </row>
    <row r="90">
      <c r="B90" s="38">
        <v>89.0</v>
      </c>
      <c r="C90" s="38" t="str">
        <f t="shared" si="1"/>
        <v>rule89, </v>
      </c>
    </row>
    <row r="91">
      <c r="B91" s="38">
        <v>90.0</v>
      </c>
      <c r="C91" s="38" t="str">
        <f t="shared" si="1"/>
        <v>rule90, </v>
      </c>
    </row>
    <row r="92">
      <c r="B92" s="38">
        <v>91.0</v>
      </c>
      <c r="C92" s="38" t="str">
        <f t="shared" si="1"/>
        <v>rule91, </v>
      </c>
    </row>
    <row r="93">
      <c r="B93" s="38">
        <v>92.0</v>
      </c>
      <c r="C93" s="38" t="str">
        <f t="shared" si="1"/>
        <v>rule92, </v>
      </c>
    </row>
    <row r="94">
      <c r="B94" s="38">
        <v>93.0</v>
      </c>
      <c r="C94" s="38" t="str">
        <f t="shared" si="1"/>
        <v>rule93, </v>
      </c>
    </row>
    <row r="95">
      <c r="B95" s="38">
        <v>94.0</v>
      </c>
      <c r="C95" s="38" t="str">
        <f t="shared" si="1"/>
        <v>rule94, </v>
      </c>
    </row>
    <row r="96">
      <c r="B96" s="38">
        <v>95.0</v>
      </c>
      <c r="C96" s="38" t="str">
        <f t="shared" si="1"/>
        <v>rule95, </v>
      </c>
    </row>
    <row r="97">
      <c r="B97" s="38">
        <v>96.0</v>
      </c>
      <c r="C97" s="38" t="str">
        <f t="shared" si="1"/>
        <v>rule96, </v>
      </c>
    </row>
    <row r="98">
      <c r="B98" s="38">
        <v>97.0</v>
      </c>
      <c r="C98" s="38" t="str">
        <f t="shared" si="1"/>
        <v>rule97, </v>
      </c>
    </row>
    <row r="99">
      <c r="B99" s="38">
        <v>98.0</v>
      </c>
      <c r="C99" s="38" t="str">
        <f t="shared" si="1"/>
        <v>rule98, </v>
      </c>
    </row>
    <row r="100">
      <c r="B100" s="38">
        <v>99.0</v>
      </c>
      <c r="C100" s="38" t="str">
        <f t="shared" si="1"/>
        <v>rule99, </v>
      </c>
    </row>
    <row r="101">
      <c r="B101" s="38">
        <v>100.0</v>
      </c>
      <c r="C101" s="38" t="str">
        <f t="shared" si="1"/>
        <v>rule100, </v>
      </c>
    </row>
    <row r="102">
      <c r="B102" s="38">
        <v>101.0</v>
      </c>
      <c r="C102" s="38" t="str">
        <f t="shared" si="1"/>
        <v>rule101, </v>
      </c>
    </row>
    <row r="103">
      <c r="B103" s="38">
        <v>102.0</v>
      </c>
      <c r="C103" s="38" t="str">
        <f t="shared" si="1"/>
        <v>rule102, </v>
      </c>
    </row>
    <row r="104">
      <c r="B104" s="38">
        <v>103.0</v>
      </c>
      <c r="C104" s="38" t="str">
        <f t="shared" si="1"/>
        <v>rule103, </v>
      </c>
    </row>
    <row r="105">
      <c r="B105" s="38">
        <v>104.0</v>
      </c>
      <c r="C105" s="38" t="str">
        <f t="shared" si="1"/>
        <v>rule104, </v>
      </c>
    </row>
    <row r="106">
      <c r="B106" s="38">
        <v>105.0</v>
      </c>
      <c r="C106" s="38" t="str">
        <f t="shared" si="1"/>
        <v>rule105, </v>
      </c>
    </row>
    <row r="107">
      <c r="B107" s="38">
        <v>106.0</v>
      </c>
      <c r="C107" s="38" t="str">
        <f t="shared" si="1"/>
        <v>rule106, </v>
      </c>
    </row>
    <row r="108">
      <c r="B108" s="38">
        <v>107.0</v>
      </c>
      <c r="C108" s="38" t="str">
        <f t="shared" si="1"/>
        <v>rule107, </v>
      </c>
    </row>
    <row r="109">
      <c r="B109" s="38">
        <v>108.0</v>
      </c>
      <c r="C109" s="38" t="str">
        <f t="shared" si="1"/>
        <v>rule108, </v>
      </c>
    </row>
    <row r="110">
      <c r="B110" s="38">
        <v>109.0</v>
      </c>
      <c r="C110" s="38" t="str">
        <f t="shared" si="1"/>
        <v>rule109, </v>
      </c>
    </row>
    <row r="111">
      <c r="B111" s="38">
        <v>110.0</v>
      </c>
      <c r="C111" s="38" t="str">
        <f t="shared" si="1"/>
        <v>rule110, </v>
      </c>
    </row>
    <row r="112">
      <c r="B112" s="38">
        <v>111.0</v>
      </c>
      <c r="C112" s="38" t="str">
        <f t="shared" si="1"/>
        <v>rule111, </v>
      </c>
    </row>
    <row r="113">
      <c r="B113" s="38">
        <v>112.0</v>
      </c>
      <c r="C113" s="38" t="str">
        <f t="shared" si="1"/>
        <v>rule112, </v>
      </c>
    </row>
    <row r="114">
      <c r="B114" s="38">
        <v>113.0</v>
      </c>
      <c r="C114" s="38" t="str">
        <f t="shared" si="1"/>
        <v>rule113, </v>
      </c>
    </row>
    <row r="115">
      <c r="B115" s="38">
        <v>114.0</v>
      </c>
      <c r="C115" s="38" t="str">
        <f t="shared" si="1"/>
        <v>rule114, </v>
      </c>
    </row>
    <row r="116">
      <c r="B116" s="38">
        <v>115.0</v>
      </c>
      <c r="C116" s="38" t="str">
        <f t="shared" si="1"/>
        <v>rule115, </v>
      </c>
    </row>
    <row r="117">
      <c r="B117" s="38">
        <v>116.0</v>
      </c>
      <c r="C117" s="38" t="str">
        <f t="shared" si="1"/>
        <v>rule116, </v>
      </c>
    </row>
    <row r="118">
      <c r="B118" s="38">
        <v>117.0</v>
      </c>
      <c r="C118" s="38" t="str">
        <f t="shared" si="1"/>
        <v>rule117, </v>
      </c>
    </row>
    <row r="119">
      <c r="B119" s="38">
        <v>118.0</v>
      </c>
      <c r="C119" s="38" t="str">
        <f t="shared" si="1"/>
        <v>rule118, </v>
      </c>
    </row>
    <row r="120">
      <c r="B120" s="38">
        <v>119.0</v>
      </c>
      <c r="C120" s="38" t="str">
        <f t="shared" si="1"/>
        <v>rule119, </v>
      </c>
    </row>
    <row r="121">
      <c r="B121" s="38">
        <v>120.0</v>
      </c>
      <c r="C121" s="38" t="str">
        <f t="shared" si="1"/>
        <v>rule120, </v>
      </c>
    </row>
    <row r="122">
      <c r="B122" s="38">
        <v>121.0</v>
      </c>
      <c r="C122" s="38" t="str">
        <f t="shared" si="1"/>
        <v>rule121, </v>
      </c>
    </row>
    <row r="123">
      <c r="B123" s="38">
        <v>122.0</v>
      </c>
      <c r="C123" s="38" t="str">
        <f t="shared" si="1"/>
        <v>rule122, </v>
      </c>
    </row>
    <row r="124">
      <c r="B124" s="38">
        <v>123.0</v>
      </c>
      <c r="C124" s="38" t="str">
        <f t="shared" si="1"/>
        <v>rule123, </v>
      </c>
    </row>
    <row r="125">
      <c r="B125" s="38">
        <v>124.0</v>
      </c>
      <c r="C125" s="38" t="str">
        <f t="shared" si="1"/>
        <v>rule124, </v>
      </c>
    </row>
    <row r="126">
      <c r="B126" s="38">
        <v>125.0</v>
      </c>
      <c r="C126" s="38" t="str">
        <f t="shared" si="1"/>
        <v>rule125, </v>
      </c>
    </row>
    <row r="127">
      <c r="B127" s="38">
        <v>126.0</v>
      </c>
      <c r="C127" s="38" t="str">
        <f t="shared" si="1"/>
        <v>rule126, </v>
      </c>
    </row>
    <row r="128">
      <c r="B128" s="38">
        <v>127.0</v>
      </c>
      <c r="C128" s="38" t="str">
        <f t="shared" si="1"/>
        <v>rule127, </v>
      </c>
    </row>
    <row r="129">
      <c r="B129" s="38">
        <v>128.0</v>
      </c>
      <c r="C129" s="38" t="str">
        <f t="shared" si="1"/>
        <v>rule128, </v>
      </c>
    </row>
    <row r="130">
      <c r="B130" s="38">
        <v>129.0</v>
      </c>
      <c r="C130" s="38" t="str">
        <f t="shared" si="1"/>
        <v>rule129, </v>
      </c>
    </row>
    <row r="131">
      <c r="B131" s="38">
        <v>130.0</v>
      </c>
      <c r="C131" s="38" t="str">
        <f t="shared" si="1"/>
        <v>rule130, </v>
      </c>
    </row>
    <row r="132">
      <c r="B132" s="38">
        <v>131.0</v>
      </c>
      <c r="C132" s="38" t="str">
        <f t="shared" si="1"/>
        <v>rule131, </v>
      </c>
    </row>
    <row r="133">
      <c r="B133" s="38">
        <v>132.0</v>
      </c>
      <c r="C133" s="38" t="str">
        <f t="shared" si="1"/>
        <v>rule132, </v>
      </c>
    </row>
    <row r="134">
      <c r="B134" s="38">
        <v>133.0</v>
      </c>
      <c r="C134" s="38" t="str">
        <f t="shared" si="1"/>
        <v>rule133, </v>
      </c>
    </row>
    <row r="135">
      <c r="B135" s="38">
        <v>134.0</v>
      </c>
      <c r="C135" s="38" t="str">
        <f t="shared" si="1"/>
        <v>rule134, </v>
      </c>
    </row>
    <row r="136">
      <c r="B136" s="38">
        <v>135.0</v>
      </c>
      <c r="C136" s="38" t="str">
        <f t="shared" si="1"/>
        <v>rule135, </v>
      </c>
    </row>
    <row r="137">
      <c r="B137" s="38">
        <v>136.0</v>
      </c>
      <c r="C137" s="38" t="str">
        <f t="shared" si="1"/>
        <v>rule136, </v>
      </c>
    </row>
    <row r="138">
      <c r="B138" s="38">
        <v>137.0</v>
      </c>
      <c r="C138" s="38" t="str">
        <f t="shared" si="1"/>
        <v>rule137, </v>
      </c>
    </row>
    <row r="139">
      <c r="B139" s="38">
        <v>138.0</v>
      </c>
      <c r="C139" s="38" t="str">
        <f t="shared" si="1"/>
        <v>rule138, </v>
      </c>
    </row>
    <row r="140">
      <c r="B140" s="38">
        <v>139.0</v>
      </c>
      <c r="C140" s="38" t="str">
        <f t="shared" si="1"/>
        <v>rule139, </v>
      </c>
    </row>
    <row r="141">
      <c r="B141" s="38">
        <v>140.0</v>
      </c>
      <c r="C141" s="38" t="str">
        <f t="shared" si="1"/>
        <v>rule140, </v>
      </c>
    </row>
    <row r="142">
      <c r="B142" s="38">
        <v>141.0</v>
      </c>
      <c r="C142" s="38" t="str">
        <f t="shared" si="1"/>
        <v>rule141, </v>
      </c>
    </row>
    <row r="143">
      <c r="B143" s="38">
        <v>142.0</v>
      </c>
      <c r="C143" s="38" t="str">
        <f t="shared" si="1"/>
        <v>rule142, </v>
      </c>
    </row>
    <row r="144">
      <c r="B144" s="38">
        <v>143.0</v>
      </c>
      <c r="C144" s="38" t="str">
        <f t="shared" si="1"/>
        <v>rule143, </v>
      </c>
    </row>
    <row r="145">
      <c r="B145" s="38">
        <v>144.0</v>
      </c>
      <c r="C145" s="38" t="str">
        <f t="shared" si="1"/>
        <v>rule144, </v>
      </c>
    </row>
    <row r="146">
      <c r="B146" s="38">
        <v>145.0</v>
      </c>
      <c r="C146" s="38" t="str">
        <f t="shared" si="1"/>
        <v>rule145, </v>
      </c>
    </row>
    <row r="147">
      <c r="B147" s="38">
        <v>146.0</v>
      </c>
      <c r="C147" s="38" t="str">
        <f t="shared" si="1"/>
        <v>rule146, </v>
      </c>
    </row>
    <row r="148">
      <c r="B148" s="38">
        <v>147.0</v>
      </c>
      <c r="C148" s="38" t="str">
        <f t="shared" si="1"/>
        <v>rule147, </v>
      </c>
    </row>
    <row r="149">
      <c r="B149" s="38">
        <v>148.0</v>
      </c>
      <c r="C149" s="38" t="str">
        <f t="shared" si="1"/>
        <v>rule148, </v>
      </c>
    </row>
    <row r="150">
      <c r="B150" s="38">
        <v>149.0</v>
      </c>
      <c r="C150" s="38" t="str">
        <f t="shared" si="1"/>
        <v>rule149, </v>
      </c>
    </row>
    <row r="151">
      <c r="B151" s="38">
        <v>150.0</v>
      </c>
      <c r="C151" s="38" t="str">
        <f t="shared" si="1"/>
        <v>rule150, </v>
      </c>
    </row>
    <row r="152">
      <c r="B152" s="38">
        <v>151.0</v>
      </c>
      <c r="C152" s="38" t="str">
        <f t="shared" si="1"/>
        <v>rule151, </v>
      </c>
    </row>
    <row r="153">
      <c r="B153" s="38">
        <v>152.0</v>
      </c>
      <c r="C153" s="38" t="str">
        <f t="shared" si="1"/>
        <v>rule152, </v>
      </c>
    </row>
    <row r="154">
      <c r="B154" s="38">
        <v>153.0</v>
      </c>
      <c r="C154" s="38" t="str">
        <f t="shared" si="1"/>
        <v>rule153, </v>
      </c>
    </row>
    <row r="155">
      <c r="B155" s="38">
        <v>154.0</v>
      </c>
      <c r="C155" s="38" t="str">
        <f t="shared" si="1"/>
        <v>rule154, </v>
      </c>
    </row>
    <row r="156">
      <c r="B156" s="38">
        <v>155.0</v>
      </c>
      <c r="C156" s="38" t="str">
        <f t="shared" si="1"/>
        <v>rule155, </v>
      </c>
    </row>
    <row r="157">
      <c r="B157" s="38">
        <v>156.0</v>
      </c>
      <c r="C157" s="38" t="str">
        <f t="shared" si="1"/>
        <v>rule156, </v>
      </c>
    </row>
    <row r="158">
      <c r="B158" s="38">
        <v>157.0</v>
      </c>
      <c r="C158" s="38" t="str">
        <f t="shared" si="1"/>
        <v>rule157, </v>
      </c>
    </row>
    <row r="159">
      <c r="B159" s="38">
        <v>158.0</v>
      </c>
      <c r="C159" s="38" t="str">
        <f t="shared" si="1"/>
        <v>rule158, </v>
      </c>
    </row>
    <row r="160">
      <c r="B160" s="38">
        <v>159.0</v>
      </c>
      <c r="C160" s="38" t="str">
        <f t="shared" si="1"/>
        <v>rule159, </v>
      </c>
    </row>
    <row r="161">
      <c r="B161" s="38">
        <v>160.0</v>
      </c>
      <c r="C161" s="38" t="str">
        <f t="shared" si="1"/>
        <v>rule160, </v>
      </c>
    </row>
    <row r="162">
      <c r="B162" s="38">
        <v>161.0</v>
      </c>
      <c r="C162" s="38" t="str">
        <f t="shared" si="1"/>
        <v>rule161, </v>
      </c>
    </row>
    <row r="163">
      <c r="B163" s="38">
        <v>162.0</v>
      </c>
      <c r="C163" s="38" t="str">
        <f t="shared" si="1"/>
        <v>rule162, </v>
      </c>
    </row>
    <row r="164">
      <c r="B164" s="38">
        <v>163.0</v>
      </c>
      <c r="C164" s="38" t="str">
        <f t="shared" si="1"/>
        <v>rule163, </v>
      </c>
    </row>
    <row r="165">
      <c r="B165" s="38">
        <v>164.0</v>
      </c>
      <c r="C165" s="38" t="str">
        <f t="shared" si="1"/>
        <v>rule164, </v>
      </c>
    </row>
    <row r="166">
      <c r="B166" s="38">
        <v>165.0</v>
      </c>
      <c r="C166" s="38" t="str">
        <f t="shared" si="1"/>
        <v>rule165, </v>
      </c>
    </row>
    <row r="167">
      <c r="B167" s="38">
        <v>166.0</v>
      </c>
      <c r="C167" s="38" t="str">
        <f t="shared" si="1"/>
        <v>rule166, </v>
      </c>
    </row>
    <row r="168">
      <c r="B168" s="38">
        <v>167.0</v>
      </c>
      <c r="C168" s="38" t="str">
        <f t="shared" si="1"/>
        <v>rule167, </v>
      </c>
    </row>
    <row r="169">
      <c r="B169" s="38">
        <v>168.0</v>
      </c>
      <c r="C169" s="38" t="str">
        <f t="shared" si="1"/>
        <v>rule168, </v>
      </c>
    </row>
    <row r="170">
      <c r="B170" s="38">
        <v>169.0</v>
      </c>
      <c r="C170" s="38" t="str">
        <f t="shared" si="1"/>
        <v>rule169, </v>
      </c>
    </row>
    <row r="171">
      <c r="B171" s="38">
        <v>170.0</v>
      </c>
      <c r="C171" s="38" t="str">
        <f t="shared" si="1"/>
        <v>rule170, </v>
      </c>
    </row>
    <row r="172">
      <c r="B172" s="38">
        <v>171.0</v>
      </c>
      <c r="C172" s="38" t="str">
        <f t="shared" si="1"/>
        <v>rule171, </v>
      </c>
    </row>
    <row r="173">
      <c r="B173" s="38">
        <v>172.0</v>
      </c>
      <c r="C173" s="38" t="str">
        <f t="shared" si="1"/>
        <v>rule172, </v>
      </c>
    </row>
    <row r="174">
      <c r="B174" s="38">
        <v>173.0</v>
      </c>
      <c r="C174" s="38" t="str">
        <f t="shared" si="1"/>
        <v>rule173, </v>
      </c>
    </row>
    <row r="175">
      <c r="B175" s="38">
        <v>174.0</v>
      </c>
      <c r="C175" s="38" t="str">
        <f t="shared" si="1"/>
        <v>rule174, </v>
      </c>
    </row>
    <row r="176">
      <c r="B176" s="38">
        <v>175.0</v>
      </c>
      <c r="C176" s="38" t="str">
        <f t="shared" si="1"/>
        <v>rule175, </v>
      </c>
    </row>
    <row r="177">
      <c r="B177" s="38">
        <v>176.0</v>
      </c>
      <c r="C177" s="38" t="str">
        <f t="shared" si="1"/>
        <v>rule176, </v>
      </c>
    </row>
    <row r="178">
      <c r="B178" s="38">
        <v>177.0</v>
      </c>
      <c r="C178" s="38" t="str">
        <f t="shared" si="1"/>
        <v>rule177, </v>
      </c>
    </row>
    <row r="179">
      <c r="B179" s="38">
        <v>178.0</v>
      </c>
      <c r="C179" s="38" t="str">
        <f t="shared" si="1"/>
        <v>rule178, </v>
      </c>
    </row>
    <row r="180">
      <c r="B180" s="38">
        <v>179.0</v>
      </c>
      <c r="C180" s="38" t="str">
        <f t="shared" si="1"/>
        <v>rule179, </v>
      </c>
    </row>
    <row r="181">
      <c r="B181" s="38">
        <v>180.0</v>
      </c>
      <c r="C181" s="38" t="str">
        <f t="shared" si="1"/>
        <v>rule180, </v>
      </c>
    </row>
    <row r="182">
      <c r="B182" s="38">
        <v>181.0</v>
      </c>
      <c r="C182" s="38" t="str">
        <f t="shared" si="1"/>
        <v>rule181, </v>
      </c>
    </row>
    <row r="183">
      <c r="B183" s="38">
        <v>182.0</v>
      </c>
      <c r="C183" s="38" t="str">
        <f t="shared" si="1"/>
        <v>rule182, </v>
      </c>
    </row>
    <row r="184">
      <c r="B184" s="38">
        <v>183.0</v>
      </c>
      <c r="C184" s="38" t="str">
        <f t="shared" si="1"/>
        <v>rule183, </v>
      </c>
    </row>
    <row r="185">
      <c r="B185" s="38">
        <v>184.0</v>
      </c>
      <c r="C185" s="38" t="str">
        <f t="shared" si="1"/>
        <v>rule184, </v>
      </c>
    </row>
    <row r="186">
      <c r="B186" s="38">
        <v>185.0</v>
      </c>
      <c r="C186" s="38" t="str">
        <f t="shared" si="1"/>
        <v>rule185, </v>
      </c>
    </row>
    <row r="187">
      <c r="B187" s="38">
        <v>186.0</v>
      </c>
      <c r="C187" s="38" t="str">
        <f t="shared" si="1"/>
        <v>rule186, </v>
      </c>
    </row>
    <row r="188">
      <c r="B188" s="38">
        <v>187.0</v>
      </c>
      <c r="C188" s="38" t="str">
        <f t="shared" si="1"/>
        <v>rule187, </v>
      </c>
    </row>
    <row r="189">
      <c r="B189" s="38">
        <v>188.0</v>
      </c>
      <c r="C189" s="38" t="str">
        <f t="shared" si="1"/>
        <v>rule188, </v>
      </c>
    </row>
    <row r="190">
      <c r="B190" s="38">
        <v>189.0</v>
      </c>
      <c r="C190" s="38" t="str">
        <f t="shared" si="1"/>
        <v>rule189, </v>
      </c>
    </row>
    <row r="191">
      <c r="B191" s="38">
        <v>190.0</v>
      </c>
      <c r="C191" s="38" t="str">
        <f t="shared" si="1"/>
        <v>rule190, </v>
      </c>
    </row>
    <row r="192">
      <c r="B192" s="38">
        <v>191.0</v>
      </c>
      <c r="C192" s="38" t="str">
        <f t="shared" si="1"/>
        <v>rule191, </v>
      </c>
    </row>
    <row r="193">
      <c r="B193" s="38">
        <v>192.0</v>
      </c>
      <c r="C193" s="38" t="str">
        <f t="shared" si="1"/>
        <v>rule192, </v>
      </c>
    </row>
    <row r="194">
      <c r="B194" s="38">
        <v>193.0</v>
      </c>
      <c r="C194" s="38" t="str">
        <f t="shared" si="1"/>
        <v>rule193, </v>
      </c>
    </row>
    <row r="195">
      <c r="B195" s="38">
        <v>194.0</v>
      </c>
      <c r="C195" s="38" t="str">
        <f t="shared" si="1"/>
        <v>rule194, </v>
      </c>
    </row>
    <row r="196">
      <c r="B196" s="38">
        <v>195.0</v>
      </c>
      <c r="C196" s="38" t="str">
        <f t="shared" si="1"/>
        <v>rule195, </v>
      </c>
    </row>
    <row r="197">
      <c r="B197" s="38">
        <v>196.0</v>
      </c>
      <c r="C197" s="38" t="str">
        <f t="shared" si="1"/>
        <v>rule196, </v>
      </c>
    </row>
    <row r="198">
      <c r="B198" s="38">
        <v>197.0</v>
      </c>
      <c r="C198" s="38" t="str">
        <f t="shared" si="1"/>
        <v>rule197, </v>
      </c>
    </row>
    <row r="199">
      <c r="B199" s="38">
        <v>198.0</v>
      </c>
      <c r="C199" s="38" t="str">
        <f t="shared" si="1"/>
        <v>rule198, </v>
      </c>
    </row>
    <row r="200">
      <c r="B200" s="38">
        <v>199.0</v>
      </c>
      <c r="C200" s="38" t="str">
        <f t="shared" si="1"/>
        <v>rule199, </v>
      </c>
    </row>
    <row r="201">
      <c r="B201" s="38">
        <v>200.0</v>
      </c>
      <c r="C201" s="38" t="str">
        <f t="shared" si="1"/>
        <v>rule200, </v>
      </c>
    </row>
    <row r="202">
      <c r="B202" s="38">
        <v>201.0</v>
      </c>
      <c r="C202" s="38" t="str">
        <f t="shared" si="1"/>
        <v>rule201, </v>
      </c>
    </row>
    <row r="203">
      <c r="B203" s="38">
        <v>202.0</v>
      </c>
      <c r="C203" s="38" t="str">
        <f t="shared" si="1"/>
        <v>rule202, </v>
      </c>
    </row>
    <row r="204">
      <c r="B204" s="38">
        <v>203.0</v>
      </c>
      <c r="C204" s="38" t="str">
        <f t="shared" si="1"/>
        <v>rule203, </v>
      </c>
    </row>
    <row r="205">
      <c r="B205" s="38">
        <v>204.0</v>
      </c>
      <c r="C205" s="38" t="str">
        <f t="shared" si="1"/>
        <v>rule204, </v>
      </c>
    </row>
    <row r="206">
      <c r="B206" s="38">
        <v>205.0</v>
      </c>
      <c r="C206" s="38" t="str">
        <f t="shared" si="1"/>
        <v>rule205, </v>
      </c>
    </row>
    <row r="207">
      <c r="B207" s="38">
        <v>206.0</v>
      </c>
      <c r="C207" s="38" t="str">
        <f t="shared" si="1"/>
        <v>rule206, </v>
      </c>
    </row>
    <row r="208">
      <c r="B208" s="38">
        <v>207.0</v>
      </c>
      <c r="C208" s="38" t="str">
        <f t="shared" si="1"/>
        <v>rule207, </v>
      </c>
    </row>
    <row r="209">
      <c r="B209" s="38">
        <v>208.0</v>
      </c>
      <c r="C209" s="38" t="str">
        <f t="shared" si="1"/>
        <v>rule208, </v>
      </c>
    </row>
    <row r="210">
      <c r="B210" s="38">
        <v>209.0</v>
      </c>
      <c r="C210" s="38" t="str">
        <f t="shared" si="1"/>
        <v>rule209, </v>
      </c>
    </row>
    <row r="211">
      <c r="B211" s="38">
        <v>210.0</v>
      </c>
      <c r="C211" s="38" t="str">
        <f t="shared" si="1"/>
        <v>rule210, </v>
      </c>
    </row>
    <row r="212">
      <c r="B212" s="38">
        <v>211.0</v>
      </c>
      <c r="C212" s="38" t="str">
        <f t="shared" si="1"/>
        <v>rule211, </v>
      </c>
    </row>
    <row r="213">
      <c r="B213" s="38">
        <v>212.0</v>
      </c>
      <c r="C213" s="38" t="str">
        <f t="shared" si="1"/>
        <v>rule212, </v>
      </c>
    </row>
    <row r="214">
      <c r="B214" s="38">
        <v>213.0</v>
      </c>
      <c r="C214" s="38" t="str">
        <f t="shared" si="1"/>
        <v>rule213, </v>
      </c>
    </row>
    <row r="215">
      <c r="B215" s="38">
        <v>214.0</v>
      </c>
      <c r="C215" s="38" t="str">
        <f t="shared" si="1"/>
        <v>rule214, </v>
      </c>
    </row>
    <row r="216">
      <c r="B216" s="38">
        <v>215.0</v>
      </c>
      <c r="C216" s="38" t="str">
        <f t="shared" si="1"/>
        <v>rule215, </v>
      </c>
    </row>
    <row r="217">
      <c r="B217" s="38">
        <v>216.0</v>
      </c>
      <c r="C217" s="38" t="str">
        <f t="shared" si="1"/>
        <v>rule216, </v>
      </c>
    </row>
    <row r="218">
      <c r="B218" s="38">
        <v>217.0</v>
      </c>
      <c r="C218" s="38" t="str">
        <f t="shared" si="1"/>
        <v>rule217, </v>
      </c>
    </row>
    <row r="219">
      <c r="B219" s="38">
        <v>218.0</v>
      </c>
      <c r="C219" s="38" t="str">
        <f t="shared" si="1"/>
        <v>rule218, </v>
      </c>
    </row>
    <row r="220">
      <c r="B220" s="38">
        <v>219.0</v>
      </c>
      <c r="C220" s="38" t="str">
        <f t="shared" si="1"/>
        <v>rule219, </v>
      </c>
    </row>
    <row r="221">
      <c r="B221" s="38">
        <v>220.0</v>
      </c>
      <c r="C221" s="38" t="str">
        <f t="shared" si="1"/>
        <v>rule220, </v>
      </c>
    </row>
    <row r="222">
      <c r="B222" s="38">
        <v>221.0</v>
      </c>
      <c r="C222" s="38" t="str">
        <f t="shared" si="1"/>
        <v>rule221, </v>
      </c>
    </row>
    <row r="223">
      <c r="B223" s="38">
        <v>222.0</v>
      </c>
      <c r="C223" s="38" t="str">
        <f t="shared" si="1"/>
        <v>rule222, </v>
      </c>
    </row>
    <row r="224">
      <c r="B224" s="38">
        <v>223.0</v>
      </c>
      <c r="C224" s="38" t="str">
        <f t="shared" si="1"/>
        <v>rule223, </v>
      </c>
    </row>
    <row r="225">
      <c r="B225" s="38">
        <v>224.0</v>
      </c>
      <c r="C225" s="38" t="str">
        <f t="shared" si="1"/>
        <v>rule224, </v>
      </c>
    </row>
    <row r="226">
      <c r="B226" s="38">
        <v>225.0</v>
      </c>
      <c r="C226" s="38" t="str">
        <f t="shared" si="1"/>
        <v>rule225, </v>
      </c>
    </row>
    <row r="227">
      <c r="B227" s="38">
        <v>226.0</v>
      </c>
      <c r="C227" s="38" t="str">
        <f t="shared" si="1"/>
        <v>rule226, </v>
      </c>
    </row>
    <row r="228">
      <c r="B228" s="38">
        <v>227.0</v>
      </c>
      <c r="C228" s="38" t="str">
        <f t="shared" si="1"/>
        <v>rule227, </v>
      </c>
    </row>
    <row r="229">
      <c r="B229" s="38">
        <v>228.0</v>
      </c>
      <c r="C229" s="38" t="str">
        <f t="shared" si="1"/>
        <v>rule228, </v>
      </c>
    </row>
    <row r="230">
      <c r="B230" s="38">
        <v>229.0</v>
      </c>
      <c r="C230" s="38" t="str">
        <f t="shared" si="1"/>
        <v>rule229, </v>
      </c>
    </row>
    <row r="231">
      <c r="B231" s="38">
        <v>230.0</v>
      </c>
      <c r="C231" s="38" t="str">
        <f t="shared" si="1"/>
        <v>rule230, </v>
      </c>
    </row>
    <row r="232">
      <c r="B232" s="38">
        <v>231.0</v>
      </c>
      <c r="C232" s="38" t="str">
        <f t="shared" si="1"/>
        <v>rule231, </v>
      </c>
    </row>
    <row r="233">
      <c r="B233" s="38">
        <v>232.0</v>
      </c>
      <c r="C233" s="38" t="str">
        <f t="shared" si="1"/>
        <v>rule232, </v>
      </c>
    </row>
    <row r="234">
      <c r="B234" s="38">
        <v>233.0</v>
      </c>
      <c r="C234" s="38" t="str">
        <f t="shared" si="1"/>
        <v>rule233, </v>
      </c>
    </row>
    <row r="235">
      <c r="B235" s="38">
        <v>234.0</v>
      </c>
      <c r="C235" s="38" t="str">
        <f t="shared" si="1"/>
        <v>rule234, </v>
      </c>
    </row>
    <row r="236">
      <c r="B236" s="38">
        <v>235.0</v>
      </c>
      <c r="C236" s="38" t="str">
        <f t="shared" si="1"/>
        <v>rule235, </v>
      </c>
    </row>
    <row r="237">
      <c r="B237" s="38">
        <v>236.0</v>
      </c>
      <c r="C237" s="38" t="str">
        <f t="shared" si="1"/>
        <v>rule236, </v>
      </c>
    </row>
    <row r="238">
      <c r="B238" s="38">
        <v>237.0</v>
      </c>
      <c r="C238" s="38" t="str">
        <f t="shared" si="1"/>
        <v>rule237, </v>
      </c>
    </row>
    <row r="239">
      <c r="B239" s="38">
        <v>238.0</v>
      </c>
      <c r="C239" s="38" t="str">
        <f t="shared" si="1"/>
        <v>rule238, </v>
      </c>
    </row>
    <row r="240">
      <c r="B240" s="38">
        <v>239.0</v>
      </c>
      <c r="C240" s="38" t="str">
        <f t="shared" si="1"/>
        <v>rule239, </v>
      </c>
    </row>
    <row r="241">
      <c r="B241" s="38">
        <v>240.0</v>
      </c>
      <c r="C241" s="38" t="str">
        <f t="shared" si="1"/>
        <v>rule240, </v>
      </c>
    </row>
    <row r="242">
      <c r="B242" s="38">
        <v>241.0</v>
      </c>
      <c r="C242" s="38" t="str">
        <f t="shared" si="1"/>
        <v>rule241, </v>
      </c>
    </row>
    <row r="243">
      <c r="B243" s="38">
        <v>242.0</v>
      </c>
      <c r="C243" s="38" t="str">
        <f t="shared" si="1"/>
        <v>rule242, </v>
      </c>
    </row>
    <row r="244">
      <c r="B244" s="38">
        <v>243.0</v>
      </c>
      <c r="C244" s="38" t="str">
        <f t="shared" si="1"/>
        <v>rule243, </v>
      </c>
    </row>
    <row r="245">
      <c r="B245" s="38">
        <v>244.0</v>
      </c>
      <c r="C245" s="38" t="str">
        <f t="shared" si="1"/>
        <v>rule244, </v>
      </c>
    </row>
    <row r="246">
      <c r="B246" s="38">
        <v>245.0</v>
      </c>
      <c r="C246" s="38" t="str">
        <f t="shared" si="1"/>
        <v>rule245, </v>
      </c>
    </row>
    <row r="247">
      <c r="B247" s="38">
        <v>246.0</v>
      </c>
      <c r="C247" s="38" t="str">
        <f t="shared" si="1"/>
        <v>rule246, </v>
      </c>
    </row>
    <row r="248">
      <c r="B248" s="38">
        <v>247.0</v>
      </c>
      <c r="C248" s="38" t="str">
        <f t="shared" si="1"/>
        <v>rule247, </v>
      </c>
    </row>
    <row r="249">
      <c r="B249" s="38">
        <v>248.0</v>
      </c>
      <c r="C249" s="38" t="str">
        <f t="shared" si="1"/>
        <v>rule248, </v>
      </c>
    </row>
    <row r="250">
      <c r="B250" s="38">
        <v>249.0</v>
      </c>
      <c r="C250" s="38" t="str">
        <f t="shared" si="1"/>
        <v>rule249, </v>
      </c>
    </row>
    <row r="251">
      <c r="B251" s="38">
        <v>250.0</v>
      </c>
      <c r="C251" s="38" t="str">
        <f t="shared" si="1"/>
        <v>rule250, </v>
      </c>
    </row>
    <row r="252">
      <c r="B252" s="38">
        <v>251.0</v>
      </c>
      <c r="C252" s="38" t="str">
        <f t="shared" si="1"/>
        <v>rule251, </v>
      </c>
    </row>
    <row r="253">
      <c r="B253" s="38">
        <v>252.0</v>
      </c>
      <c r="C253" s="38" t="str">
        <f t="shared" si="1"/>
        <v>rule252, </v>
      </c>
    </row>
    <row r="254">
      <c r="B254" s="38">
        <v>253.0</v>
      </c>
      <c r="C254" s="38" t="str">
        <f t="shared" si="1"/>
        <v>rule253, </v>
      </c>
    </row>
    <row r="255">
      <c r="B255" s="38">
        <v>254.0</v>
      </c>
      <c r="C255" s="38" t="str">
        <f t="shared" si="1"/>
        <v>rule254, </v>
      </c>
    </row>
    <row r="256">
      <c r="B256" s="38">
        <v>255.0</v>
      </c>
      <c r="C256" s="38" t="str">
        <f t="shared" si="1"/>
        <v>rule255, </v>
      </c>
    </row>
    <row r="257">
      <c r="B257" s="38">
        <v>256.0</v>
      </c>
      <c r="C257" s="38" t="str">
        <f t="shared" si="1"/>
        <v>rule256, </v>
      </c>
    </row>
    <row r="258">
      <c r="B258" s="38">
        <v>257.0</v>
      </c>
      <c r="C258" s="38" t="str">
        <f t="shared" si="1"/>
        <v>rule257, </v>
      </c>
    </row>
    <row r="259">
      <c r="B259" s="38">
        <v>258.0</v>
      </c>
      <c r="C259" s="38" t="str">
        <f t="shared" si="1"/>
        <v>rule258, </v>
      </c>
    </row>
    <row r="260">
      <c r="B260" s="38">
        <v>259.0</v>
      </c>
      <c r="C260" s="38" t="str">
        <f t="shared" si="1"/>
        <v>rule259, </v>
      </c>
    </row>
    <row r="261">
      <c r="B261" s="38">
        <v>260.0</v>
      </c>
      <c r="C261" s="38" t="str">
        <f t="shared" si="1"/>
        <v>rule260, </v>
      </c>
    </row>
    <row r="262">
      <c r="B262" s="38">
        <v>261.0</v>
      </c>
      <c r="C262" s="38" t="str">
        <f t="shared" si="1"/>
        <v>rule261, </v>
      </c>
    </row>
    <row r="263">
      <c r="B263" s="38">
        <v>262.0</v>
      </c>
      <c r="C263" s="38" t="str">
        <f t="shared" si="1"/>
        <v>rule262, </v>
      </c>
    </row>
    <row r="264">
      <c r="B264" s="38">
        <v>263.0</v>
      </c>
      <c r="C264" s="38" t="str">
        <f t="shared" si="1"/>
        <v>rule263, </v>
      </c>
    </row>
    <row r="265">
      <c r="B265" s="38">
        <v>264.0</v>
      </c>
      <c r="C265" s="38" t="str">
        <f t="shared" si="1"/>
        <v>rule264, </v>
      </c>
    </row>
    <row r="266">
      <c r="B266" s="38">
        <v>265.0</v>
      </c>
      <c r="C266" s="38" t="str">
        <f t="shared" si="1"/>
        <v>rule265, </v>
      </c>
    </row>
    <row r="267">
      <c r="B267" s="38">
        <v>266.0</v>
      </c>
      <c r="C267" s="38" t="str">
        <f t="shared" si="1"/>
        <v>rule266, </v>
      </c>
    </row>
    <row r="268">
      <c r="B268" s="38">
        <v>267.0</v>
      </c>
      <c r="C268" s="38" t="str">
        <f t="shared" si="1"/>
        <v>rule267, </v>
      </c>
    </row>
    <row r="269">
      <c r="B269" s="38">
        <v>268.0</v>
      </c>
      <c r="C269" s="38" t="str">
        <f t="shared" si="1"/>
        <v>rule268, </v>
      </c>
    </row>
    <row r="270">
      <c r="B270" s="38">
        <v>269.0</v>
      </c>
      <c r="C270" s="38" t="str">
        <f t="shared" si="1"/>
        <v>rule269, </v>
      </c>
    </row>
    <row r="271">
      <c r="B271" s="38">
        <v>270.0</v>
      </c>
      <c r="C271" s="38" t="str">
        <f t="shared" si="1"/>
        <v>rule270, </v>
      </c>
    </row>
    <row r="272">
      <c r="B272" s="38">
        <v>271.0</v>
      </c>
      <c r="C272" s="38" t="str">
        <f t="shared" si="1"/>
        <v>rule271, </v>
      </c>
    </row>
    <row r="273">
      <c r="B273" s="38">
        <v>272.0</v>
      </c>
      <c r="C273" s="38" t="str">
        <f t="shared" si="1"/>
        <v>rule272, </v>
      </c>
    </row>
    <row r="274">
      <c r="B274" s="38">
        <v>273.0</v>
      </c>
      <c r="C274" s="38" t="str">
        <f t="shared" si="1"/>
        <v>rule273, </v>
      </c>
    </row>
    <row r="275">
      <c r="B275" s="38">
        <v>274.0</v>
      </c>
      <c r="C275" s="38" t="str">
        <f t="shared" si="1"/>
        <v>rule274, </v>
      </c>
    </row>
    <row r="276">
      <c r="B276" s="38">
        <v>275.0</v>
      </c>
      <c r="C276" s="38" t="str">
        <f t="shared" si="1"/>
        <v>rule275, </v>
      </c>
    </row>
    <row r="277">
      <c r="B277" s="38">
        <v>276.0</v>
      </c>
      <c r="C277" s="38" t="str">
        <f t="shared" si="1"/>
        <v>rule276, </v>
      </c>
    </row>
    <row r="278">
      <c r="B278" s="38">
        <v>277.0</v>
      </c>
      <c r="C278" s="38" t="str">
        <f t="shared" si="1"/>
        <v>rule277, </v>
      </c>
    </row>
    <row r="279">
      <c r="B279" s="38">
        <v>278.0</v>
      </c>
      <c r="C279" s="38" t="str">
        <f t="shared" si="1"/>
        <v>rule278, </v>
      </c>
    </row>
    <row r="280">
      <c r="B280" s="38">
        <v>279.0</v>
      </c>
      <c r="C280" s="38" t="str">
        <f t="shared" si="1"/>
        <v>rule279, </v>
      </c>
    </row>
    <row r="281">
      <c r="B281" s="38">
        <v>280.0</v>
      </c>
      <c r="C281" s="38" t="str">
        <f t="shared" si="1"/>
        <v>rule280, </v>
      </c>
    </row>
    <row r="282">
      <c r="B282" s="38">
        <v>281.0</v>
      </c>
      <c r="C282" s="38" t="str">
        <f t="shared" si="1"/>
        <v>rule281, </v>
      </c>
    </row>
    <row r="283">
      <c r="B283" s="38">
        <v>282.0</v>
      </c>
      <c r="C283" s="38" t="str">
        <f t="shared" si="1"/>
        <v>rule282, </v>
      </c>
    </row>
    <row r="284">
      <c r="B284" s="38">
        <v>283.0</v>
      </c>
      <c r="C284" s="38" t="str">
        <f t="shared" si="1"/>
        <v>rule283, </v>
      </c>
    </row>
    <row r="285">
      <c r="B285" s="38">
        <v>284.0</v>
      </c>
      <c r="C285" s="38" t="str">
        <f t="shared" si="1"/>
        <v>rule284, </v>
      </c>
    </row>
    <row r="286">
      <c r="B286" s="38">
        <v>285.0</v>
      </c>
      <c r="C286" s="38" t="str">
        <f t="shared" si="1"/>
        <v>rule285, </v>
      </c>
    </row>
    <row r="287">
      <c r="B287" s="38">
        <v>286.0</v>
      </c>
      <c r="C287" s="38" t="str">
        <f t="shared" si="1"/>
        <v>rule286, </v>
      </c>
    </row>
    <row r="288">
      <c r="B288" s="38">
        <v>287.0</v>
      </c>
      <c r="C288" s="38" t="str">
        <f t="shared" si="1"/>
        <v>rule287, </v>
      </c>
    </row>
    <row r="289">
      <c r="B289" s="38">
        <v>288.0</v>
      </c>
      <c r="C289" s="38" t="str">
        <f t="shared" si="1"/>
        <v>rule288, </v>
      </c>
    </row>
    <row r="290">
      <c r="B290" s="38">
        <v>289.0</v>
      </c>
      <c r="C290" s="38" t="str">
        <f t="shared" si="1"/>
        <v>rule289, </v>
      </c>
    </row>
    <row r="291">
      <c r="B291" s="38">
        <v>290.0</v>
      </c>
      <c r="C291" s="38" t="str">
        <f t="shared" si="1"/>
        <v>rule290, </v>
      </c>
    </row>
    <row r="292">
      <c r="B292" s="38">
        <v>291.0</v>
      </c>
      <c r="C292" s="38" t="str">
        <f t="shared" si="1"/>
        <v>rule291, </v>
      </c>
    </row>
    <row r="293">
      <c r="B293" s="38">
        <v>292.0</v>
      </c>
      <c r="C293" s="38" t="str">
        <f t="shared" si="1"/>
        <v>rule292, </v>
      </c>
    </row>
    <row r="294">
      <c r="B294" s="38">
        <v>293.0</v>
      </c>
      <c r="C294" s="38" t="str">
        <f t="shared" si="1"/>
        <v>rule293, </v>
      </c>
    </row>
    <row r="295">
      <c r="B295" s="38">
        <v>294.0</v>
      </c>
      <c r="C295" s="38" t="str">
        <f t="shared" si="1"/>
        <v>rule294, </v>
      </c>
    </row>
    <row r="296">
      <c r="B296" s="38">
        <v>295.0</v>
      </c>
      <c r="C296" s="38" t="str">
        <f t="shared" si="1"/>
        <v>rule295, </v>
      </c>
    </row>
    <row r="297">
      <c r="B297" s="38">
        <v>296.0</v>
      </c>
      <c r="C297" s="38" t="str">
        <f t="shared" si="1"/>
        <v>rule296, </v>
      </c>
    </row>
    <row r="298">
      <c r="B298" s="38">
        <v>297.0</v>
      </c>
      <c r="C298" s="38" t="str">
        <f t="shared" si="1"/>
        <v>rule297, </v>
      </c>
    </row>
    <row r="299">
      <c r="B299" s="38">
        <v>298.0</v>
      </c>
      <c r="C299" s="38" t="str">
        <f t="shared" si="1"/>
        <v>rule298, </v>
      </c>
    </row>
    <row r="300">
      <c r="B300" s="38">
        <v>299.0</v>
      </c>
      <c r="C300" s="38" t="str">
        <f t="shared" si="1"/>
        <v>rule299, </v>
      </c>
    </row>
    <row r="301">
      <c r="B301" s="38">
        <v>300.0</v>
      </c>
      <c r="C301" s="38" t="str">
        <f t="shared" si="1"/>
        <v>rule300, </v>
      </c>
    </row>
    <row r="302">
      <c r="B302" s="38">
        <v>301.0</v>
      </c>
      <c r="C302" s="38" t="str">
        <f t="shared" si="1"/>
        <v>rule301, </v>
      </c>
    </row>
    <row r="303">
      <c r="B303" s="38">
        <v>302.0</v>
      </c>
      <c r="C303" s="38" t="str">
        <f t="shared" si="1"/>
        <v>rule302, </v>
      </c>
    </row>
    <row r="304">
      <c r="B304" s="38">
        <v>303.0</v>
      </c>
      <c r="C304" s="38" t="str">
        <f t="shared" si="1"/>
        <v>rule303, </v>
      </c>
    </row>
    <row r="305">
      <c r="B305" s="38">
        <v>304.0</v>
      </c>
      <c r="C305" s="38" t="str">
        <f t="shared" si="1"/>
        <v>rule304, </v>
      </c>
    </row>
    <row r="306">
      <c r="B306" s="38">
        <v>305.0</v>
      </c>
      <c r="C306" s="38" t="str">
        <f t="shared" si="1"/>
        <v>rule305, </v>
      </c>
    </row>
    <row r="307">
      <c r="B307" s="38">
        <v>306.0</v>
      </c>
      <c r="C307" s="38" t="str">
        <f t="shared" si="1"/>
        <v>rule306, </v>
      </c>
    </row>
    <row r="308">
      <c r="B308" s="38">
        <v>307.0</v>
      </c>
      <c r="C308" s="38" t="str">
        <f t="shared" si="1"/>
        <v>rule307, </v>
      </c>
    </row>
    <row r="309">
      <c r="B309" s="38">
        <v>308.0</v>
      </c>
      <c r="C309" s="38" t="str">
        <f t="shared" si="1"/>
        <v>rule308, </v>
      </c>
    </row>
    <row r="310">
      <c r="B310" s="38">
        <v>309.0</v>
      </c>
      <c r="C310" s="38" t="str">
        <f t="shared" si="1"/>
        <v>rule309, </v>
      </c>
    </row>
    <row r="311">
      <c r="B311" s="38">
        <v>310.0</v>
      </c>
      <c r="C311" s="38" t="str">
        <f t="shared" si="1"/>
        <v>rule310, </v>
      </c>
    </row>
    <row r="312">
      <c r="B312" s="38">
        <v>311.0</v>
      </c>
      <c r="C312" s="38" t="str">
        <f t="shared" si="1"/>
        <v>rule311, </v>
      </c>
    </row>
    <row r="313">
      <c r="B313" s="38">
        <v>312.0</v>
      </c>
      <c r="C313" s="38" t="str">
        <f t="shared" si="1"/>
        <v>rule312, </v>
      </c>
    </row>
    <row r="314">
      <c r="B314" s="38">
        <v>313.0</v>
      </c>
      <c r="C314" s="38" t="str">
        <f t="shared" si="1"/>
        <v>rule313, </v>
      </c>
    </row>
    <row r="315">
      <c r="B315" s="38">
        <v>314.0</v>
      </c>
      <c r="C315" s="38" t="str">
        <f t="shared" si="1"/>
        <v>rule314, </v>
      </c>
    </row>
    <row r="316">
      <c r="B316" s="38">
        <v>315.0</v>
      </c>
      <c r="C316" s="38" t="str">
        <f t="shared" si="1"/>
        <v>rule315, </v>
      </c>
    </row>
    <row r="317">
      <c r="B317" s="38">
        <v>316.0</v>
      </c>
      <c r="C317" s="38" t="str">
        <f t="shared" si="1"/>
        <v>rule316, </v>
      </c>
    </row>
    <row r="318">
      <c r="B318" s="38">
        <v>317.0</v>
      </c>
      <c r="C318" s="38" t="str">
        <f t="shared" si="1"/>
        <v>rule317, </v>
      </c>
    </row>
    <row r="319">
      <c r="B319" s="38">
        <v>318.0</v>
      </c>
      <c r="C319" s="38" t="str">
        <f t="shared" si="1"/>
        <v>rule318, </v>
      </c>
    </row>
    <row r="320">
      <c r="B320" s="38">
        <v>319.0</v>
      </c>
      <c r="C320" s="38" t="str">
        <f t="shared" si="1"/>
        <v>rule319, </v>
      </c>
    </row>
    <row r="321">
      <c r="B321" s="38">
        <v>320.0</v>
      </c>
      <c r="C321" s="38" t="str">
        <f t="shared" si="1"/>
        <v>rule320, </v>
      </c>
    </row>
    <row r="322">
      <c r="B322" s="38">
        <v>321.0</v>
      </c>
      <c r="C322" s="38" t="str">
        <f t="shared" si="1"/>
        <v>rule321, </v>
      </c>
    </row>
    <row r="323">
      <c r="B323" s="38">
        <v>322.0</v>
      </c>
      <c r="C323" s="38" t="str">
        <f t="shared" si="1"/>
        <v>rule322, </v>
      </c>
    </row>
    <row r="324">
      <c r="B324" s="38">
        <v>323.0</v>
      </c>
      <c r="C324" s="38" t="str">
        <f t="shared" si="1"/>
        <v>rule323, </v>
      </c>
    </row>
    <row r="325">
      <c r="B325" s="38">
        <v>324.0</v>
      </c>
      <c r="C325" s="38" t="str">
        <f t="shared" si="1"/>
        <v>rule324, </v>
      </c>
    </row>
    <row r="326">
      <c r="B326" s="38">
        <v>325.0</v>
      </c>
      <c r="C326" s="38" t="str">
        <f t="shared" si="1"/>
        <v>rule325, </v>
      </c>
    </row>
    <row r="327">
      <c r="B327" s="38">
        <v>326.0</v>
      </c>
      <c r="C327" s="38" t="str">
        <f t="shared" si="1"/>
        <v>rule326, </v>
      </c>
    </row>
    <row r="328">
      <c r="B328" s="38">
        <v>327.0</v>
      </c>
      <c r="C328" s="38" t="str">
        <f t="shared" si="1"/>
        <v>rule327, </v>
      </c>
    </row>
    <row r="329">
      <c r="B329" s="38">
        <v>328.0</v>
      </c>
      <c r="C329" s="38" t="str">
        <f t="shared" si="1"/>
        <v>rule328, </v>
      </c>
    </row>
    <row r="330">
      <c r="B330" s="38">
        <v>329.0</v>
      </c>
      <c r="C330" s="38" t="str">
        <f t="shared" si="1"/>
        <v>rule329, </v>
      </c>
    </row>
    <row r="331">
      <c r="B331" s="38">
        <v>330.0</v>
      </c>
      <c r="C331" s="38" t="str">
        <f t="shared" si="1"/>
        <v>rule330, </v>
      </c>
    </row>
    <row r="332">
      <c r="B332" s="38">
        <v>331.0</v>
      </c>
      <c r="C332" s="38" t="str">
        <f t="shared" si="1"/>
        <v>rule331, </v>
      </c>
    </row>
    <row r="333">
      <c r="B333" s="38">
        <v>332.0</v>
      </c>
      <c r="C333" s="38" t="str">
        <f t="shared" si="1"/>
        <v>rule332, </v>
      </c>
    </row>
    <row r="334">
      <c r="B334" s="38">
        <v>333.0</v>
      </c>
      <c r="C334" s="38" t="str">
        <f t="shared" si="1"/>
        <v>rule333, </v>
      </c>
    </row>
    <row r="335">
      <c r="B335" s="38">
        <v>334.0</v>
      </c>
      <c r="C335" s="38" t="str">
        <f t="shared" si="1"/>
        <v>rule334, </v>
      </c>
    </row>
    <row r="336">
      <c r="B336" s="38">
        <v>335.0</v>
      </c>
      <c r="C336" s="38" t="str">
        <f t="shared" si="1"/>
        <v>rule335, </v>
      </c>
    </row>
    <row r="337">
      <c r="B337" s="38">
        <v>336.0</v>
      </c>
      <c r="C337" s="38" t="str">
        <f t="shared" si="1"/>
        <v>rule336, </v>
      </c>
    </row>
    <row r="338">
      <c r="B338" s="38">
        <v>337.0</v>
      </c>
      <c r="C338" s="38" t="str">
        <f t="shared" si="1"/>
        <v>rule337, </v>
      </c>
    </row>
    <row r="339">
      <c r="B339" s="38">
        <v>338.0</v>
      </c>
      <c r="C339" s="38" t="str">
        <f t="shared" si="1"/>
        <v>rule338, </v>
      </c>
    </row>
    <row r="340">
      <c r="B340" s="38">
        <v>339.0</v>
      </c>
      <c r="C340" s="38" t="str">
        <f t="shared" si="1"/>
        <v>rule339, </v>
      </c>
    </row>
    <row r="341">
      <c r="B341" s="38">
        <v>340.0</v>
      </c>
      <c r="C341" s="38" t="str">
        <f t="shared" si="1"/>
        <v>rule340, </v>
      </c>
    </row>
    <row r="342">
      <c r="B342" s="38">
        <v>341.0</v>
      </c>
      <c r="C342" s="38" t="str">
        <f t="shared" si="1"/>
        <v>rule341, </v>
      </c>
    </row>
    <row r="343">
      <c r="B343" s="38">
        <v>342.0</v>
      </c>
      <c r="C343" s="38" t="str">
        <f t="shared" si="1"/>
        <v>rule342, </v>
      </c>
    </row>
    <row r="344">
      <c r="B344" s="38">
        <v>343.0</v>
      </c>
      <c r="C344" s="38" t="str">
        <f t="shared" si="1"/>
        <v>rule343, </v>
      </c>
    </row>
    <row r="345">
      <c r="B345" s="38">
        <v>344.0</v>
      </c>
      <c r="C345" s="38" t="str">
        <f t="shared" si="1"/>
        <v>rule344, </v>
      </c>
    </row>
    <row r="346">
      <c r="B346" s="38">
        <v>345.0</v>
      </c>
      <c r="C346" s="38" t="str">
        <f t="shared" si="1"/>
        <v>rule345, </v>
      </c>
    </row>
    <row r="347">
      <c r="B347" s="38">
        <v>346.0</v>
      </c>
      <c r="C347" s="38" t="str">
        <f t="shared" si="1"/>
        <v>rule346, </v>
      </c>
    </row>
    <row r="348">
      <c r="B348" s="38">
        <v>347.0</v>
      </c>
      <c r="C348" s="38" t="str">
        <f t="shared" si="1"/>
        <v>rule347, </v>
      </c>
    </row>
    <row r="349">
      <c r="B349" s="38">
        <v>348.0</v>
      </c>
      <c r="C349" s="38" t="str">
        <f t="shared" si="1"/>
        <v>rule348, </v>
      </c>
    </row>
    <row r="350">
      <c r="B350" s="38">
        <v>349.0</v>
      </c>
      <c r="C350" s="38" t="str">
        <f t="shared" si="1"/>
        <v>rule349, </v>
      </c>
    </row>
    <row r="351">
      <c r="B351" s="38">
        <v>350.0</v>
      </c>
      <c r="C351" s="38" t="str">
        <f t="shared" si="1"/>
        <v>rule350, </v>
      </c>
    </row>
    <row r="352">
      <c r="B352" s="38">
        <v>351.0</v>
      </c>
      <c r="C352" s="38" t="str">
        <f t="shared" si="1"/>
        <v>rule351, </v>
      </c>
    </row>
    <row r="353">
      <c r="B353" s="38">
        <v>352.0</v>
      </c>
      <c r="C353" s="38" t="str">
        <f t="shared" si="1"/>
        <v>rule352, </v>
      </c>
    </row>
    <row r="354">
      <c r="B354" s="38">
        <v>353.0</v>
      </c>
      <c r="C354" s="38" t="str">
        <f t="shared" si="1"/>
        <v>rule353, </v>
      </c>
    </row>
    <row r="355">
      <c r="B355" s="38">
        <v>354.0</v>
      </c>
      <c r="C355" s="38" t="str">
        <f t="shared" si="1"/>
        <v>rule354, </v>
      </c>
    </row>
    <row r="356">
      <c r="B356" s="38">
        <v>355.0</v>
      </c>
      <c r="C356" s="38" t="str">
        <f t="shared" si="1"/>
        <v>rule355, </v>
      </c>
    </row>
    <row r="357">
      <c r="B357" s="38">
        <v>356.0</v>
      </c>
      <c r="C357" s="38" t="str">
        <f t="shared" si="1"/>
        <v>rule356, </v>
      </c>
    </row>
    <row r="358">
      <c r="B358" s="38">
        <v>357.0</v>
      </c>
      <c r="C358" s="38" t="str">
        <f t="shared" si="1"/>
        <v>rule357, </v>
      </c>
    </row>
    <row r="359">
      <c r="B359" s="38">
        <v>358.0</v>
      </c>
      <c r="C359" s="38" t="str">
        <f t="shared" si="1"/>
        <v>rule358, </v>
      </c>
    </row>
    <row r="360">
      <c r="B360" s="38">
        <v>359.0</v>
      </c>
      <c r="C360" s="38" t="str">
        <f t="shared" si="1"/>
        <v>rule359, </v>
      </c>
    </row>
    <row r="361">
      <c r="B361" s="38">
        <v>360.0</v>
      </c>
      <c r="C361" s="38" t="str">
        <f t="shared" si="1"/>
        <v>rule360, </v>
      </c>
    </row>
    <row r="362">
      <c r="B362" s="38">
        <v>361.0</v>
      </c>
      <c r="C362" s="38" t="str">
        <f t="shared" si="1"/>
        <v>rule361, </v>
      </c>
    </row>
    <row r="363">
      <c r="B363" s="38">
        <v>362.0</v>
      </c>
      <c r="C363" s="38" t="str">
        <f t="shared" si="1"/>
        <v>rule362, </v>
      </c>
    </row>
    <row r="364">
      <c r="B364" s="38">
        <v>363.0</v>
      </c>
      <c r="C364" s="38" t="str">
        <f t="shared" si="1"/>
        <v>rule363, </v>
      </c>
    </row>
    <row r="365">
      <c r="B365" s="38">
        <v>364.0</v>
      </c>
      <c r="C365" s="38" t="str">
        <f t="shared" si="1"/>
        <v>rule364, </v>
      </c>
    </row>
    <row r="366">
      <c r="B366" s="38">
        <v>365.0</v>
      </c>
      <c r="C366" s="38" t="str">
        <f t="shared" si="1"/>
        <v>rule365, </v>
      </c>
    </row>
    <row r="367">
      <c r="B367" s="38">
        <v>366.0</v>
      </c>
      <c r="C367" s="38" t="str">
        <f t="shared" si="1"/>
        <v>rule366, </v>
      </c>
    </row>
    <row r="368">
      <c r="B368" s="38">
        <v>367.0</v>
      </c>
      <c r="C368" s="38" t="str">
        <f t="shared" si="1"/>
        <v>rule367, </v>
      </c>
    </row>
    <row r="369">
      <c r="B369" s="38">
        <v>368.0</v>
      </c>
      <c r="C369" s="38" t="str">
        <f t="shared" si="1"/>
        <v>rule368, </v>
      </c>
    </row>
    <row r="370">
      <c r="B370" s="38">
        <v>369.0</v>
      </c>
      <c r="C370" s="38" t="str">
        <f t="shared" si="1"/>
        <v>rule369, </v>
      </c>
    </row>
    <row r="371">
      <c r="B371" s="38">
        <v>370.0</v>
      </c>
      <c r="C371" s="38" t="str">
        <f t="shared" si="1"/>
        <v>rule370, </v>
      </c>
    </row>
    <row r="372">
      <c r="B372" s="38">
        <v>371.0</v>
      </c>
      <c r="C372" s="38" t="str">
        <f t="shared" si="1"/>
        <v>rule371, </v>
      </c>
    </row>
    <row r="373">
      <c r="B373" s="38">
        <v>372.0</v>
      </c>
      <c r="C373" s="38" t="str">
        <f t="shared" si="1"/>
        <v>rule372, </v>
      </c>
    </row>
    <row r="374">
      <c r="B374" s="38">
        <v>373.0</v>
      </c>
      <c r="C374" s="38" t="str">
        <f t="shared" si="1"/>
        <v>rule373, </v>
      </c>
    </row>
    <row r="375">
      <c r="B375" s="38">
        <v>374.0</v>
      </c>
      <c r="C375" s="38" t="str">
        <f t="shared" si="1"/>
        <v>rule374, </v>
      </c>
    </row>
    <row r="376">
      <c r="B376" s="38">
        <v>375.0</v>
      </c>
      <c r="C376" s="38" t="str">
        <f t="shared" si="1"/>
        <v>rule375, </v>
      </c>
    </row>
    <row r="377">
      <c r="B377" s="38">
        <v>376.0</v>
      </c>
      <c r="C377" s="38" t="str">
        <f t="shared" si="1"/>
        <v>rule376, </v>
      </c>
    </row>
    <row r="378">
      <c r="B378" s="38">
        <v>377.0</v>
      </c>
      <c r="C378" s="38" t="str">
        <f t="shared" si="1"/>
        <v>rule377, </v>
      </c>
    </row>
    <row r="379">
      <c r="B379" s="38">
        <v>378.0</v>
      </c>
      <c r="C379" s="38" t="str">
        <f t="shared" si="1"/>
        <v>rule378, </v>
      </c>
    </row>
    <row r="380">
      <c r="B380" s="38">
        <v>379.0</v>
      </c>
      <c r="C380" s="38" t="str">
        <f t="shared" si="1"/>
        <v>rule379, </v>
      </c>
    </row>
    <row r="381">
      <c r="B381" s="38">
        <v>380.0</v>
      </c>
      <c r="C381" s="38" t="str">
        <f t="shared" si="1"/>
        <v>rule380, </v>
      </c>
    </row>
    <row r="382">
      <c r="B382" s="38">
        <v>381.0</v>
      </c>
      <c r="C382" s="38" t="str">
        <f t="shared" si="1"/>
        <v>rule381, </v>
      </c>
    </row>
    <row r="383">
      <c r="B383" s="38">
        <v>382.0</v>
      </c>
      <c r="C383" s="38" t="str">
        <f t="shared" si="1"/>
        <v>rule382, </v>
      </c>
    </row>
    <row r="384">
      <c r="B384" s="38">
        <v>383.0</v>
      </c>
      <c r="C384" s="38" t="str">
        <f t="shared" si="1"/>
        <v>rule383, </v>
      </c>
    </row>
    <row r="385">
      <c r="B385" s="38">
        <v>384.0</v>
      </c>
      <c r="C385" s="38" t="str">
        <f t="shared" si="1"/>
        <v>rule384, </v>
      </c>
    </row>
    <row r="386">
      <c r="B386" s="38">
        <v>385.0</v>
      </c>
      <c r="C386" s="38" t="str">
        <f t="shared" si="1"/>
        <v>rule385, </v>
      </c>
    </row>
    <row r="387">
      <c r="B387" s="38">
        <v>386.0</v>
      </c>
      <c r="C387" s="38" t="str">
        <f t="shared" si="1"/>
        <v>rule386, </v>
      </c>
    </row>
    <row r="388">
      <c r="B388" s="38">
        <v>387.0</v>
      </c>
      <c r="C388" s="38" t="str">
        <f t="shared" si="1"/>
        <v>rule387, </v>
      </c>
    </row>
    <row r="389">
      <c r="B389" s="38">
        <v>388.0</v>
      </c>
      <c r="C389" s="38" t="str">
        <f t="shared" si="1"/>
        <v>rule388, </v>
      </c>
    </row>
    <row r="390">
      <c r="B390" s="38">
        <v>389.0</v>
      </c>
      <c r="C390" s="38" t="str">
        <f t="shared" si="1"/>
        <v>rule389, </v>
      </c>
    </row>
    <row r="391">
      <c r="B391" s="38">
        <v>390.0</v>
      </c>
      <c r="C391" s="38" t="str">
        <f t="shared" si="1"/>
        <v>rule390, </v>
      </c>
    </row>
    <row r="392">
      <c r="B392" s="38">
        <v>391.0</v>
      </c>
      <c r="C392" s="38" t="str">
        <f t="shared" si="1"/>
        <v>rule391, </v>
      </c>
    </row>
    <row r="393">
      <c r="B393" s="38">
        <v>392.0</v>
      </c>
      <c r="C393" s="38" t="str">
        <f t="shared" si="1"/>
        <v>rule392, </v>
      </c>
    </row>
    <row r="394">
      <c r="B394" s="38">
        <v>393.0</v>
      </c>
      <c r="C394" s="38" t="str">
        <f t="shared" si="1"/>
        <v>rule393, </v>
      </c>
    </row>
    <row r="395">
      <c r="B395" s="38">
        <v>394.0</v>
      </c>
      <c r="C395" s="38" t="str">
        <f t="shared" si="1"/>
        <v>rule394, </v>
      </c>
    </row>
    <row r="396">
      <c r="B396" s="38">
        <v>395.0</v>
      </c>
      <c r="C396" s="38" t="str">
        <f t="shared" si="1"/>
        <v>rule395, </v>
      </c>
    </row>
    <row r="397">
      <c r="B397" s="38">
        <v>396.0</v>
      </c>
      <c r="C397" s="38" t="str">
        <f t="shared" si="1"/>
        <v>rule396, </v>
      </c>
    </row>
    <row r="398">
      <c r="B398" s="38">
        <v>397.0</v>
      </c>
      <c r="C398" s="38" t="str">
        <f t="shared" si="1"/>
        <v>rule397, </v>
      </c>
    </row>
    <row r="399">
      <c r="B399" s="38">
        <v>398.0</v>
      </c>
      <c r="C399" s="38" t="str">
        <f t="shared" si="1"/>
        <v>rule398, </v>
      </c>
    </row>
    <row r="400">
      <c r="B400" s="38">
        <v>399.0</v>
      </c>
      <c r="C400" s="38" t="str">
        <f t="shared" si="1"/>
        <v>rule399, </v>
      </c>
    </row>
    <row r="401">
      <c r="B401" s="38">
        <v>400.0</v>
      </c>
      <c r="C401" s="38" t="str">
        <f t="shared" si="1"/>
        <v>rule400, </v>
      </c>
    </row>
    <row r="402">
      <c r="B402" s="38">
        <v>401.0</v>
      </c>
      <c r="C402" s="38" t="str">
        <f t="shared" si="1"/>
        <v>rule401, </v>
      </c>
    </row>
    <row r="403">
      <c r="B403" s="38">
        <v>402.0</v>
      </c>
      <c r="C403" s="38" t="str">
        <f t="shared" si="1"/>
        <v>rule402, </v>
      </c>
    </row>
    <row r="404">
      <c r="B404" s="38">
        <v>403.0</v>
      </c>
      <c r="C404" s="38" t="str">
        <f t="shared" si="1"/>
        <v>rule403, </v>
      </c>
    </row>
    <row r="405">
      <c r="B405" s="38">
        <v>404.0</v>
      </c>
      <c r="C405" s="38" t="str">
        <f t="shared" si="1"/>
        <v>rule404, </v>
      </c>
    </row>
    <row r="406">
      <c r="B406" s="38">
        <v>405.0</v>
      </c>
      <c r="C406" s="38" t="str">
        <f t="shared" si="1"/>
        <v>rule405, </v>
      </c>
    </row>
    <row r="407">
      <c r="B407" s="38">
        <v>406.0</v>
      </c>
      <c r="C407" s="38" t="str">
        <f t="shared" si="1"/>
        <v>rule406, </v>
      </c>
    </row>
    <row r="408">
      <c r="B408" s="38">
        <v>407.0</v>
      </c>
      <c r="C408" s="38" t="str">
        <f t="shared" si="1"/>
        <v>rule407, </v>
      </c>
    </row>
    <row r="409">
      <c r="B409" s="38">
        <v>408.0</v>
      </c>
      <c r="C409" s="38" t="str">
        <f t="shared" si="1"/>
        <v>rule408, </v>
      </c>
    </row>
    <row r="410">
      <c r="B410" s="38">
        <v>409.0</v>
      </c>
      <c r="C410" s="38" t="str">
        <f t="shared" si="1"/>
        <v>rule409, </v>
      </c>
    </row>
    <row r="411">
      <c r="B411" s="38">
        <v>410.0</v>
      </c>
      <c r="C411" s="38" t="str">
        <f t="shared" si="1"/>
        <v>rule410, </v>
      </c>
    </row>
    <row r="412">
      <c r="B412" s="38">
        <v>411.0</v>
      </c>
      <c r="C412" s="38" t="str">
        <f t="shared" si="1"/>
        <v>rule411, </v>
      </c>
    </row>
    <row r="413">
      <c r="B413" s="38">
        <v>412.0</v>
      </c>
      <c r="C413" s="38" t="str">
        <f t="shared" si="1"/>
        <v>rule412, </v>
      </c>
    </row>
    <row r="414">
      <c r="B414" s="38">
        <v>413.0</v>
      </c>
      <c r="C414" s="38" t="str">
        <f t="shared" si="1"/>
        <v>rule413, </v>
      </c>
    </row>
    <row r="415">
      <c r="B415" s="38">
        <v>414.0</v>
      </c>
      <c r="C415" s="38" t="str">
        <f t="shared" si="1"/>
        <v>rule414, </v>
      </c>
    </row>
    <row r="416">
      <c r="B416" s="38">
        <v>415.0</v>
      </c>
      <c r="C416" s="38" t="str">
        <f t="shared" si="1"/>
        <v>rule415, </v>
      </c>
    </row>
    <row r="417">
      <c r="B417" s="38">
        <v>416.0</v>
      </c>
      <c r="C417" s="38" t="str">
        <f t="shared" si="1"/>
        <v>rule416, </v>
      </c>
    </row>
    <row r="418">
      <c r="B418" s="38">
        <v>417.0</v>
      </c>
      <c r="C418" s="38" t="str">
        <f t="shared" si="1"/>
        <v>rule417, </v>
      </c>
    </row>
    <row r="419">
      <c r="B419" s="38">
        <v>418.0</v>
      </c>
      <c r="C419" s="38" t="str">
        <f t="shared" si="1"/>
        <v>rule418, </v>
      </c>
    </row>
    <row r="420">
      <c r="B420" s="38">
        <v>419.0</v>
      </c>
      <c r="C420" s="38" t="str">
        <f t="shared" si="1"/>
        <v>rule419, </v>
      </c>
    </row>
    <row r="421">
      <c r="B421" s="38">
        <v>420.0</v>
      </c>
      <c r="C421" s="38" t="str">
        <f t="shared" si="1"/>
        <v>rule420, </v>
      </c>
    </row>
    <row r="422">
      <c r="B422" s="38">
        <v>421.0</v>
      </c>
      <c r="C422" s="38" t="str">
        <f t="shared" si="1"/>
        <v>rule421, </v>
      </c>
    </row>
    <row r="423">
      <c r="B423" s="38">
        <v>422.0</v>
      </c>
      <c r="C423" s="38" t="str">
        <f t="shared" si="1"/>
        <v>rule422, </v>
      </c>
    </row>
    <row r="424">
      <c r="B424" s="38">
        <v>423.0</v>
      </c>
      <c r="C424" s="38" t="str">
        <f t="shared" si="1"/>
        <v>rule423, </v>
      </c>
    </row>
    <row r="425">
      <c r="B425" s="38">
        <v>424.0</v>
      </c>
      <c r="C425" s="38" t="str">
        <f t="shared" si="1"/>
        <v>rule424, </v>
      </c>
    </row>
    <row r="426">
      <c r="B426" s="38">
        <v>425.0</v>
      </c>
      <c r="C426" s="38" t="str">
        <f t="shared" si="1"/>
        <v>rule425, </v>
      </c>
    </row>
    <row r="427">
      <c r="B427" s="38">
        <v>426.0</v>
      </c>
      <c r="C427" s="38" t="str">
        <f t="shared" si="1"/>
        <v>rule426, </v>
      </c>
    </row>
    <row r="428">
      <c r="B428" s="38">
        <v>427.0</v>
      </c>
      <c r="C428" s="38" t="str">
        <f t="shared" si="1"/>
        <v>rule427, </v>
      </c>
    </row>
    <row r="429">
      <c r="B429" s="38">
        <v>428.0</v>
      </c>
      <c r="C429" s="38" t="str">
        <f t="shared" si="1"/>
        <v>rule428, </v>
      </c>
    </row>
    <row r="430">
      <c r="B430" s="38">
        <v>429.0</v>
      </c>
      <c r="C430" s="38" t="str">
        <f t="shared" si="1"/>
        <v>rule429, </v>
      </c>
    </row>
    <row r="431">
      <c r="B431" s="38">
        <v>430.0</v>
      </c>
      <c r="C431" s="38" t="str">
        <f t="shared" si="1"/>
        <v>rule430, </v>
      </c>
    </row>
    <row r="432">
      <c r="B432" s="38">
        <v>431.0</v>
      </c>
      <c r="C432" s="38" t="str">
        <f t="shared" si="1"/>
        <v>rule431, </v>
      </c>
    </row>
    <row r="433">
      <c r="B433" s="38">
        <v>432.0</v>
      </c>
      <c r="C433" s="38" t="str">
        <f t="shared" si="1"/>
        <v>rule432, </v>
      </c>
    </row>
    <row r="434">
      <c r="B434" s="38">
        <v>433.0</v>
      </c>
      <c r="C434" s="38" t="str">
        <f t="shared" si="1"/>
        <v>rule433, </v>
      </c>
    </row>
    <row r="435">
      <c r="B435" s="38">
        <v>434.0</v>
      </c>
      <c r="C435" s="38" t="str">
        <f t="shared" si="1"/>
        <v>rule434, </v>
      </c>
    </row>
    <row r="436">
      <c r="B436" s="38">
        <v>435.0</v>
      </c>
      <c r="C436" s="38" t="str">
        <f t="shared" si="1"/>
        <v>rule435, </v>
      </c>
    </row>
    <row r="437">
      <c r="B437" s="38">
        <v>436.0</v>
      </c>
      <c r="C437" s="38" t="str">
        <f t="shared" si="1"/>
        <v>rule436, </v>
      </c>
    </row>
    <row r="438">
      <c r="B438" s="38">
        <v>437.0</v>
      </c>
      <c r="C438" s="38" t="str">
        <f t="shared" si="1"/>
        <v>rule437, </v>
      </c>
    </row>
    <row r="439">
      <c r="B439" s="38">
        <v>438.0</v>
      </c>
      <c r="C439" s="38" t="str">
        <f t="shared" si="1"/>
        <v>rule438, </v>
      </c>
    </row>
    <row r="440">
      <c r="B440" s="38">
        <v>439.0</v>
      </c>
      <c r="C440" s="38" t="str">
        <f t="shared" si="1"/>
        <v>rule439, </v>
      </c>
    </row>
    <row r="441">
      <c r="B441" s="38">
        <v>440.0</v>
      </c>
      <c r="C441" s="38" t="str">
        <f t="shared" si="1"/>
        <v>rule440, </v>
      </c>
    </row>
    <row r="442">
      <c r="B442" s="38">
        <v>441.0</v>
      </c>
      <c r="C442" s="38" t="str">
        <f t="shared" si="1"/>
        <v>rule441, </v>
      </c>
    </row>
    <row r="443">
      <c r="B443" s="38">
        <v>442.0</v>
      </c>
      <c r="C443" s="38" t="str">
        <f t="shared" si="1"/>
        <v>rule442, </v>
      </c>
    </row>
    <row r="444">
      <c r="B444" s="38">
        <v>443.0</v>
      </c>
      <c r="C444" s="38" t="str">
        <f t="shared" si="1"/>
        <v>rule443, </v>
      </c>
    </row>
    <row r="445">
      <c r="B445" s="38">
        <v>444.0</v>
      </c>
      <c r="C445" s="38" t="str">
        <f t="shared" si="1"/>
        <v>rule444, </v>
      </c>
    </row>
    <row r="446">
      <c r="B446" s="38">
        <v>445.0</v>
      </c>
      <c r="C446" s="38" t="str">
        <f t="shared" si="1"/>
        <v>rule445, </v>
      </c>
    </row>
    <row r="447">
      <c r="B447" s="38">
        <v>446.0</v>
      </c>
      <c r="C447" s="38" t="str">
        <f t="shared" si="1"/>
        <v>rule446, </v>
      </c>
    </row>
    <row r="448">
      <c r="B448" s="38">
        <v>447.0</v>
      </c>
      <c r="C448" s="38" t="str">
        <f t="shared" si="1"/>
        <v>rule447, </v>
      </c>
    </row>
    <row r="449">
      <c r="B449" s="38">
        <v>448.0</v>
      </c>
      <c r="C449" s="38" t="str">
        <f t="shared" si="1"/>
        <v>rule448, </v>
      </c>
    </row>
    <row r="450">
      <c r="B450" s="38">
        <v>449.0</v>
      </c>
      <c r="C450" s="38" t="str">
        <f t="shared" si="1"/>
        <v>rule449, </v>
      </c>
    </row>
    <row r="451">
      <c r="B451" s="38">
        <v>450.0</v>
      </c>
      <c r="C451" s="38" t="str">
        <f t="shared" si="1"/>
        <v>rule450, </v>
      </c>
    </row>
    <row r="452">
      <c r="B452" s="38">
        <v>451.0</v>
      </c>
      <c r="C452" s="38" t="str">
        <f t="shared" si="1"/>
        <v>rule451, </v>
      </c>
    </row>
    <row r="453">
      <c r="B453" s="38">
        <v>452.0</v>
      </c>
      <c r="C453" s="38" t="str">
        <f t="shared" si="1"/>
        <v>rule452, </v>
      </c>
    </row>
    <row r="454">
      <c r="B454" s="38">
        <v>453.0</v>
      </c>
      <c r="C454" s="38" t="str">
        <f t="shared" si="1"/>
        <v>rule453, </v>
      </c>
    </row>
    <row r="455">
      <c r="B455" s="38">
        <v>454.0</v>
      </c>
      <c r="C455" s="38" t="str">
        <f t="shared" si="1"/>
        <v>rule454, </v>
      </c>
    </row>
    <row r="456">
      <c r="B456" s="38">
        <v>455.0</v>
      </c>
      <c r="C456" s="38" t="str">
        <f t="shared" si="1"/>
        <v>rule455, </v>
      </c>
    </row>
    <row r="457">
      <c r="B457" s="38">
        <v>456.0</v>
      </c>
      <c r="C457" s="38" t="str">
        <f t="shared" si="1"/>
        <v>rule456, </v>
      </c>
    </row>
    <row r="458">
      <c r="B458" s="38">
        <v>457.0</v>
      </c>
      <c r="C458" s="38" t="str">
        <f t="shared" si="1"/>
        <v>rule457, </v>
      </c>
    </row>
    <row r="459">
      <c r="B459" s="38">
        <v>458.0</v>
      </c>
      <c r="C459" s="38" t="str">
        <f t="shared" si="1"/>
        <v>rule458, </v>
      </c>
    </row>
    <row r="460">
      <c r="B460" s="38">
        <v>459.0</v>
      </c>
      <c r="C460" s="38" t="str">
        <f t="shared" si="1"/>
        <v>rule459, </v>
      </c>
    </row>
    <row r="461">
      <c r="B461" s="38">
        <v>460.0</v>
      </c>
      <c r="C461" s="38" t="str">
        <f t="shared" si="1"/>
        <v>rule460, </v>
      </c>
    </row>
    <row r="462">
      <c r="B462" s="38">
        <v>461.0</v>
      </c>
      <c r="C462" s="38" t="str">
        <f t="shared" si="1"/>
        <v>rule461, </v>
      </c>
    </row>
    <row r="463">
      <c r="B463" s="38">
        <v>462.0</v>
      </c>
      <c r="C463" s="38" t="str">
        <f t="shared" si="1"/>
        <v>rule462, </v>
      </c>
    </row>
    <row r="464">
      <c r="B464" s="38">
        <v>463.0</v>
      </c>
      <c r="C464" s="38" t="str">
        <f t="shared" si="1"/>
        <v>rule463, </v>
      </c>
    </row>
    <row r="465">
      <c r="B465" s="38">
        <v>464.0</v>
      </c>
      <c r="C465" s="38" t="str">
        <f t="shared" si="1"/>
        <v>rule464, </v>
      </c>
    </row>
    <row r="466">
      <c r="B466" s="38">
        <v>465.0</v>
      </c>
      <c r="C466" s="38" t="str">
        <f t="shared" si="1"/>
        <v>rule465, </v>
      </c>
    </row>
    <row r="467">
      <c r="B467" s="38">
        <v>466.0</v>
      </c>
      <c r="C467" s="38" t="str">
        <f t="shared" si="1"/>
        <v>rule466, </v>
      </c>
    </row>
    <row r="468">
      <c r="B468" s="38">
        <v>467.0</v>
      </c>
      <c r="C468" s="38" t="str">
        <f t="shared" si="1"/>
        <v>rule467, </v>
      </c>
    </row>
    <row r="469">
      <c r="B469" s="38">
        <v>468.0</v>
      </c>
      <c r="C469" s="38" t="str">
        <f t="shared" si="1"/>
        <v>rule468, </v>
      </c>
    </row>
    <row r="470">
      <c r="B470" s="38">
        <v>469.0</v>
      </c>
      <c r="C470" s="38" t="str">
        <f t="shared" si="1"/>
        <v>rule469, </v>
      </c>
    </row>
    <row r="471">
      <c r="B471" s="38">
        <v>470.0</v>
      </c>
      <c r="C471" s="38" t="str">
        <f t="shared" si="1"/>
        <v>rule470, </v>
      </c>
    </row>
    <row r="472">
      <c r="B472" s="38">
        <v>471.0</v>
      </c>
      <c r="C472" s="38" t="str">
        <f t="shared" si="1"/>
        <v>rule471, </v>
      </c>
    </row>
    <row r="473">
      <c r="B473" s="38">
        <v>472.0</v>
      </c>
      <c r="C473" s="38" t="str">
        <f t="shared" si="1"/>
        <v>rule472, </v>
      </c>
    </row>
    <row r="474">
      <c r="B474" s="38">
        <v>473.0</v>
      </c>
      <c r="C474" s="38" t="str">
        <f t="shared" si="1"/>
        <v>rule473, </v>
      </c>
    </row>
    <row r="475">
      <c r="B475" s="38">
        <v>474.0</v>
      </c>
      <c r="C475" s="38" t="str">
        <f t="shared" si="1"/>
        <v>rule474, </v>
      </c>
    </row>
    <row r="476">
      <c r="B476" s="38">
        <v>475.0</v>
      </c>
      <c r="C476" s="38" t="str">
        <f t="shared" si="1"/>
        <v>rule475, </v>
      </c>
    </row>
    <row r="477">
      <c r="B477" s="38">
        <v>476.0</v>
      </c>
      <c r="C477" s="38" t="str">
        <f t="shared" si="1"/>
        <v>rule476, </v>
      </c>
    </row>
    <row r="478">
      <c r="B478" s="38">
        <v>477.0</v>
      </c>
      <c r="C478" s="38" t="str">
        <f t="shared" si="1"/>
        <v>rule477, </v>
      </c>
    </row>
    <row r="479">
      <c r="B479" s="38">
        <v>478.0</v>
      </c>
      <c r="C479" s="38" t="str">
        <f t="shared" si="1"/>
        <v>rule478, </v>
      </c>
    </row>
    <row r="480">
      <c r="B480" s="38">
        <v>479.0</v>
      </c>
      <c r="C480" s="38" t="str">
        <f t="shared" si="1"/>
        <v>rule479, </v>
      </c>
    </row>
    <row r="481">
      <c r="B481" s="38">
        <v>480.0</v>
      </c>
      <c r="C481" s="38" t="str">
        <f t="shared" si="1"/>
        <v>rule480, </v>
      </c>
    </row>
    <row r="482">
      <c r="B482" s="38">
        <v>481.0</v>
      </c>
      <c r="C482" s="38" t="str">
        <f t="shared" si="1"/>
        <v>rule481, </v>
      </c>
    </row>
    <row r="483">
      <c r="B483" s="38">
        <v>482.0</v>
      </c>
      <c r="C483" s="38" t="str">
        <f t="shared" si="1"/>
        <v>rule482, </v>
      </c>
    </row>
    <row r="484">
      <c r="B484" s="38">
        <v>483.0</v>
      </c>
      <c r="C484" s="38" t="str">
        <f t="shared" si="1"/>
        <v>rule483, </v>
      </c>
    </row>
    <row r="485">
      <c r="B485" s="38">
        <v>484.0</v>
      </c>
      <c r="C485" s="38" t="str">
        <f t="shared" si="1"/>
        <v>rule484, </v>
      </c>
    </row>
    <row r="486">
      <c r="B486" s="38">
        <v>485.0</v>
      </c>
      <c r="C486" s="38" t="str">
        <f t="shared" si="1"/>
        <v>rule485, </v>
      </c>
    </row>
    <row r="487">
      <c r="B487" s="38">
        <v>486.0</v>
      </c>
      <c r="C487" s="38" t="str">
        <f t="shared" si="1"/>
        <v>rule486, </v>
      </c>
    </row>
  </sheetData>
  <drawing r:id="rId1"/>
</worksheet>
</file>