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0" windowWidth="26900" windowHeight="16060" tabRatio="766" activeTab="3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3" l="1"/>
  <c r="P4" i="3"/>
  <c r="O4" i="3"/>
  <c r="N4" i="3"/>
  <c r="K4" i="3"/>
  <c r="J4" i="3"/>
  <c r="I4" i="3"/>
  <c r="H4" i="3"/>
  <c r="O4" i="5"/>
  <c r="N4" i="5"/>
  <c r="M4" i="5"/>
  <c r="L4" i="5"/>
  <c r="J4" i="5"/>
  <c r="I4" i="5"/>
  <c r="H4" i="5"/>
  <c r="G4" i="5"/>
  <c r="Q5" i="4"/>
  <c r="P5" i="4"/>
  <c r="O5" i="4"/>
  <c r="N5" i="4"/>
  <c r="K5" i="4"/>
  <c r="J5" i="4"/>
  <c r="I5" i="4"/>
  <c r="H5" i="4"/>
  <c r="O30" i="10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<sst xmlns="http://schemas.openxmlformats.org/spreadsheetml/2006/main" count="136" uniqueCount="34">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</sst>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0.401033365575</c:v>
                </c:pt>
                <c:pt idx="5">
                  <c:v>0.4016402073</c:v>
                </c:pt>
                <c:pt idx="6">
                  <c:v>0.39978642175</c:v>
                </c:pt>
                <c:pt idx="7">
                  <c:v>0.395610626625</c:v>
                </c:pt>
                <c:pt idx="8">
                  <c:v>0.39826924075</c:v>
                </c:pt>
                <c:pt idx="9">
                  <c:v>0.39640271485</c:v>
                </c:pt>
                <c:pt idx="10">
                  <c:v>0.38989828435</c:v>
                </c:pt>
                <c:pt idx="11">
                  <c:v>0.38601816965</c:v>
                </c:pt>
                <c:pt idx="12">
                  <c:v>0.389564365475</c:v>
                </c:pt>
                <c:pt idx="13">
                  <c:v>0.38878364635</c:v>
                </c:pt>
                <c:pt idx="14">
                  <c:v>0.39198968695</c:v>
                </c:pt>
                <c:pt idx="15">
                  <c:v>0.395819841975</c:v>
                </c:pt>
                <c:pt idx="16">
                  <c:v>0.396656042175</c:v>
                </c:pt>
                <c:pt idx="17">
                  <c:v>0.376061036725</c:v>
                </c:pt>
                <c:pt idx="18">
                  <c:v>0.370937115025</c:v>
                </c:pt>
                <c:pt idx="19">
                  <c:v>0.368895944425</c:v>
                </c:pt>
                <c:pt idx="20">
                  <c:v>0.34837793315</c:v>
                </c:pt>
                <c:pt idx="21">
                  <c:v>0.339497064125</c:v>
                </c:pt>
                <c:pt idx="22">
                  <c:v>0.330996901075</c:v>
                </c:pt>
                <c:pt idx="23">
                  <c:v>0.340468476275</c:v>
                </c:pt>
                <c:pt idx="24">
                  <c:v>0.3462259654</c:v>
                </c:pt>
                <c:pt idx="25">
                  <c:v>0.337715347825</c:v>
                </c:pt>
                <c:pt idx="26">
                  <c:v>0.289277381525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0.3798819353</c:v>
                </c:pt>
                <c:pt idx="5">
                  <c:v>0.380481420075</c:v>
                </c:pt>
                <c:pt idx="6">
                  <c:v>0.376341270625</c:v>
                </c:pt>
                <c:pt idx="7">
                  <c:v>0.372594808175</c:v>
                </c:pt>
                <c:pt idx="8">
                  <c:v>0.372837082775</c:v>
                </c:pt>
                <c:pt idx="9">
                  <c:v>0.368458054975</c:v>
                </c:pt>
                <c:pt idx="10">
                  <c:v>0.3653946345</c:v>
                </c:pt>
                <c:pt idx="11">
                  <c:v>0.36237007685</c:v>
                </c:pt>
                <c:pt idx="12">
                  <c:v>0.362797030175</c:v>
                </c:pt>
                <c:pt idx="13">
                  <c:v>0.363437879075</c:v>
                </c:pt>
                <c:pt idx="14">
                  <c:v>0.362691414975</c:v>
                </c:pt>
                <c:pt idx="15">
                  <c:v>0.364150096425</c:v>
                </c:pt>
                <c:pt idx="16">
                  <c:v>0.36367703165</c:v>
                </c:pt>
                <c:pt idx="17">
                  <c:v>0.351579217075</c:v>
                </c:pt>
                <c:pt idx="18">
                  <c:v>0.3498005597</c:v>
                </c:pt>
                <c:pt idx="19">
                  <c:v>0.349594490625</c:v>
                </c:pt>
                <c:pt idx="20">
                  <c:v>0.339561538925</c:v>
                </c:pt>
                <c:pt idx="21">
                  <c:v>0.3315625032</c:v>
                </c:pt>
                <c:pt idx="22">
                  <c:v>0.331301599125</c:v>
                </c:pt>
                <c:pt idx="23">
                  <c:v>0.33843698235</c:v>
                </c:pt>
                <c:pt idx="24">
                  <c:v>0.3407945066</c:v>
                </c:pt>
                <c:pt idx="25">
                  <c:v>0.3364665603</c:v>
                </c:pt>
                <c:pt idx="26">
                  <c:v>0.319129070075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0.3858142301</c:v>
                </c:pt>
                <c:pt idx="5">
                  <c:v>0.387780879075</c:v>
                </c:pt>
                <c:pt idx="6">
                  <c:v>0.3871937457</c:v>
                </c:pt>
                <c:pt idx="7">
                  <c:v>0.3834914061</c:v>
                </c:pt>
                <c:pt idx="8">
                  <c:v>0.387589418375</c:v>
                </c:pt>
                <c:pt idx="9">
                  <c:v>0.38649060155</c:v>
                </c:pt>
                <c:pt idx="10">
                  <c:v>0.382815325475</c:v>
                </c:pt>
                <c:pt idx="11">
                  <c:v>0.381945987375</c:v>
                </c:pt>
                <c:pt idx="12">
                  <c:v>0.38540801365</c:v>
                </c:pt>
                <c:pt idx="13">
                  <c:v>0.3891174325</c:v>
                </c:pt>
                <c:pt idx="14">
                  <c:v>0.39128911285</c:v>
                </c:pt>
                <c:pt idx="15">
                  <c:v>0.40175014865</c:v>
                </c:pt>
                <c:pt idx="16">
                  <c:v>0.4018100792</c:v>
                </c:pt>
                <c:pt idx="17">
                  <c:v>0.37953034395</c:v>
                </c:pt>
                <c:pt idx="18">
                  <c:v>0.372271229025</c:v>
                </c:pt>
                <c:pt idx="19">
                  <c:v>0.3682936305</c:v>
                </c:pt>
                <c:pt idx="20">
                  <c:v>0.346002072175</c:v>
                </c:pt>
                <c:pt idx="21">
                  <c:v>0.338114390875</c:v>
                </c:pt>
                <c:pt idx="22">
                  <c:v>0.331772184225</c:v>
                </c:pt>
                <c:pt idx="23">
                  <c:v>0.343269762375</c:v>
                </c:pt>
                <c:pt idx="24">
                  <c:v>0.348902388375</c:v>
                </c:pt>
                <c:pt idx="25">
                  <c:v>0.33905783085</c:v>
                </c:pt>
                <c:pt idx="26">
                  <c:v>0.2889424317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0.366663306475</c:v>
                </c:pt>
                <c:pt idx="5">
                  <c:v>0.369037710775</c:v>
                </c:pt>
                <c:pt idx="6">
                  <c:v>0.365941083925</c:v>
                </c:pt>
                <c:pt idx="7">
                  <c:v>0.3627076592</c:v>
                </c:pt>
                <c:pt idx="8">
                  <c:v>0.364010544625</c:v>
                </c:pt>
                <c:pt idx="9">
                  <c:v>0.3607008214</c:v>
                </c:pt>
                <c:pt idx="10">
                  <c:v>0.359305548725</c:v>
                </c:pt>
                <c:pt idx="11">
                  <c:v>0.3583990783</c:v>
                </c:pt>
                <c:pt idx="12">
                  <c:v>0.358949323775</c:v>
                </c:pt>
                <c:pt idx="13">
                  <c:v>0.363158070325</c:v>
                </c:pt>
                <c:pt idx="14">
                  <c:v>0.361356746575</c:v>
                </c:pt>
                <c:pt idx="15">
                  <c:v>0.36603221345</c:v>
                </c:pt>
                <c:pt idx="16">
                  <c:v>0.36465496945</c:v>
                </c:pt>
                <c:pt idx="17">
                  <c:v>0.352211382925</c:v>
                </c:pt>
                <c:pt idx="18">
                  <c:v>0.3485023959</c:v>
                </c:pt>
                <c:pt idx="19">
                  <c:v>0.34759524755</c:v>
                </c:pt>
                <c:pt idx="20">
                  <c:v>0.337204467675</c:v>
                </c:pt>
                <c:pt idx="21">
                  <c:v>0.3297230137</c:v>
                </c:pt>
                <c:pt idx="22">
                  <c:v>0.3301700945</c:v>
                </c:pt>
                <c:pt idx="23">
                  <c:v>0.3375015367</c:v>
                </c:pt>
                <c:pt idx="24">
                  <c:v>0.339509688075</c:v>
                </c:pt>
                <c:pt idx="25">
                  <c:v>0.33557655705</c:v>
                </c:pt>
                <c:pt idx="26">
                  <c:v>0.318736993325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13160"/>
        <c:axId val="-2098901624"/>
      </c:scatterChart>
      <c:valAx>
        <c:axId val="-20989131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98901624"/>
        <c:crosses val="autoZero"/>
        <c:crossBetween val="midCat"/>
        <c:majorUnit val="2.0"/>
      </c:valAx>
      <c:valAx>
        <c:axId val="-2098901624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91316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0.0314447234</c:v>
                </c:pt>
                <c:pt idx="5">
                  <c:v>0.03229288505</c:v>
                </c:pt>
                <c:pt idx="6">
                  <c:v>0.034239667825</c:v>
                </c:pt>
                <c:pt idx="7">
                  <c:v>0.03593027965</c:v>
                </c:pt>
                <c:pt idx="8">
                  <c:v>0.037690971425</c:v>
                </c:pt>
                <c:pt idx="9">
                  <c:v>0.038560393275</c:v>
                </c:pt>
                <c:pt idx="10">
                  <c:v>0.03802140135</c:v>
                </c:pt>
                <c:pt idx="11">
                  <c:v>0.038266959175</c:v>
                </c:pt>
                <c:pt idx="12">
                  <c:v>0.03884436905</c:v>
                </c:pt>
                <c:pt idx="13">
                  <c:v>0.0411158551</c:v>
                </c:pt>
                <c:pt idx="14">
                  <c:v>0.048386493025</c:v>
                </c:pt>
                <c:pt idx="15">
                  <c:v>0.04709074265</c:v>
                </c:pt>
                <c:pt idx="16">
                  <c:v>0.047719085</c:v>
                </c:pt>
                <c:pt idx="17">
                  <c:v>0.0513075086</c:v>
                </c:pt>
                <c:pt idx="18">
                  <c:v>0.051624154375</c:v>
                </c:pt>
                <c:pt idx="19">
                  <c:v>0.045632169725</c:v>
                </c:pt>
                <c:pt idx="20">
                  <c:v>0.051630407825</c:v>
                </c:pt>
                <c:pt idx="21">
                  <c:v>0.049597288375</c:v>
                </c:pt>
                <c:pt idx="22">
                  <c:v>0.04832945795</c:v>
                </c:pt>
                <c:pt idx="23">
                  <c:v>0.04070582075</c:v>
                </c:pt>
                <c:pt idx="24">
                  <c:v>0.0304238154</c:v>
                </c:pt>
                <c:pt idx="25">
                  <c:v>0.027111866675</c:v>
                </c:pt>
                <c:pt idx="26">
                  <c:v>0.026498672525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0.02798192895</c:v>
                </c:pt>
                <c:pt idx="5">
                  <c:v>0.0277407225</c:v>
                </c:pt>
                <c:pt idx="6">
                  <c:v>0.02870948715</c:v>
                </c:pt>
                <c:pt idx="7">
                  <c:v>0.029949717175</c:v>
                </c:pt>
                <c:pt idx="8">
                  <c:v>0.031467831975</c:v>
                </c:pt>
                <c:pt idx="9">
                  <c:v>0.03153599575</c:v>
                </c:pt>
                <c:pt idx="10">
                  <c:v>0.031416231725</c:v>
                </c:pt>
                <c:pt idx="11">
                  <c:v>0.031256239175</c:v>
                </c:pt>
                <c:pt idx="12">
                  <c:v>0.032650596625</c:v>
                </c:pt>
                <c:pt idx="13">
                  <c:v>0.033376625675</c:v>
                </c:pt>
                <c:pt idx="14">
                  <c:v>0.036806149225</c:v>
                </c:pt>
                <c:pt idx="15">
                  <c:v>0.03544754915</c:v>
                </c:pt>
                <c:pt idx="16">
                  <c:v>0.0358267059</c:v>
                </c:pt>
                <c:pt idx="17">
                  <c:v>0.039027240775</c:v>
                </c:pt>
                <c:pt idx="18">
                  <c:v>0.044976545925</c:v>
                </c:pt>
                <c:pt idx="19">
                  <c:v>0.04295965125</c:v>
                </c:pt>
                <c:pt idx="20">
                  <c:v>0.04741429655</c:v>
                </c:pt>
                <c:pt idx="21">
                  <c:v>0.046188327625</c:v>
                </c:pt>
                <c:pt idx="22">
                  <c:v>0.047460647775</c:v>
                </c:pt>
                <c:pt idx="23">
                  <c:v>0.04430158305</c:v>
                </c:pt>
                <c:pt idx="24">
                  <c:v>0.04113140755</c:v>
                </c:pt>
                <c:pt idx="25">
                  <c:v>0.040187403925</c:v>
                </c:pt>
                <c:pt idx="26">
                  <c:v>0.042401081175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0.043533104675</c:v>
                </c:pt>
                <c:pt idx="5">
                  <c:v>0.04479750165</c:v>
                </c:pt>
                <c:pt idx="6">
                  <c:v>0.04667897115</c:v>
                </c:pt>
                <c:pt idx="7">
                  <c:v>0.047978265125</c:v>
                </c:pt>
                <c:pt idx="8">
                  <c:v>0.049305570075</c:v>
                </c:pt>
                <c:pt idx="9">
                  <c:v>0.052065704875</c:v>
                </c:pt>
                <c:pt idx="10">
                  <c:v>0.050131059875</c:v>
                </c:pt>
                <c:pt idx="11">
                  <c:v>0.0498608622</c:v>
                </c:pt>
                <c:pt idx="12">
                  <c:v>0.05144638785</c:v>
                </c:pt>
                <c:pt idx="13">
                  <c:v>0.052095491025</c:v>
                </c:pt>
                <c:pt idx="14">
                  <c:v>0.0605578202</c:v>
                </c:pt>
                <c:pt idx="15">
                  <c:v>0.05885904425</c:v>
                </c:pt>
                <c:pt idx="16">
                  <c:v>0.056095670675</c:v>
                </c:pt>
                <c:pt idx="17">
                  <c:v>0.05966475125</c:v>
                </c:pt>
                <c:pt idx="18">
                  <c:v>0.057282683425</c:v>
                </c:pt>
                <c:pt idx="19">
                  <c:v>0.0499997392</c:v>
                </c:pt>
                <c:pt idx="20">
                  <c:v>0.0573274846</c:v>
                </c:pt>
                <c:pt idx="21">
                  <c:v>0.056214128775</c:v>
                </c:pt>
                <c:pt idx="22">
                  <c:v>0.054188763475</c:v>
                </c:pt>
                <c:pt idx="23">
                  <c:v>0.04683053045</c:v>
                </c:pt>
                <c:pt idx="24">
                  <c:v>0.034819831975</c:v>
                </c:pt>
                <c:pt idx="25">
                  <c:v>0.031302630175</c:v>
                </c:pt>
                <c:pt idx="26">
                  <c:v>0.0336377192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0.037931750675</c:v>
                </c:pt>
                <c:pt idx="5">
                  <c:v>0.037972179975</c:v>
                </c:pt>
                <c:pt idx="6">
                  <c:v>0.038739473575</c:v>
                </c:pt>
                <c:pt idx="7">
                  <c:v>0.03954150965</c:v>
                </c:pt>
                <c:pt idx="8">
                  <c:v>0.040647571775</c:v>
                </c:pt>
                <c:pt idx="9">
                  <c:v>0.0421802148</c:v>
                </c:pt>
                <c:pt idx="10">
                  <c:v>0.0408901569</c:v>
                </c:pt>
                <c:pt idx="11">
                  <c:v>0.040178066925</c:v>
                </c:pt>
                <c:pt idx="12">
                  <c:v>0.04220195055</c:v>
                </c:pt>
                <c:pt idx="13">
                  <c:v>0.04164157015</c:v>
                </c:pt>
                <c:pt idx="14">
                  <c:v>0.04591796405</c:v>
                </c:pt>
                <c:pt idx="15">
                  <c:v>0.0441303698</c:v>
                </c:pt>
                <c:pt idx="16">
                  <c:v>0.042023661575</c:v>
                </c:pt>
                <c:pt idx="17">
                  <c:v>0.045142945125</c:v>
                </c:pt>
                <c:pt idx="18">
                  <c:v>0.0490558469</c:v>
                </c:pt>
                <c:pt idx="19">
                  <c:v>0.04604782385</c:v>
                </c:pt>
                <c:pt idx="20">
                  <c:v>0.0513863887</c:v>
                </c:pt>
                <c:pt idx="21">
                  <c:v>0.05072489805</c:v>
                </c:pt>
                <c:pt idx="22">
                  <c:v>0.051364989175</c:v>
                </c:pt>
                <c:pt idx="23">
                  <c:v>0.048331543875</c:v>
                </c:pt>
                <c:pt idx="24">
                  <c:v>0.043959417025</c:v>
                </c:pt>
                <c:pt idx="25">
                  <c:v>0.0427693055</c:v>
                </c:pt>
                <c:pt idx="26">
                  <c:v>0.04651822635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508104"/>
        <c:axId val="-2036504968"/>
      </c:scatterChart>
      <c:valAx>
        <c:axId val="-20365081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6504968"/>
        <c:crosses val="autoZero"/>
        <c:crossBetween val="midCat"/>
        <c:majorUnit val="2.0"/>
      </c:valAx>
      <c:valAx>
        <c:axId val="-20365049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365081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0.031444664175</c:v>
                </c:pt>
                <c:pt idx="5">
                  <c:v>0.0322909834</c:v>
                </c:pt>
                <c:pt idx="6">
                  <c:v>0.033555408075</c:v>
                </c:pt>
                <c:pt idx="7">
                  <c:v>0.0367344429</c:v>
                </c:pt>
                <c:pt idx="8">
                  <c:v>0.038124649525</c:v>
                </c:pt>
                <c:pt idx="9">
                  <c:v>0.0400219383</c:v>
                </c:pt>
                <c:pt idx="10">
                  <c:v>0.038204744025</c:v>
                </c:pt>
                <c:pt idx="11">
                  <c:v>0.03729404125</c:v>
                </c:pt>
                <c:pt idx="12">
                  <c:v>0.039536079725</c:v>
                </c:pt>
                <c:pt idx="13">
                  <c:v>0.03843943655</c:v>
                </c:pt>
                <c:pt idx="14">
                  <c:v>0.043864849775</c:v>
                </c:pt>
                <c:pt idx="15">
                  <c:v>0.04018294115</c:v>
                </c:pt>
                <c:pt idx="16">
                  <c:v>0.050440037975</c:v>
                </c:pt>
                <c:pt idx="17">
                  <c:v>0.0512743017</c:v>
                </c:pt>
                <c:pt idx="18">
                  <c:v>0.05847189735</c:v>
                </c:pt>
                <c:pt idx="19">
                  <c:v>0.056644854325</c:v>
                </c:pt>
                <c:pt idx="20">
                  <c:v>0.0445946424</c:v>
                </c:pt>
                <c:pt idx="21">
                  <c:v>0.049777959825</c:v>
                </c:pt>
                <c:pt idx="22">
                  <c:v>0.041301981375</c:v>
                </c:pt>
                <c:pt idx="23">
                  <c:v>0.038516898625</c:v>
                </c:pt>
                <c:pt idx="24">
                  <c:v>0.033675827425</c:v>
                </c:pt>
                <c:pt idx="25">
                  <c:v>0.028569564825</c:v>
                </c:pt>
                <c:pt idx="26">
                  <c:v>0.020653249575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0.027980194225</c:v>
                </c:pt>
                <c:pt idx="5">
                  <c:v>0.02774042325</c:v>
                </c:pt>
                <c:pt idx="6">
                  <c:v>0.02849551745</c:v>
                </c:pt>
                <c:pt idx="7">
                  <c:v>0.030891907325</c:v>
                </c:pt>
                <c:pt idx="8">
                  <c:v>0.031763845825</c:v>
                </c:pt>
                <c:pt idx="9">
                  <c:v>0.031993511175</c:v>
                </c:pt>
                <c:pt idx="10">
                  <c:v>0.03085083155</c:v>
                </c:pt>
                <c:pt idx="11">
                  <c:v>0.0303682894</c:v>
                </c:pt>
                <c:pt idx="12">
                  <c:v>0.032417193</c:v>
                </c:pt>
                <c:pt idx="13">
                  <c:v>0.0303009424</c:v>
                </c:pt>
                <c:pt idx="14">
                  <c:v>0.0335221842</c:v>
                </c:pt>
                <c:pt idx="15">
                  <c:v>0.029831558225</c:v>
                </c:pt>
                <c:pt idx="16">
                  <c:v>0.03586956625</c:v>
                </c:pt>
                <c:pt idx="17">
                  <c:v>0.039641257125</c:v>
                </c:pt>
                <c:pt idx="18">
                  <c:v>0.046491873325</c:v>
                </c:pt>
                <c:pt idx="19">
                  <c:v>0.052384925525</c:v>
                </c:pt>
                <c:pt idx="20">
                  <c:v>0.046988910625</c:v>
                </c:pt>
                <c:pt idx="21">
                  <c:v>0.04770272875</c:v>
                </c:pt>
                <c:pt idx="22">
                  <c:v>0.042141035675</c:v>
                </c:pt>
                <c:pt idx="23">
                  <c:v>0.04326920415</c:v>
                </c:pt>
                <c:pt idx="24">
                  <c:v>0.04509920395</c:v>
                </c:pt>
                <c:pt idx="25">
                  <c:v>0.0440959077</c:v>
                </c:pt>
                <c:pt idx="26">
                  <c:v>0.041860478375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0.043538350375</c:v>
                </c:pt>
                <c:pt idx="5">
                  <c:v>0.044820944175</c:v>
                </c:pt>
                <c:pt idx="6">
                  <c:v>0.04627159245</c:v>
                </c:pt>
                <c:pt idx="7">
                  <c:v>0.049082272425</c:v>
                </c:pt>
                <c:pt idx="8">
                  <c:v>0.05112352665</c:v>
                </c:pt>
                <c:pt idx="9">
                  <c:v>0.0525394232</c:v>
                </c:pt>
                <c:pt idx="10">
                  <c:v>0.048841021</c:v>
                </c:pt>
                <c:pt idx="11">
                  <c:v>0.0483069187</c:v>
                </c:pt>
                <c:pt idx="12">
                  <c:v>0.0493651418</c:v>
                </c:pt>
                <c:pt idx="13">
                  <c:v>0.04834004415</c:v>
                </c:pt>
                <c:pt idx="14">
                  <c:v>0.05461919855</c:v>
                </c:pt>
                <c:pt idx="15">
                  <c:v>0.050552582075</c:v>
                </c:pt>
                <c:pt idx="16">
                  <c:v>0.059357256975</c:v>
                </c:pt>
                <c:pt idx="17">
                  <c:v>0.0563975</c:v>
                </c:pt>
                <c:pt idx="18">
                  <c:v>0.064710004175</c:v>
                </c:pt>
                <c:pt idx="19">
                  <c:v>0.061820175875</c:v>
                </c:pt>
                <c:pt idx="20">
                  <c:v>0.050755716725</c:v>
                </c:pt>
                <c:pt idx="21">
                  <c:v>0.053090249275</c:v>
                </c:pt>
                <c:pt idx="22">
                  <c:v>0.043515139275</c:v>
                </c:pt>
                <c:pt idx="23">
                  <c:v>0.04048941695</c:v>
                </c:pt>
                <c:pt idx="24">
                  <c:v>0.037851984225</c:v>
                </c:pt>
                <c:pt idx="25">
                  <c:v>0.0316401508</c:v>
                </c:pt>
                <c:pt idx="26">
                  <c:v>0.020985355725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0.0379335739</c:v>
                </c:pt>
                <c:pt idx="5">
                  <c:v>0.037981821725</c:v>
                </c:pt>
                <c:pt idx="6">
                  <c:v>0.038699582425</c:v>
                </c:pt>
                <c:pt idx="7">
                  <c:v>0.040711262275</c:v>
                </c:pt>
                <c:pt idx="8">
                  <c:v>0.0419777507</c:v>
                </c:pt>
                <c:pt idx="9">
                  <c:v>0.041710934625</c:v>
                </c:pt>
                <c:pt idx="10">
                  <c:v>0.038975665375</c:v>
                </c:pt>
                <c:pt idx="11">
                  <c:v>0.038688189875</c:v>
                </c:pt>
                <c:pt idx="12">
                  <c:v>0.0396886405</c:v>
                </c:pt>
                <c:pt idx="13">
                  <c:v>0.037523410975</c:v>
                </c:pt>
                <c:pt idx="14">
                  <c:v>0.041315187525</c:v>
                </c:pt>
                <c:pt idx="15">
                  <c:v>0.037255536275</c:v>
                </c:pt>
                <c:pt idx="16">
                  <c:v>0.04222188475</c:v>
                </c:pt>
                <c:pt idx="17">
                  <c:v>0.043263105525</c:v>
                </c:pt>
                <c:pt idx="18">
                  <c:v>0.050800691525</c:v>
                </c:pt>
                <c:pt idx="19">
                  <c:v>0.05584224935</c:v>
                </c:pt>
                <c:pt idx="20">
                  <c:v>0.05102236765</c:v>
                </c:pt>
                <c:pt idx="21">
                  <c:v>0.04988266455</c:v>
                </c:pt>
                <c:pt idx="22">
                  <c:v>0.0435359368</c:v>
                </c:pt>
                <c:pt idx="23">
                  <c:v>0.044469020675</c:v>
                </c:pt>
                <c:pt idx="24">
                  <c:v>0.047554956625</c:v>
                </c:pt>
                <c:pt idx="25">
                  <c:v>0.045903053525</c:v>
                </c:pt>
                <c:pt idx="26">
                  <c:v>0.04200844725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545960"/>
        <c:axId val="-2036540216"/>
      </c:scatterChart>
      <c:valAx>
        <c:axId val="-20365459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6540216"/>
        <c:crosses val="autoZero"/>
        <c:crossBetween val="midCat"/>
        <c:majorUnit val="2.0"/>
      </c:valAx>
      <c:valAx>
        <c:axId val="-2036540216"/>
        <c:scaling>
          <c:orientation val="minMax"/>
          <c:min val="0.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365459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0.0253346048</c:v>
                </c:pt>
                <c:pt idx="1">
                  <c:v>0.029211440075</c:v>
                </c:pt>
                <c:pt idx="2">
                  <c:v>0.028887550525</c:v>
                </c:pt>
                <c:pt idx="3">
                  <c:v>0.02856576375</c:v>
                </c:pt>
                <c:pt idx="4">
                  <c:v>0.031444674875</c:v>
                </c:pt>
                <c:pt idx="5">
                  <c:v>0.032364627675</c:v>
                </c:pt>
                <c:pt idx="6">
                  <c:v>0.03336249265</c:v>
                </c:pt>
                <c:pt idx="7">
                  <c:v>0.0372046383</c:v>
                </c:pt>
                <c:pt idx="8">
                  <c:v>0.0375910577</c:v>
                </c:pt>
                <c:pt idx="9">
                  <c:v>0.04091095775</c:v>
                </c:pt>
                <c:pt idx="10">
                  <c:v>0.03668179535</c:v>
                </c:pt>
                <c:pt idx="11">
                  <c:v>0.0379359855</c:v>
                </c:pt>
                <c:pt idx="12">
                  <c:v>0.044101525875</c:v>
                </c:pt>
                <c:pt idx="13">
                  <c:v>0.041922989</c:v>
                </c:pt>
                <c:pt idx="14">
                  <c:v>0.043490665075</c:v>
                </c:pt>
                <c:pt idx="15">
                  <c:v>0.045492219275</c:v>
                </c:pt>
                <c:pt idx="16">
                  <c:v>0.046780041875</c:v>
                </c:pt>
                <c:pt idx="17">
                  <c:v>0.05032948065</c:v>
                </c:pt>
                <c:pt idx="18">
                  <c:v>0.0615099806</c:v>
                </c:pt>
                <c:pt idx="19">
                  <c:v>0.06481103335</c:v>
                </c:pt>
                <c:pt idx="20">
                  <c:v>0.068542941</c:v>
                </c:pt>
                <c:pt idx="21">
                  <c:v>0.070891494025</c:v>
                </c:pt>
                <c:pt idx="22">
                  <c:v>0.07741434295</c:v>
                </c:pt>
                <c:pt idx="23">
                  <c:v>0.07832172585</c:v>
                </c:pt>
                <c:pt idx="24">
                  <c:v>0.072487783825</c:v>
                </c:pt>
                <c:pt idx="25">
                  <c:v>0.061699079975</c:v>
                </c:pt>
                <c:pt idx="26">
                  <c:v>0.071383000225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0.0262731505</c:v>
                </c:pt>
                <c:pt idx="1">
                  <c:v>0.026215193375</c:v>
                </c:pt>
                <c:pt idx="2">
                  <c:v>0.025940516075</c:v>
                </c:pt>
                <c:pt idx="3">
                  <c:v>0.0255782255</c:v>
                </c:pt>
                <c:pt idx="4">
                  <c:v>0.027982988375</c:v>
                </c:pt>
                <c:pt idx="5">
                  <c:v>0.027785488475</c:v>
                </c:pt>
                <c:pt idx="6">
                  <c:v>0.02824570045</c:v>
                </c:pt>
                <c:pt idx="7">
                  <c:v>0.0308920661</c:v>
                </c:pt>
                <c:pt idx="8">
                  <c:v>0.030617752375</c:v>
                </c:pt>
                <c:pt idx="9">
                  <c:v>0.032495876575</c:v>
                </c:pt>
                <c:pt idx="10">
                  <c:v>0.03006079825</c:v>
                </c:pt>
                <c:pt idx="11">
                  <c:v>0.0302746847</c:v>
                </c:pt>
                <c:pt idx="12">
                  <c:v>0.033284453625</c:v>
                </c:pt>
                <c:pt idx="13">
                  <c:v>0.031095768</c:v>
                </c:pt>
                <c:pt idx="14">
                  <c:v>0.031304936925</c:v>
                </c:pt>
                <c:pt idx="15">
                  <c:v>0.033035264475</c:v>
                </c:pt>
                <c:pt idx="16">
                  <c:v>0.033925725625</c:v>
                </c:pt>
                <c:pt idx="17">
                  <c:v>0.036505187525</c:v>
                </c:pt>
                <c:pt idx="18">
                  <c:v>0.042863913725</c:v>
                </c:pt>
                <c:pt idx="19">
                  <c:v>0.04546357935</c:v>
                </c:pt>
                <c:pt idx="20">
                  <c:v>0.049445667025</c:v>
                </c:pt>
                <c:pt idx="21">
                  <c:v>0.050577868425</c:v>
                </c:pt>
                <c:pt idx="22">
                  <c:v>0.0508008304</c:v>
                </c:pt>
                <c:pt idx="23">
                  <c:v>0.0617854545</c:v>
                </c:pt>
                <c:pt idx="24">
                  <c:v>0.064118927725</c:v>
                </c:pt>
                <c:pt idx="25">
                  <c:v>0.0525604562</c:v>
                </c:pt>
                <c:pt idx="26">
                  <c:v>0.047504603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0.0283249995</c:v>
                </c:pt>
                <c:pt idx="1">
                  <c:v>0.039737792475</c:v>
                </c:pt>
                <c:pt idx="2">
                  <c:v>0.040828656675</c:v>
                </c:pt>
                <c:pt idx="3">
                  <c:v>0.040212372</c:v>
                </c:pt>
                <c:pt idx="4">
                  <c:v>0.043544314475</c:v>
                </c:pt>
                <c:pt idx="5">
                  <c:v>0.04495406985</c:v>
                </c:pt>
                <c:pt idx="6">
                  <c:v>0.046362846</c:v>
                </c:pt>
                <c:pt idx="7">
                  <c:v>0.049777404225</c:v>
                </c:pt>
                <c:pt idx="8">
                  <c:v>0.050250781275</c:v>
                </c:pt>
                <c:pt idx="9">
                  <c:v>0.0547658997</c:v>
                </c:pt>
                <c:pt idx="10">
                  <c:v>0.049590124125</c:v>
                </c:pt>
                <c:pt idx="11">
                  <c:v>0.050419291975</c:v>
                </c:pt>
                <c:pt idx="12">
                  <c:v>0.055376060625</c:v>
                </c:pt>
                <c:pt idx="13">
                  <c:v>0.052267526425</c:v>
                </c:pt>
                <c:pt idx="14">
                  <c:v>0.05355873605</c:v>
                </c:pt>
                <c:pt idx="15">
                  <c:v>0.05557002515</c:v>
                </c:pt>
                <c:pt idx="16">
                  <c:v>0.055922752825</c:v>
                </c:pt>
                <c:pt idx="17">
                  <c:v>0.05699940795</c:v>
                </c:pt>
                <c:pt idx="18">
                  <c:v>0.06714896895</c:v>
                </c:pt>
                <c:pt idx="19">
                  <c:v>0.070803607375</c:v>
                </c:pt>
                <c:pt idx="20">
                  <c:v>0.072441569725</c:v>
                </c:pt>
                <c:pt idx="21">
                  <c:v>0.0764353992</c:v>
                </c:pt>
                <c:pt idx="22">
                  <c:v>0.083433620275</c:v>
                </c:pt>
                <c:pt idx="23">
                  <c:v>0.087942557725</c:v>
                </c:pt>
                <c:pt idx="24">
                  <c:v>0.080201485125</c:v>
                </c:pt>
                <c:pt idx="25">
                  <c:v>0.070066573575</c:v>
                </c:pt>
                <c:pt idx="26">
                  <c:v>0.078907083175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0.0320937576</c:v>
                </c:pt>
                <c:pt idx="1">
                  <c:v>0.034976097925</c:v>
                </c:pt>
                <c:pt idx="2">
                  <c:v>0.03584100805</c:v>
                </c:pt>
                <c:pt idx="3">
                  <c:v>0.03517767585</c:v>
                </c:pt>
                <c:pt idx="4">
                  <c:v>0.03794207415</c:v>
                </c:pt>
                <c:pt idx="5">
                  <c:v>0.03807069075</c:v>
                </c:pt>
                <c:pt idx="6">
                  <c:v>0.038653501425</c:v>
                </c:pt>
                <c:pt idx="7">
                  <c:v>0.040862986025</c:v>
                </c:pt>
                <c:pt idx="8">
                  <c:v>0.0404781476</c:v>
                </c:pt>
                <c:pt idx="9">
                  <c:v>0.043164932025</c:v>
                </c:pt>
                <c:pt idx="10">
                  <c:v>0.039845777775</c:v>
                </c:pt>
                <c:pt idx="11">
                  <c:v>0.03963124665</c:v>
                </c:pt>
                <c:pt idx="12">
                  <c:v>0.04171177485</c:v>
                </c:pt>
                <c:pt idx="13">
                  <c:v>0.038672436725</c:v>
                </c:pt>
                <c:pt idx="14">
                  <c:v>0.0386109678</c:v>
                </c:pt>
                <c:pt idx="15">
                  <c:v>0.040200466825</c:v>
                </c:pt>
                <c:pt idx="16">
                  <c:v>0.040384685125</c:v>
                </c:pt>
                <c:pt idx="17">
                  <c:v>0.041262380575</c:v>
                </c:pt>
                <c:pt idx="18">
                  <c:v>0.04684574515</c:v>
                </c:pt>
                <c:pt idx="19">
                  <c:v>0.04957511095</c:v>
                </c:pt>
                <c:pt idx="20">
                  <c:v>0.0521024576</c:v>
                </c:pt>
                <c:pt idx="21">
                  <c:v>0.0542080051</c:v>
                </c:pt>
                <c:pt idx="22">
                  <c:v>0.054639809175</c:v>
                </c:pt>
                <c:pt idx="23">
                  <c:v>0.067628382875</c:v>
                </c:pt>
                <c:pt idx="24">
                  <c:v>0.068766592675</c:v>
                </c:pt>
                <c:pt idx="25">
                  <c:v>0.0574925765</c:v>
                </c:pt>
                <c:pt idx="26">
                  <c:v>0.051942615975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562968"/>
        <c:axId val="-2036559832"/>
      </c:scatterChart>
      <c:valAx>
        <c:axId val="-20365629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6559832"/>
        <c:crosses val="autoZero"/>
        <c:crossBetween val="midCat"/>
        <c:majorUnit val="2.0"/>
      </c:valAx>
      <c:valAx>
        <c:axId val="-2036559832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36562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0.401033365575</c:v>
                </c:pt>
                <c:pt idx="5">
                  <c:v>0.402225654</c:v>
                </c:pt>
                <c:pt idx="6">
                  <c:v>0.399683536525</c:v>
                </c:pt>
                <c:pt idx="7">
                  <c:v>0.39725749015</c:v>
                </c:pt>
                <c:pt idx="8">
                  <c:v>0.39564414605</c:v>
                </c:pt>
                <c:pt idx="9">
                  <c:v>0.396869368975</c:v>
                </c:pt>
                <c:pt idx="10">
                  <c:v>0.393985374675</c:v>
                </c:pt>
                <c:pt idx="11">
                  <c:v>0.39176763225</c:v>
                </c:pt>
                <c:pt idx="12">
                  <c:v>0.391152117875</c:v>
                </c:pt>
                <c:pt idx="13">
                  <c:v>0.40370474085</c:v>
                </c:pt>
                <c:pt idx="14">
                  <c:v>0.40245699835</c:v>
                </c:pt>
                <c:pt idx="15">
                  <c:v>0.403854204825</c:v>
                </c:pt>
                <c:pt idx="16">
                  <c:v>0.40714969475</c:v>
                </c:pt>
                <c:pt idx="17">
                  <c:v>0.39542037385</c:v>
                </c:pt>
                <c:pt idx="18">
                  <c:v>0.402865765575</c:v>
                </c:pt>
                <c:pt idx="19">
                  <c:v>0.395115686425</c:v>
                </c:pt>
                <c:pt idx="20">
                  <c:v>0.386749226625</c:v>
                </c:pt>
                <c:pt idx="21">
                  <c:v>0.380466427325</c:v>
                </c:pt>
                <c:pt idx="22">
                  <c:v>0.3751861042</c:v>
                </c:pt>
                <c:pt idx="23">
                  <c:v>0.366858035675</c:v>
                </c:pt>
                <c:pt idx="24">
                  <c:v>0.347118631775</c:v>
                </c:pt>
                <c:pt idx="25">
                  <c:v>0.350235670325</c:v>
                </c:pt>
                <c:pt idx="26">
                  <c:v>0.33466148315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0.37988234045</c:v>
                </c:pt>
                <c:pt idx="5">
                  <c:v>0.380280303925</c:v>
                </c:pt>
                <c:pt idx="6">
                  <c:v>0.375563970225</c:v>
                </c:pt>
                <c:pt idx="7">
                  <c:v>0.37266230475</c:v>
                </c:pt>
                <c:pt idx="8">
                  <c:v>0.370349920375</c:v>
                </c:pt>
                <c:pt idx="9">
                  <c:v>0.369028575475</c:v>
                </c:pt>
                <c:pt idx="10">
                  <c:v>0.369430785275</c:v>
                </c:pt>
                <c:pt idx="11">
                  <c:v>0.36807595555</c:v>
                </c:pt>
                <c:pt idx="12">
                  <c:v>0.363676627825</c:v>
                </c:pt>
                <c:pt idx="13">
                  <c:v>0.371169584775</c:v>
                </c:pt>
                <c:pt idx="14">
                  <c:v>0.3681151063</c:v>
                </c:pt>
                <c:pt idx="15">
                  <c:v>0.36824533155</c:v>
                </c:pt>
                <c:pt idx="16">
                  <c:v>0.368551310875</c:v>
                </c:pt>
                <c:pt idx="17">
                  <c:v>0.3639496109</c:v>
                </c:pt>
                <c:pt idx="18">
                  <c:v>0.3709749228</c:v>
                </c:pt>
                <c:pt idx="19">
                  <c:v>0.365937716525</c:v>
                </c:pt>
                <c:pt idx="20">
                  <c:v>0.36227456845</c:v>
                </c:pt>
                <c:pt idx="21">
                  <c:v>0.361081563725</c:v>
                </c:pt>
                <c:pt idx="22">
                  <c:v>0.356676818875</c:v>
                </c:pt>
                <c:pt idx="23">
                  <c:v>0.344334652425</c:v>
                </c:pt>
                <c:pt idx="24">
                  <c:v>0.335023665025</c:v>
                </c:pt>
                <c:pt idx="25">
                  <c:v>0.3446432788</c:v>
                </c:pt>
                <c:pt idx="26">
                  <c:v>0.3534880954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0.385802876625</c:v>
                </c:pt>
                <c:pt idx="5">
                  <c:v>0.3881891548</c:v>
                </c:pt>
                <c:pt idx="6">
                  <c:v>0.38703512185</c:v>
                </c:pt>
                <c:pt idx="7">
                  <c:v>0.384837957075</c:v>
                </c:pt>
                <c:pt idx="8">
                  <c:v>0.384123355275</c:v>
                </c:pt>
                <c:pt idx="9">
                  <c:v>0.38224482125</c:v>
                </c:pt>
                <c:pt idx="10">
                  <c:v>0.3839844942</c:v>
                </c:pt>
                <c:pt idx="11">
                  <c:v>0.384083765575</c:v>
                </c:pt>
                <c:pt idx="12">
                  <c:v>0.384128767775</c:v>
                </c:pt>
                <c:pt idx="13">
                  <c:v>0.400055171625</c:v>
                </c:pt>
                <c:pt idx="14">
                  <c:v>0.398044849775</c:v>
                </c:pt>
                <c:pt idx="15">
                  <c:v>0.402427578825</c:v>
                </c:pt>
                <c:pt idx="16">
                  <c:v>0.4089001568</c:v>
                </c:pt>
                <c:pt idx="17">
                  <c:v>0.3905751683</c:v>
                </c:pt>
                <c:pt idx="18">
                  <c:v>0.3971479422</c:v>
                </c:pt>
                <c:pt idx="19">
                  <c:v>0.38866982335</c:v>
                </c:pt>
                <c:pt idx="20">
                  <c:v>0.383388699425</c:v>
                </c:pt>
                <c:pt idx="21">
                  <c:v>0.374524669475</c:v>
                </c:pt>
                <c:pt idx="22">
                  <c:v>0.36751204075</c:v>
                </c:pt>
                <c:pt idx="23">
                  <c:v>0.360545291625</c:v>
                </c:pt>
                <c:pt idx="24">
                  <c:v>0.3423608564</c:v>
                </c:pt>
                <c:pt idx="25">
                  <c:v>0.349269140925</c:v>
                </c:pt>
                <c:pt idx="26">
                  <c:v>0.3295299684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0.36665429085</c:v>
                </c:pt>
                <c:pt idx="5">
                  <c:v>0.3687011723</c:v>
                </c:pt>
                <c:pt idx="6">
                  <c:v>0.36506775805</c:v>
                </c:pt>
                <c:pt idx="7">
                  <c:v>0.362719495575</c:v>
                </c:pt>
                <c:pt idx="8">
                  <c:v>0.3616706795</c:v>
                </c:pt>
                <c:pt idx="9">
                  <c:v>0.358033512225</c:v>
                </c:pt>
                <c:pt idx="10">
                  <c:v>0.361100066275</c:v>
                </c:pt>
                <c:pt idx="11">
                  <c:v>0.362381515125</c:v>
                </c:pt>
                <c:pt idx="12">
                  <c:v>0.35871816005</c:v>
                </c:pt>
                <c:pt idx="13">
                  <c:v>0.368894325225</c:v>
                </c:pt>
                <c:pt idx="14">
                  <c:v>0.3648345792</c:v>
                </c:pt>
                <c:pt idx="15">
                  <c:v>0.36722269505</c:v>
                </c:pt>
                <c:pt idx="16">
                  <c:v>0.369897222775</c:v>
                </c:pt>
                <c:pt idx="17">
                  <c:v>0.362213939625</c:v>
                </c:pt>
                <c:pt idx="18">
                  <c:v>0.368248226175</c:v>
                </c:pt>
                <c:pt idx="19">
                  <c:v>0.36309540045</c:v>
                </c:pt>
                <c:pt idx="20">
                  <c:v>0.361427092</c:v>
                </c:pt>
                <c:pt idx="21">
                  <c:v>0.3591011462</c:v>
                </c:pt>
                <c:pt idx="22">
                  <c:v>0.354090396775</c:v>
                </c:pt>
                <c:pt idx="23">
                  <c:v>0.341995371575</c:v>
                </c:pt>
                <c:pt idx="24">
                  <c:v>0.333684306825</c:v>
                </c:pt>
                <c:pt idx="25">
                  <c:v>0.345440786275</c:v>
                </c:pt>
                <c:pt idx="26">
                  <c:v>0.352283053625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85864"/>
        <c:axId val="2119983992"/>
      </c:scatterChart>
      <c:valAx>
        <c:axId val="21199858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9983992"/>
        <c:crosses val="autoZero"/>
        <c:crossBetween val="midCat"/>
        <c:majorUnit val="2.0"/>
      </c:valAx>
      <c:valAx>
        <c:axId val="211998399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858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0.4074787228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0.401033365575</c:v>
                </c:pt>
                <c:pt idx="5">
                  <c:v>0.401554673025</c:v>
                </c:pt>
                <c:pt idx="6">
                  <c:v>0.39528849475</c:v>
                </c:pt>
                <c:pt idx="7">
                  <c:v>0.3955060499</c:v>
                </c:pt>
                <c:pt idx="8">
                  <c:v>0.394677331575</c:v>
                </c:pt>
                <c:pt idx="9">
                  <c:v>0.4071938607</c:v>
                </c:pt>
                <c:pt idx="10">
                  <c:v>0.405269576025</c:v>
                </c:pt>
                <c:pt idx="11">
                  <c:v>0.407368320925</c:v>
                </c:pt>
                <c:pt idx="12">
                  <c:v>0.394414214975</c:v>
                </c:pt>
                <c:pt idx="13">
                  <c:v>0.4051283275</c:v>
                </c:pt>
                <c:pt idx="14">
                  <c:v>0.4076929566</c:v>
                </c:pt>
                <c:pt idx="15">
                  <c:v>0.403795592425</c:v>
                </c:pt>
                <c:pt idx="16">
                  <c:v>0.41311333195</c:v>
                </c:pt>
                <c:pt idx="17">
                  <c:v>0.40694006345</c:v>
                </c:pt>
                <c:pt idx="18">
                  <c:v>0.37802893655</c:v>
                </c:pt>
                <c:pt idx="19">
                  <c:v>0.38313904885</c:v>
                </c:pt>
                <c:pt idx="20">
                  <c:v>0.37432550505</c:v>
                </c:pt>
                <c:pt idx="21">
                  <c:v>0.352275561</c:v>
                </c:pt>
                <c:pt idx="22">
                  <c:v>0.3534865301</c:v>
                </c:pt>
                <c:pt idx="23">
                  <c:v>0.36828012875</c:v>
                </c:pt>
                <c:pt idx="24">
                  <c:v>0.3622529984</c:v>
                </c:pt>
                <c:pt idx="25">
                  <c:v>0.3329262275</c:v>
                </c:pt>
                <c:pt idx="26">
                  <c:v>0.33808789215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0.377765443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0.37989265235</c:v>
                </c:pt>
                <c:pt idx="5">
                  <c:v>0.38040352245</c:v>
                </c:pt>
                <c:pt idx="6">
                  <c:v>0.3740294027</c:v>
                </c:pt>
                <c:pt idx="7">
                  <c:v>0.374329227325</c:v>
                </c:pt>
                <c:pt idx="8">
                  <c:v>0.370992692825</c:v>
                </c:pt>
                <c:pt idx="9">
                  <c:v>0.3778820282</c:v>
                </c:pt>
                <c:pt idx="10">
                  <c:v>0.380013508975</c:v>
                </c:pt>
                <c:pt idx="11">
                  <c:v>0.383757351425</c:v>
                </c:pt>
                <c:pt idx="12">
                  <c:v>0.37069567625</c:v>
                </c:pt>
                <c:pt idx="13">
                  <c:v>0.37615707375</c:v>
                </c:pt>
                <c:pt idx="14">
                  <c:v>0.377525096425</c:v>
                </c:pt>
                <c:pt idx="15">
                  <c:v>0.3769170397</c:v>
                </c:pt>
                <c:pt idx="16">
                  <c:v>0.382034057325</c:v>
                </c:pt>
                <c:pt idx="17">
                  <c:v>0.37951631295</c:v>
                </c:pt>
                <c:pt idx="18">
                  <c:v>0.363921264825</c:v>
                </c:pt>
                <c:pt idx="19">
                  <c:v>0.365164710375</c:v>
                </c:pt>
                <c:pt idx="20">
                  <c:v>0.362530256775</c:v>
                </c:pt>
                <c:pt idx="21">
                  <c:v>0.350165144</c:v>
                </c:pt>
                <c:pt idx="22">
                  <c:v>0.355368928525</c:v>
                </c:pt>
                <c:pt idx="23">
                  <c:v>0.367539165075</c:v>
                </c:pt>
                <c:pt idx="24">
                  <c:v>0.3671488788</c:v>
                </c:pt>
                <c:pt idx="25">
                  <c:v>0.3508232261</c:v>
                </c:pt>
                <c:pt idx="26">
                  <c:v>0.3581647675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0.4046503389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0.3858267119</c:v>
                </c:pt>
                <c:pt idx="5">
                  <c:v>0.38783817905</c:v>
                </c:pt>
                <c:pt idx="6">
                  <c:v>0.382357345625</c:v>
                </c:pt>
                <c:pt idx="7">
                  <c:v>0.3846730585</c:v>
                </c:pt>
                <c:pt idx="8">
                  <c:v>0.382347901375</c:v>
                </c:pt>
                <c:pt idx="9">
                  <c:v>0.396840468875</c:v>
                </c:pt>
                <c:pt idx="10">
                  <c:v>0.396786426825</c:v>
                </c:pt>
                <c:pt idx="11">
                  <c:v>0.400372575775</c:v>
                </c:pt>
                <c:pt idx="12">
                  <c:v>0.390496355425</c:v>
                </c:pt>
                <c:pt idx="13">
                  <c:v>0.401247238575</c:v>
                </c:pt>
                <c:pt idx="14">
                  <c:v>0.403743466375</c:v>
                </c:pt>
                <c:pt idx="15">
                  <c:v>0.405231295425</c:v>
                </c:pt>
                <c:pt idx="16">
                  <c:v>0.417542717875</c:v>
                </c:pt>
                <c:pt idx="17">
                  <c:v>0.40596854865</c:v>
                </c:pt>
                <c:pt idx="18">
                  <c:v>0.37266739275</c:v>
                </c:pt>
                <c:pt idx="19">
                  <c:v>0.377106412325</c:v>
                </c:pt>
                <c:pt idx="20">
                  <c:v>0.3685991257</c:v>
                </c:pt>
                <c:pt idx="21">
                  <c:v>0.34586827415</c:v>
                </c:pt>
                <c:pt idx="22">
                  <c:v>0.3492863295</c:v>
                </c:pt>
                <c:pt idx="23">
                  <c:v>0.365827228175</c:v>
                </c:pt>
                <c:pt idx="24">
                  <c:v>0.360147279925</c:v>
                </c:pt>
                <c:pt idx="25">
                  <c:v>0.3283529829</c:v>
                </c:pt>
                <c:pt idx="26">
                  <c:v>0.339579673625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0.3730982342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0.3666828493</c:v>
                </c:pt>
                <c:pt idx="5">
                  <c:v>0.369101945325</c:v>
                </c:pt>
                <c:pt idx="6">
                  <c:v>0.36325209645</c:v>
                </c:pt>
                <c:pt idx="7">
                  <c:v>0.364603829075</c:v>
                </c:pt>
                <c:pt idx="8">
                  <c:v>0.361474118</c:v>
                </c:pt>
                <c:pt idx="9">
                  <c:v>0.369901344625</c:v>
                </c:pt>
                <c:pt idx="10">
                  <c:v>0.373701602675</c:v>
                </c:pt>
                <c:pt idx="11">
                  <c:v>0.378848415425</c:v>
                </c:pt>
                <c:pt idx="12">
                  <c:v>0.3679684268</c:v>
                </c:pt>
                <c:pt idx="13">
                  <c:v>0.373622131925</c:v>
                </c:pt>
                <c:pt idx="14">
                  <c:v>0.3751451344</c:v>
                </c:pt>
                <c:pt idx="15">
                  <c:v>0.3775578355</c:v>
                </c:pt>
                <c:pt idx="16">
                  <c:v>0.38501112745</c:v>
                </c:pt>
                <c:pt idx="17">
                  <c:v>0.379208671775</c:v>
                </c:pt>
                <c:pt idx="18">
                  <c:v>0.36166488965</c:v>
                </c:pt>
                <c:pt idx="19">
                  <c:v>0.362936808925</c:v>
                </c:pt>
                <c:pt idx="20">
                  <c:v>0.360322197225</c:v>
                </c:pt>
                <c:pt idx="21">
                  <c:v>0.347918174975</c:v>
                </c:pt>
                <c:pt idx="22">
                  <c:v>0.354342243575</c:v>
                </c:pt>
                <c:pt idx="23">
                  <c:v>0.36670647115</c:v>
                </c:pt>
                <c:pt idx="24">
                  <c:v>0.367085008675</c:v>
                </c:pt>
                <c:pt idx="25">
                  <c:v>0.349805661025</c:v>
                </c:pt>
                <c:pt idx="26">
                  <c:v>0.35726426935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33416"/>
        <c:axId val="2119629112"/>
      </c:scatterChart>
      <c:valAx>
        <c:axId val="21196334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19629112"/>
        <c:crosses val="autoZero"/>
        <c:crossBetween val="midCat"/>
        <c:majorUnit val="2.0"/>
      </c:valAx>
      <c:valAx>
        <c:axId val="2119629112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633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7.86754778765</c:v>
                </c:pt>
                <c:pt idx="5">
                  <c:v>7.975292192425</c:v>
                </c:pt>
                <c:pt idx="6">
                  <c:v>7.907371724875</c:v>
                </c:pt>
                <c:pt idx="7">
                  <c:v>7.901061668025</c:v>
                </c:pt>
                <c:pt idx="8">
                  <c:v>7.78167441355</c:v>
                </c:pt>
                <c:pt idx="9">
                  <c:v>8.090228280525</c:v>
                </c:pt>
                <c:pt idx="10">
                  <c:v>7.961224899575</c:v>
                </c:pt>
                <c:pt idx="11">
                  <c:v>8.037414790150001</c:v>
                </c:pt>
                <c:pt idx="12">
                  <c:v>7.130780963275</c:v>
                </c:pt>
                <c:pt idx="13">
                  <c:v>7.419720209125</c:v>
                </c:pt>
                <c:pt idx="14">
                  <c:v>7.339154915224999</c:v>
                </c:pt>
                <c:pt idx="15">
                  <c:v>7.418351992425</c:v>
                </c:pt>
                <c:pt idx="16">
                  <c:v>7.530251475925</c:v>
                </c:pt>
                <c:pt idx="17">
                  <c:v>7.197910505374999</c:v>
                </c:pt>
                <c:pt idx="18">
                  <c:v>6.19575594185</c:v>
                </c:pt>
                <c:pt idx="19">
                  <c:v>6.0584411297</c:v>
                </c:pt>
                <c:pt idx="20">
                  <c:v>5.822645381775001</c:v>
                </c:pt>
                <c:pt idx="21">
                  <c:v>5.14782828935</c:v>
                </c:pt>
                <c:pt idx="22">
                  <c:v>5.24671749275</c:v>
                </c:pt>
                <c:pt idx="23">
                  <c:v>5.1124092943</c:v>
                </c:pt>
                <c:pt idx="24">
                  <c:v>5.161435086475</c:v>
                </c:pt>
                <c:pt idx="25">
                  <c:v>4.776564957725</c:v>
                </c:pt>
                <c:pt idx="26">
                  <c:v>4.8650873527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6.3244986509</c:v>
                </c:pt>
                <c:pt idx="5">
                  <c:v>6.36057398225</c:v>
                </c:pt>
                <c:pt idx="6">
                  <c:v>6.070600565099999</c:v>
                </c:pt>
                <c:pt idx="7">
                  <c:v>5.90017955855</c:v>
                </c:pt>
                <c:pt idx="8">
                  <c:v>5.6169443435</c:v>
                </c:pt>
                <c:pt idx="9">
                  <c:v>5.68905414525</c:v>
                </c:pt>
                <c:pt idx="10">
                  <c:v>5.8373097476</c:v>
                </c:pt>
                <c:pt idx="11">
                  <c:v>6.000788010525</c:v>
                </c:pt>
                <c:pt idx="12">
                  <c:v>5.1927957463</c:v>
                </c:pt>
                <c:pt idx="13">
                  <c:v>5.573173665025</c:v>
                </c:pt>
                <c:pt idx="14">
                  <c:v>5.34378288555</c:v>
                </c:pt>
                <c:pt idx="15">
                  <c:v>5.10595199315</c:v>
                </c:pt>
                <c:pt idx="16">
                  <c:v>4.979265550075</c:v>
                </c:pt>
                <c:pt idx="17">
                  <c:v>4.96514998135</c:v>
                </c:pt>
                <c:pt idx="18">
                  <c:v>4.643020645449999</c:v>
                </c:pt>
                <c:pt idx="19">
                  <c:v>4.4678030845</c:v>
                </c:pt>
                <c:pt idx="20">
                  <c:v>4.4763893552</c:v>
                </c:pt>
                <c:pt idx="21">
                  <c:v>4.32413621785</c:v>
                </c:pt>
                <c:pt idx="22">
                  <c:v>4.418450366875</c:v>
                </c:pt>
                <c:pt idx="23">
                  <c:v>4.48634628875</c:v>
                </c:pt>
                <c:pt idx="24">
                  <c:v>4.604510234525</c:v>
                </c:pt>
                <c:pt idx="25">
                  <c:v>4.374431756124999</c:v>
                </c:pt>
                <c:pt idx="26">
                  <c:v>4.823275608325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6.5170786897</c:v>
                </c:pt>
                <c:pt idx="5">
                  <c:v>6.740183978299999</c:v>
                </c:pt>
                <c:pt idx="6">
                  <c:v>6.640020584675</c:v>
                </c:pt>
                <c:pt idx="7">
                  <c:v>6.9653493469</c:v>
                </c:pt>
                <c:pt idx="8">
                  <c:v>6.761078397375</c:v>
                </c:pt>
                <c:pt idx="9">
                  <c:v>7.0373659452</c:v>
                </c:pt>
                <c:pt idx="10">
                  <c:v>7.218400539999999</c:v>
                </c:pt>
                <c:pt idx="11">
                  <c:v>7.221036469725</c:v>
                </c:pt>
                <c:pt idx="12">
                  <c:v>6.76868255005</c:v>
                </c:pt>
                <c:pt idx="13">
                  <c:v>7.03232446485</c:v>
                </c:pt>
                <c:pt idx="14">
                  <c:v>6.87944287005</c:v>
                </c:pt>
                <c:pt idx="15">
                  <c:v>7.17100810335</c:v>
                </c:pt>
                <c:pt idx="16">
                  <c:v>7.70437006175</c:v>
                </c:pt>
                <c:pt idx="17">
                  <c:v>7.145464505174999</c:v>
                </c:pt>
                <c:pt idx="18">
                  <c:v>5.979271653</c:v>
                </c:pt>
                <c:pt idx="19">
                  <c:v>5.83812750325</c:v>
                </c:pt>
                <c:pt idx="20">
                  <c:v>5.429623993875</c:v>
                </c:pt>
                <c:pt idx="21">
                  <c:v>5.092711092775001</c:v>
                </c:pt>
                <c:pt idx="22">
                  <c:v>5.357509738025</c:v>
                </c:pt>
                <c:pt idx="23">
                  <c:v>5.19303191155</c:v>
                </c:pt>
                <c:pt idx="24">
                  <c:v>5.201150729225001</c:v>
                </c:pt>
                <c:pt idx="25">
                  <c:v>4.711359329625</c:v>
                </c:pt>
                <c:pt idx="26">
                  <c:v>5.026407789549999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5.384058216374999</c:v>
                </c:pt>
                <c:pt idx="5">
                  <c:v>5.371033926675</c:v>
                </c:pt>
                <c:pt idx="6">
                  <c:v>5.296235826825</c:v>
                </c:pt>
                <c:pt idx="7">
                  <c:v>5.279107672249999</c:v>
                </c:pt>
                <c:pt idx="8">
                  <c:v>5.131475625849999</c:v>
                </c:pt>
                <c:pt idx="9">
                  <c:v>5.263498585525</c:v>
                </c:pt>
                <c:pt idx="10">
                  <c:v>5.413909780275</c:v>
                </c:pt>
                <c:pt idx="11">
                  <c:v>5.599879762025</c:v>
                </c:pt>
                <c:pt idx="12">
                  <c:v>4.94827231435</c:v>
                </c:pt>
                <c:pt idx="13">
                  <c:v>5.235157434825</c:v>
                </c:pt>
                <c:pt idx="14">
                  <c:v>5.0205430557</c:v>
                </c:pt>
                <c:pt idx="15">
                  <c:v>4.965869097125</c:v>
                </c:pt>
                <c:pt idx="16">
                  <c:v>5.0307004178</c:v>
                </c:pt>
                <c:pt idx="17">
                  <c:v>4.8994714485</c:v>
                </c:pt>
                <c:pt idx="18">
                  <c:v>4.630844154825</c:v>
                </c:pt>
                <c:pt idx="19">
                  <c:v>4.45817027365</c:v>
                </c:pt>
                <c:pt idx="20">
                  <c:v>4.39638522535</c:v>
                </c:pt>
                <c:pt idx="21">
                  <c:v>4.277739011375001</c:v>
                </c:pt>
                <c:pt idx="22">
                  <c:v>4.443791235675</c:v>
                </c:pt>
                <c:pt idx="23">
                  <c:v>4.484927760175</c:v>
                </c:pt>
                <c:pt idx="24">
                  <c:v>4.609696487925</c:v>
                </c:pt>
                <c:pt idx="25">
                  <c:v>4.30184061815</c:v>
                </c:pt>
                <c:pt idx="26">
                  <c:v>4.7664656267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075240"/>
        <c:axId val="-2071069576"/>
      </c:scatterChart>
      <c:valAx>
        <c:axId val="-20710752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1069576"/>
        <c:crosses val="autoZero"/>
        <c:crossBetween val="midCat"/>
        <c:majorUnit val="2.0"/>
      </c:valAx>
      <c:valAx>
        <c:axId val="-207106957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075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7.86754778765</c:v>
                </c:pt>
                <c:pt idx="5">
                  <c:v>7.924940649</c:v>
                </c:pt>
                <c:pt idx="6">
                  <c:v>8.032466816025</c:v>
                </c:pt>
                <c:pt idx="7">
                  <c:v>7.7827483422</c:v>
                </c:pt>
                <c:pt idx="8">
                  <c:v>7.548031476625</c:v>
                </c:pt>
                <c:pt idx="9">
                  <c:v>7.294922523</c:v>
                </c:pt>
                <c:pt idx="10">
                  <c:v>7.49086842165</c:v>
                </c:pt>
                <c:pt idx="11">
                  <c:v>7.261510536899999</c:v>
                </c:pt>
                <c:pt idx="12">
                  <c:v>7.472989056325</c:v>
                </c:pt>
                <c:pt idx="13">
                  <c:v>7.311841809475</c:v>
                </c:pt>
                <c:pt idx="14">
                  <c:v>6.962245385725</c:v>
                </c:pt>
                <c:pt idx="15">
                  <c:v>7.522734257175</c:v>
                </c:pt>
                <c:pt idx="16">
                  <c:v>6.99129670775</c:v>
                </c:pt>
                <c:pt idx="17">
                  <c:v>5.89523688915</c:v>
                </c:pt>
                <c:pt idx="18">
                  <c:v>5.884909166949999</c:v>
                </c:pt>
                <c:pt idx="19">
                  <c:v>5.829008770225</c:v>
                </c:pt>
                <c:pt idx="20">
                  <c:v>5.086368129975</c:v>
                </c:pt>
                <c:pt idx="21">
                  <c:v>4.76183633325</c:v>
                </c:pt>
                <c:pt idx="22">
                  <c:v>4.505385426750001</c:v>
                </c:pt>
                <c:pt idx="23">
                  <c:v>4.403454300725</c:v>
                </c:pt>
                <c:pt idx="24">
                  <c:v>4.8222318822</c:v>
                </c:pt>
                <c:pt idx="25">
                  <c:v>4.63564393115</c:v>
                </c:pt>
                <c:pt idx="26">
                  <c:v>4.1879728307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6.324782089775001</c:v>
                </c:pt>
                <c:pt idx="5">
                  <c:v>6.37863414685</c:v>
                </c:pt>
                <c:pt idx="6">
                  <c:v>6.1102312017</c:v>
                </c:pt>
                <c:pt idx="7">
                  <c:v>5.76324956805</c:v>
                </c:pt>
                <c:pt idx="8">
                  <c:v>5.469968374025</c:v>
                </c:pt>
                <c:pt idx="9">
                  <c:v>5.22044075495</c:v>
                </c:pt>
                <c:pt idx="10">
                  <c:v>5.5842857778</c:v>
                </c:pt>
                <c:pt idx="11">
                  <c:v>5.469929231425</c:v>
                </c:pt>
                <c:pt idx="12">
                  <c:v>5.247874227875</c:v>
                </c:pt>
                <c:pt idx="13">
                  <c:v>5.345435689275</c:v>
                </c:pt>
                <c:pt idx="14">
                  <c:v>5.151527019425</c:v>
                </c:pt>
                <c:pt idx="15">
                  <c:v>5.205652826025</c:v>
                </c:pt>
                <c:pt idx="16">
                  <c:v>5.046129756025</c:v>
                </c:pt>
                <c:pt idx="17">
                  <c:v>4.50797832625</c:v>
                </c:pt>
                <c:pt idx="18">
                  <c:v>4.33105938715</c:v>
                </c:pt>
                <c:pt idx="19">
                  <c:v>4.154941938599999</c:v>
                </c:pt>
                <c:pt idx="20">
                  <c:v>4.121633949975</c:v>
                </c:pt>
                <c:pt idx="21">
                  <c:v>3.956413740075</c:v>
                </c:pt>
                <c:pt idx="22">
                  <c:v>3.8906332805</c:v>
                </c:pt>
                <c:pt idx="23">
                  <c:v>4.037867165025</c:v>
                </c:pt>
                <c:pt idx="24">
                  <c:v>4.38201787535</c:v>
                </c:pt>
                <c:pt idx="25">
                  <c:v>4.35675179865</c:v>
                </c:pt>
                <c:pt idx="26">
                  <c:v>4.257069146125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6.51686278215</c:v>
                </c:pt>
                <c:pt idx="5">
                  <c:v>6.711137799725</c:v>
                </c:pt>
                <c:pt idx="6">
                  <c:v>6.659241703175</c:v>
                </c:pt>
                <c:pt idx="7">
                  <c:v>6.682098280025</c:v>
                </c:pt>
                <c:pt idx="8">
                  <c:v>6.496720854325001</c:v>
                </c:pt>
                <c:pt idx="9">
                  <c:v>6.54081002495</c:v>
                </c:pt>
                <c:pt idx="10">
                  <c:v>6.840255988200001</c:v>
                </c:pt>
                <c:pt idx="11">
                  <c:v>6.706866466225</c:v>
                </c:pt>
                <c:pt idx="12">
                  <c:v>6.902294685375</c:v>
                </c:pt>
                <c:pt idx="13">
                  <c:v>7.1057611533</c:v>
                </c:pt>
                <c:pt idx="14">
                  <c:v>6.70157589985</c:v>
                </c:pt>
                <c:pt idx="15">
                  <c:v>7.548392045425</c:v>
                </c:pt>
                <c:pt idx="16">
                  <c:v>7.263480897225</c:v>
                </c:pt>
                <c:pt idx="17">
                  <c:v>6.033218541425</c:v>
                </c:pt>
                <c:pt idx="18">
                  <c:v>5.961475606875001</c:v>
                </c:pt>
                <c:pt idx="19">
                  <c:v>5.80929266375</c:v>
                </c:pt>
                <c:pt idx="20">
                  <c:v>5.02793041295</c:v>
                </c:pt>
                <c:pt idx="21">
                  <c:v>4.7411697975</c:v>
                </c:pt>
                <c:pt idx="22">
                  <c:v>4.578868830875001</c:v>
                </c:pt>
                <c:pt idx="23">
                  <c:v>4.617742593124999</c:v>
                </c:pt>
                <c:pt idx="24">
                  <c:v>5.1450621673</c:v>
                </c:pt>
                <c:pt idx="25">
                  <c:v>4.7612042118</c:v>
                </c:pt>
                <c:pt idx="26">
                  <c:v>4.331925475525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5.383730756549999</c:v>
                </c:pt>
                <c:pt idx="5">
                  <c:v>5.382569324524999</c:v>
                </c:pt>
                <c:pt idx="6">
                  <c:v>5.3075237445</c:v>
                </c:pt>
                <c:pt idx="7">
                  <c:v>5.192228534674999</c:v>
                </c:pt>
                <c:pt idx="8">
                  <c:v>5.002244870849999</c:v>
                </c:pt>
                <c:pt idx="9">
                  <c:v>4.8592875792</c:v>
                </c:pt>
                <c:pt idx="10">
                  <c:v>5.17263437585</c:v>
                </c:pt>
                <c:pt idx="11">
                  <c:v>5.092965279075</c:v>
                </c:pt>
                <c:pt idx="12">
                  <c:v>5.019744072875</c:v>
                </c:pt>
                <c:pt idx="13">
                  <c:v>5.314597222325</c:v>
                </c:pt>
                <c:pt idx="14">
                  <c:v>5.030060808525</c:v>
                </c:pt>
                <c:pt idx="15">
                  <c:v>5.36988736105</c:v>
                </c:pt>
                <c:pt idx="16">
                  <c:v>5.094101530475</c:v>
                </c:pt>
                <c:pt idx="17">
                  <c:v>4.45980503565</c:v>
                </c:pt>
                <c:pt idx="18">
                  <c:v>4.2199078053</c:v>
                </c:pt>
                <c:pt idx="19">
                  <c:v>4.100719979125</c:v>
                </c:pt>
                <c:pt idx="20">
                  <c:v>4.119735850650001</c:v>
                </c:pt>
                <c:pt idx="21">
                  <c:v>3.9540558502</c:v>
                </c:pt>
                <c:pt idx="22">
                  <c:v>3.881972584575</c:v>
                </c:pt>
                <c:pt idx="23">
                  <c:v>3.9930644035</c:v>
                </c:pt>
                <c:pt idx="24">
                  <c:v>4.34720812985</c:v>
                </c:pt>
                <c:pt idx="25">
                  <c:v>4.355705213725001</c:v>
                </c:pt>
                <c:pt idx="26">
                  <c:v>4.2419688943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40088"/>
        <c:axId val="-2071134456"/>
      </c:scatterChart>
      <c:valAx>
        <c:axId val="-20711400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1134456"/>
        <c:crosses val="autoZero"/>
        <c:crossBetween val="midCat"/>
        <c:majorUnit val="2.0"/>
      </c:valAx>
      <c:valAx>
        <c:axId val="-20711344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14008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7.86754778765</c:v>
                </c:pt>
                <c:pt idx="5">
                  <c:v>7.938265621275</c:v>
                </c:pt>
                <c:pt idx="6">
                  <c:v>8.02432967345</c:v>
                </c:pt>
                <c:pt idx="7">
                  <c:v>7.85468714295</c:v>
                </c:pt>
                <c:pt idx="8">
                  <c:v>7.421721608025</c:v>
                </c:pt>
                <c:pt idx="9">
                  <c:v>7.7346216873</c:v>
                </c:pt>
                <c:pt idx="10">
                  <c:v>7.389568650725</c:v>
                </c:pt>
                <c:pt idx="11">
                  <c:v>7.38226777725</c:v>
                </c:pt>
                <c:pt idx="12">
                  <c:v>7.164214223175</c:v>
                </c:pt>
                <c:pt idx="13">
                  <c:v>7.098472324975001</c:v>
                </c:pt>
                <c:pt idx="14">
                  <c:v>6.948834248824999</c:v>
                </c:pt>
                <c:pt idx="15">
                  <c:v>6.8776224914</c:v>
                </c:pt>
                <c:pt idx="16">
                  <c:v>6.802881564225</c:v>
                </c:pt>
                <c:pt idx="17">
                  <c:v>6.134502267249999</c:v>
                </c:pt>
                <c:pt idx="18">
                  <c:v>6.348142397475</c:v>
                </c:pt>
                <c:pt idx="19">
                  <c:v>6.042373379824999</c:v>
                </c:pt>
                <c:pt idx="20">
                  <c:v>5.633129018775</c:v>
                </c:pt>
                <c:pt idx="21">
                  <c:v>4.923342076</c:v>
                </c:pt>
                <c:pt idx="22">
                  <c:v>5.196354451225</c:v>
                </c:pt>
                <c:pt idx="23">
                  <c:v>4.962904907225</c:v>
                </c:pt>
                <c:pt idx="24">
                  <c:v>4.7936563567</c:v>
                </c:pt>
                <c:pt idx="25">
                  <c:v>5.00629256975</c:v>
                </c:pt>
                <c:pt idx="26">
                  <c:v>4.850741618924999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6.324485039625</c:v>
                </c:pt>
                <c:pt idx="5">
                  <c:v>6.36784016205</c:v>
                </c:pt>
                <c:pt idx="6">
                  <c:v>6.10141922335</c:v>
                </c:pt>
                <c:pt idx="7">
                  <c:v>5.733656059749999</c:v>
                </c:pt>
                <c:pt idx="8">
                  <c:v>5.55573353715</c:v>
                </c:pt>
                <c:pt idx="9">
                  <c:v>5.7959521531</c:v>
                </c:pt>
                <c:pt idx="10">
                  <c:v>5.8349079212</c:v>
                </c:pt>
                <c:pt idx="11">
                  <c:v>5.879876473375001</c:v>
                </c:pt>
                <c:pt idx="12">
                  <c:v>5.2419181517</c:v>
                </c:pt>
                <c:pt idx="13">
                  <c:v>5.549331507475</c:v>
                </c:pt>
                <c:pt idx="14">
                  <c:v>5.590704521</c:v>
                </c:pt>
                <c:pt idx="15">
                  <c:v>5.345986299450001</c:v>
                </c:pt>
                <c:pt idx="16">
                  <c:v>5.085960332225</c:v>
                </c:pt>
                <c:pt idx="17">
                  <c:v>4.829136520925</c:v>
                </c:pt>
                <c:pt idx="18">
                  <c:v>4.808001322224999</c:v>
                </c:pt>
                <c:pt idx="19">
                  <c:v>4.74028512515</c:v>
                </c:pt>
                <c:pt idx="20">
                  <c:v>4.385202237125</c:v>
                </c:pt>
                <c:pt idx="21">
                  <c:v>4.200429056275</c:v>
                </c:pt>
                <c:pt idx="22">
                  <c:v>4.1686994711</c:v>
                </c:pt>
                <c:pt idx="23">
                  <c:v>3.984839833775</c:v>
                </c:pt>
                <c:pt idx="24">
                  <c:v>3.884679899925</c:v>
                </c:pt>
                <c:pt idx="25">
                  <c:v>3.9563698957</c:v>
                </c:pt>
                <c:pt idx="26">
                  <c:v>4.264828529274999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6.516444102299999</c:v>
                </c:pt>
                <c:pt idx="5">
                  <c:v>6.668240479925</c:v>
                </c:pt>
                <c:pt idx="6">
                  <c:v>6.642961797774999</c:v>
                </c:pt>
                <c:pt idx="7">
                  <c:v>6.72367109755</c:v>
                </c:pt>
                <c:pt idx="8">
                  <c:v>6.547676060125</c:v>
                </c:pt>
                <c:pt idx="9">
                  <c:v>6.50546351305</c:v>
                </c:pt>
                <c:pt idx="10">
                  <c:v>6.668062723225</c:v>
                </c:pt>
                <c:pt idx="11">
                  <c:v>6.82524593845</c:v>
                </c:pt>
                <c:pt idx="12">
                  <c:v>6.6225475294</c:v>
                </c:pt>
                <c:pt idx="13">
                  <c:v>6.728884062175</c:v>
                </c:pt>
                <c:pt idx="14">
                  <c:v>6.74020950225</c:v>
                </c:pt>
                <c:pt idx="15">
                  <c:v>6.728515708200001</c:v>
                </c:pt>
                <c:pt idx="16">
                  <c:v>6.9301827271</c:v>
                </c:pt>
                <c:pt idx="17">
                  <c:v>5.886353491675</c:v>
                </c:pt>
                <c:pt idx="18">
                  <c:v>5.923824234674999</c:v>
                </c:pt>
                <c:pt idx="19">
                  <c:v>5.819060836149999</c:v>
                </c:pt>
                <c:pt idx="20">
                  <c:v>5.61531995685</c:v>
                </c:pt>
                <c:pt idx="21">
                  <c:v>4.76995830525</c:v>
                </c:pt>
                <c:pt idx="22">
                  <c:v>4.8713400104</c:v>
                </c:pt>
                <c:pt idx="23">
                  <c:v>4.859669863725</c:v>
                </c:pt>
                <c:pt idx="24">
                  <c:v>4.73917533035</c:v>
                </c:pt>
                <c:pt idx="25">
                  <c:v>5.033077130275</c:v>
                </c:pt>
                <c:pt idx="26">
                  <c:v>4.7807114895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5.3834003985</c:v>
                </c:pt>
                <c:pt idx="5">
                  <c:v>5.36003154345</c:v>
                </c:pt>
                <c:pt idx="6">
                  <c:v>5.295019868025001</c:v>
                </c:pt>
                <c:pt idx="7">
                  <c:v>5.1738036983</c:v>
                </c:pt>
                <c:pt idx="8">
                  <c:v>5.0918722066</c:v>
                </c:pt>
                <c:pt idx="9">
                  <c:v>5.198686435925</c:v>
                </c:pt>
                <c:pt idx="10">
                  <c:v>5.320150584625</c:v>
                </c:pt>
                <c:pt idx="11">
                  <c:v>5.33699124935</c:v>
                </c:pt>
                <c:pt idx="12">
                  <c:v>4.973515022475</c:v>
                </c:pt>
                <c:pt idx="13">
                  <c:v>5.3146295467</c:v>
                </c:pt>
                <c:pt idx="14">
                  <c:v>5.334465197649999</c:v>
                </c:pt>
                <c:pt idx="15">
                  <c:v>5.23846640885</c:v>
                </c:pt>
                <c:pt idx="16">
                  <c:v>5.0872494581</c:v>
                </c:pt>
                <c:pt idx="17">
                  <c:v>4.6680799642</c:v>
                </c:pt>
                <c:pt idx="18">
                  <c:v>4.6189543469</c:v>
                </c:pt>
                <c:pt idx="19">
                  <c:v>4.513894006925</c:v>
                </c:pt>
                <c:pt idx="20">
                  <c:v>4.222964016425</c:v>
                </c:pt>
                <c:pt idx="21">
                  <c:v>4.144082138375</c:v>
                </c:pt>
                <c:pt idx="22">
                  <c:v>4.100659548125</c:v>
                </c:pt>
                <c:pt idx="23">
                  <c:v>3.957493460525</c:v>
                </c:pt>
                <c:pt idx="24">
                  <c:v>3.8720330694</c:v>
                </c:pt>
                <c:pt idx="25">
                  <c:v>3.966613980075</c:v>
                </c:pt>
                <c:pt idx="26">
                  <c:v>4.25866096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86136"/>
        <c:axId val="-2071191400"/>
      </c:scatterChart>
      <c:valAx>
        <c:axId val="-20711861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71191400"/>
        <c:crosses val="autoZero"/>
        <c:crossBetween val="midCat"/>
        <c:majorUnit val="2.0"/>
      </c:valAx>
      <c:valAx>
        <c:axId val="-207119140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18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0.2193748436</c:v>
                </c:pt>
                <c:pt idx="1">
                  <c:v>0.21898067975</c:v>
                </c:pt>
                <c:pt idx="2">
                  <c:v>0.2183138534</c:v>
                </c:pt>
                <c:pt idx="3">
                  <c:v>0.217666628225</c:v>
                </c:pt>
                <c:pt idx="4">
                  <c:v>0.220613145775</c:v>
                </c:pt>
                <c:pt idx="5">
                  <c:v>0.212994383375</c:v>
                </c:pt>
                <c:pt idx="6">
                  <c:v>0.211215718175</c:v>
                </c:pt>
                <c:pt idx="7">
                  <c:v>0.211835421675</c:v>
                </c:pt>
                <c:pt idx="8">
                  <c:v>0.21809330465</c:v>
                </c:pt>
                <c:pt idx="9">
                  <c:v>0.2248749703</c:v>
                </c:pt>
                <c:pt idx="10">
                  <c:v>0.2204933927</c:v>
                </c:pt>
                <c:pt idx="11">
                  <c:v>0.228626655925</c:v>
                </c:pt>
                <c:pt idx="12">
                  <c:v>0.229525104325</c:v>
                </c:pt>
                <c:pt idx="13">
                  <c:v>0.230239943125</c:v>
                </c:pt>
                <c:pt idx="14">
                  <c:v>0.2338575484</c:v>
                </c:pt>
                <c:pt idx="15">
                  <c:v>0.24780652695</c:v>
                </c:pt>
                <c:pt idx="16">
                  <c:v>0.253532977375</c:v>
                </c:pt>
                <c:pt idx="17">
                  <c:v>0.253943628825</c:v>
                </c:pt>
                <c:pt idx="18">
                  <c:v>0.24850353565</c:v>
                </c:pt>
                <c:pt idx="19">
                  <c:v>0.255034252175</c:v>
                </c:pt>
                <c:pt idx="20">
                  <c:v>0.245009949725</c:v>
                </c:pt>
                <c:pt idx="21">
                  <c:v>0.243108212575</c:v>
                </c:pt>
                <c:pt idx="22">
                  <c:v>0.267935462025</c:v>
                </c:pt>
                <c:pt idx="23">
                  <c:v>0.280536579625</c:v>
                </c:pt>
                <c:pt idx="24">
                  <c:v>0.258159849075</c:v>
                </c:pt>
                <c:pt idx="25">
                  <c:v>0.2529519238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0.22366034055</c:v>
                </c:pt>
                <c:pt idx="1">
                  <c:v>0.216583880825</c:v>
                </c:pt>
                <c:pt idx="2">
                  <c:v>0.218598925475</c:v>
                </c:pt>
                <c:pt idx="3">
                  <c:v>0.215432930375</c:v>
                </c:pt>
                <c:pt idx="4">
                  <c:v>0.21749920085</c:v>
                </c:pt>
                <c:pt idx="5">
                  <c:v>0.213114163175</c:v>
                </c:pt>
                <c:pt idx="6">
                  <c:v>0.212170565</c:v>
                </c:pt>
                <c:pt idx="7">
                  <c:v>0.211934767075</c:v>
                </c:pt>
                <c:pt idx="8">
                  <c:v>0.2153985895</c:v>
                </c:pt>
                <c:pt idx="9">
                  <c:v>0.220316761875</c:v>
                </c:pt>
                <c:pt idx="10">
                  <c:v>0.219579851225</c:v>
                </c:pt>
                <c:pt idx="11">
                  <c:v>0.22362801355</c:v>
                </c:pt>
                <c:pt idx="12">
                  <c:v>0.2240423342</c:v>
                </c:pt>
                <c:pt idx="13">
                  <c:v>0.224582977975</c:v>
                </c:pt>
                <c:pt idx="14">
                  <c:v>0.224952819775</c:v>
                </c:pt>
                <c:pt idx="15">
                  <c:v>0.232129165525</c:v>
                </c:pt>
                <c:pt idx="16">
                  <c:v>0.236976038125</c:v>
                </c:pt>
                <c:pt idx="17">
                  <c:v>0.235477331725</c:v>
                </c:pt>
                <c:pt idx="18">
                  <c:v>0.228439646475</c:v>
                </c:pt>
                <c:pt idx="19">
                  <c:v>0.232055472675</c:v>
                </c:pt>
                <c:pt idx="20">
                  <c:v>0.2245249145</c:v>
                </c:pt>
                <c:pt idx="21">
                  <c:v>0.223683926825</c:v>
                </c:pt>
                <c:pt idx="22">
                  <c:v>0.2395044738</c:v>
                </c:pt>
                <c:pt idx="23">
                  <c:v>0.2443371116</c:v>
                </c:pt>
                <c:pt idx="24">
                  <c:v>0.229957622675</c:v>
                </c:pt>
                <c:pt idx="25" formatCode="0.0%">
                  <c:v>0.2216654684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0.219409719475</c:v>
                </c:pt>
                <c:pt idx="1">
                  <c:v>0.2097366631</c:v>
                </c:pt>
                <c:pt idx="2">
                  <c:v>0.20482363735</c:v>
                </c:pt>
                <c:pt idx="3">
                  <c:v>0.20523315685</c:v>
                </c:pt>
                <c:pt idx="4">
                  <c:v>0.209044189275</c:v>
                </c:pt>
                <c:pt idx="5">
                  <c:v>0.20254166625</c:v>
                </c:pt>
                <c:pt idx="6">
                  <c:v>0.2011222543</c:v>
                </c:pt>
                <c:pt idx="7">
                  <c:v>0.202577692825</c:v>
                </c:pt>
                <c:pt idx="8">
                  <c:v>0.20856175865</c:v>
                </c:pt>
                <c:pt idx="9">
                  <c:v>0.2156807351</c:v>
                </c:pt>
                <c:pt idx="10">
                  <c:v>0.211753941475</c:v>
                </c:pt>
                <c:pt idx="11">
                  <c:v>0.220018255825</c:v>
                </c:pt>
                <c:pt idx="12">
                  <c:v>0.221001497875</c:v>
                </c:pt>
                <c:pt idx="13">
                  <c:v>0.221457745775</c:v>
                </c:pt>
                <c:pt idx="14">
                  <c:v>0.226093507275</c:v>
                </c:pt>
                <c:pt idx="15">
                  <c:v>0.240786632825</c:v>
                </c:pt>
                <c:pt idx="16">
                  <c:v>0.24748920355</c:v>
                </c:pt>
                <c:pt idx="17">
                  <c:v>0.249405088375</c:v>
                </c:pt>
                <c:pt idx="18">
                  <c:v>0.245155504575</c:v>
                </c:pt>
                <c:pt idx="19">
                  <c:v>0.252139663725</c:v>
                </c:pt>
                <c:pt idx="20">
                  <c:v>0.2425486458</c:v>
                </c:pt>
                <c:pt idx="21">
                  <c:v>0.240624609975</c:v>
                </c:pt>
                <c:pt idx="22">
                  <c:v>0.265302217775</c:v>
                </c:pt>
                <c:pt idx="23">
                  <c:v>0.278717111475</c:v>
                </c:pt>
                <c:pt idx="24">
                  <c:v>0.256768652975</c:v>
                </c:pt>
                <c:pt idx="25">
                  <c:v>0.2505465975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0.215699016325</c:v>
                </c:pt>
                <c:pt idx="1">
                  <c:v>0.209100442325</c:v>
                </c:pt>
                <c:pt idx="2">
                  <c:v>0.207600387375</c:v>
                </c:pt>
                <c:pt idx="3">
                  <c:v>0.205467929675</c:v>
                </c:pt>
                <c:pt idx="4">
                  <c:v>0.208321877575</c:v>
                </c:pt>
                <c:pt idx="5">
                  <c:v>0.204822916275</c:v>
                </c:pt>
                <c:pt idx="6">
                  <c:v>0.204258124825</c:v>
                </c:pt>
                <c:pt idx="7">
                  <c:v>0.204775713175</c:v>
                </c:pt>
                <c:pt idx="8">
                  <c:v>0.20813443065</c:v>
                </c:pt>
                <c:pt idx="9">
                  <c:v>0.213388209325</c:v>
                </c:pt>
                <c:pt idx="10">
                  <c:v>0.2130209745</c:v>
                </c:pt>
                <c:pt idx="11">
                  <c:v>0.2173346562</c:v>
                </c:pt>
                <c:pt idx="12">
                  <c:v>0.217914137875</c:v>
                </c:pt>
                <c:pt idx="13">
                  <c:v>0.218382609525</c:v>
                </c:pt>
                <c:pt idx="14">
                  <c:v>0.2195714763</c:v>
                </c:pt>
                <c:pt idx="15">
                  <c:v>0.227440441825</c:v>
                </c:pt>
                <c:pt idx="16">
                  <c:v>0.23297930285</c:v>
                </c:pt>
                <c:pt idx="17">
                  <c:v>0.23249976555</c:v>
                </c:pt>
                <c:pt idx="18">
                  <c:v>0.226268682475</c:v>
                </c:pt>
                <c:pt idx="19">
                  <c:v>0.2302332809</c:v>
                </c:pt>
                <c:pt idx="20">
                  <c:v>0.222979669575</c:v>
                </c:pt>
                <c:pt idx="21">
                  <c:v>0.22214389355</c:v>
                </c:pt>
                <c:pt idx="22">
                  <c:v>0.237952293875</c:v>
                </c:pt>
                <c:pt idx="23">
                  <c:v>0.2432874599</c:v>
                </c:pt>
                <c:pt idx="24">
                  <c:v>0.22917117995</c:v>
                </c:pt>
                <c:pt idx="25">
                  <c:v>0.22041921585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067544"/>
        <c:axId val="-2113082392"/>
      </c:scatterChart>
      <c:valAx>
        <c:axId val="-21130675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082392"/>
        <c:crosses val="autoZero"/>
        <c:crossBetween val="midCat"/>
        <c:majorUnit val="2.0"/>
      </c:valAx>
      <c:valAx>
        <c:axId val="-2113082392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30675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0.217666628225</c:v>
                </c:pt>
                <c:pt idx="5">
                  <c:v>0.22027831505</c:v>
                </c:pt>
                <c:pt idx="6">
                  <c:v>0.21456128285</c:v>
                </c:pt>
                <c:pt idx="7">
                  <c:v>0.206638201375</c:v>
                </c:pt>
                <c:pt idx="8">
                  <c:v>0.220121246775</c:v>
                </c:pt>
                <c:pt idx="9">
                  <c:v>0.224184047175</c:v>
                </c:pt>
                <c:pt idx="10">
                  <c:v>0.229350244825</c:v>
                </c:pt>
                <c:pt idx="11">
                  <c:v>0.214444431725</c:v>
                </c:pt>
                <c:pt idx="12">
                  <c:v>0.225549136575</c:v>
                </c:pt>
                <c:pt idx="13">
                  <c:v>0.2220658013</c:v>
                </c:pt>
                <c:pt idx="14">
                  <c:v>0.22088070775</c:v>
                </c:pt>
                <c:pt idx="15">
                  <c:v>0.221451743325</c:v>
                </c:pt>
                <c:pt idx="16">
                  <c:v>0.24492299335</c:v>
                </c:pt>
                <c:pt idx="17">
                  <c:v>0.252559482975</c:v>
                </c:pt>
                <c:pt idx="18">
                  <c:v>0.251430463625</c:v>
                </c:pt>
                <c:pt idx="19">
                  <c:v>0.2674819056</c:v>
                </c:pt>
                <c:pt idx="20">
                  <c:v>0.268851223275</c:v>
                </c:pt>
                <c:pt idx="21">
                  <c:v>0.2747314412</c:v>
                </c:pt>
                <c:pt idx="22">
                  <c:v>0.25499329245</c:v>
                </c:pt>
                <c:pt idx="23">
                  <c:v>0.28425108065</c:v>
                </c:pt>
                <c:pt idx="24">
                  <c:v>0.270799663225</c:v>
                </c:pt>
                <c:pt idx="25">
                  <c:v>0.267958683075</c:v>
                </c:pt>
                <c:pt idx="26" formatCode="0.00%">
                  <c:v>0.230227219275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0.215432930375</c:v>
                </c:pt>
                <c:pt idx="5">
                  <c:v>0.217387558875</c:v>
                </c:pt>
                <c:pt idx="6">
                  <c:v>0.21423856845</c:v>
                </c:pt>
                <c:pt idx="7">
                  <c:v>0.209087705225</c:v>
                </c:pt>
                <c:pt idx="8">
                  <c:v>0.21945043335</c:v>
                </c:pt>
                <c:pt idx="9">
                  <c:v>0.22156998565</c:v>
                </c:pt>
                <c:pt idx="10">
                  <c:v>0.224884747825</c:v>
                </c:pt>
                <c:pt idx="11">
                  <c:v>0.214988143825</c:v>
                </c:pt>
                <c:pt idx="12">
                  <c:v>0.221799497075</c:v>
                </c:pt>
                <c:pt idx="13">
                  <c:v>0.222881718525</c:v>
                </c:pt>
                <c:pt idx="14">
                  <c:v>0.22294451995</c:v>
                </c:pt>
                <c:pt idx="15">
                  <c:v>0.22429275005</c:v>
                </c:pt>
                <c:pt idx="16">
                  <c:v>0.23622690075</c:v>
                </c:pt>
                <c:pt idx="17">
                  <c:v>0.244459357875</c:v>
                </c:pt>
                <c:pt idx="18">
                  <c:v>0.2367131992</c:v>
                </c:pt>
                <c:pt idx="19">
                  <c:v>0.24559866155</c:v>
                </c:pt>
                <c:pt idx="20">
                  <c:v>0.246652538125</c:v>
                </c:pt>
                <c:pt idx="21">
                  <c:v>0.2532571378</c:v>
                </c:pt>
                <c:pt idx="22">
                  <c:v>0.24169088225</c:v>
                </c:pt>
                <c:pt idx="23">
                  <c:v>0.255771375425</c:v>
                </c:pt>
                <c:pt idx="24">
                  <c:v>0.245884739275</c:v>
                </c:pt>
                <c:pt idx="25">
                  <c:v>0.239326156325</c:v>
                </c:pt>
                <c:pt idx="26" formatCode="0.00%">
                  <c:v>0.220308346825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0.20523315685</c:v>
                </c:pt>
                <c:pt idx="5">
                  <c:v>0.208649106975</c:v>
                </c:pt>
                <c:pt idx="6">
                  <c:v>0.203739593575</c:v>
                </c:pt>
                <c:pt idx="7">
                  <c:v>0.196913338075</c:v>
                </c:pt>
                <c:pt idx="8">
                  <c:v>0.210034340925</c:v>
                </c:pt>
                <c:pt idx="9">
                  <c:v>0.21454871785</c:v>
                </c:pt>
                <c:pt idx="10">
                  <c:v>0.21953791795</c:v>
                </c:pt>
                <c:pt idx="11">
                  <c:v>0.20578352665</c:v>
                </c:pt>
                <c:pt idx="12">
                  <c:v>0.217467786025</c:v>
                </c:pt>
                <c:pt idx="13">
                  <c:v>0.214490724625</c:v>
                </c:pt>
                <c:pt idx="14">
                  <c:v>0.213418127725</c:v>
                </c:pt>
                <c:pt idx="15">
                  <c:v>0.214333463875</c:v>
                </c:pt>
                <c:pt idx="16">
                  <c:v>0.2387473936</c:v>
                </c:pt>
                <c:pt idx="17">
                  <c:v>0.2475554411</c:v>
                </c:pt>
                <c:pt idx="18">
                  <c:v>0.247909029225</c:v>
                </c:pt>
                <c:pt idx="19">
                  <c:v>0.264297767775</c:v>
                </c:pt>
                <c:pt idx="20">
                  <c:v>0.26634069575</c:v>
                </c:pt>
                <c:pt idx="21">
                  <c:v>0.272308341</c:v>
                </c:pt>
                <c:pt idx="22">
                  <c:v>0.253187491425</c:v>
                </c:pt>
                <c:pt idx="23">
                  <c:v>0.282693202625</c:v>
                </c:pt>
                <c:pt idx="24">
                  <c:v>0.269352611025</c:v>
                </c:pt>
                <c:pt idx="25">
                  <c:v>0.26651289055</c:v>
                </c:pt>
                <c:pt idx="26">
                  <c:v>0.22923077175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0.205467929675</c:v>
                </c:pt>
                <c:pt idx="5">
                  <c:v>0.208160392075</c:v>
                </c:pt>
                <c:pt idx="6">
                  <c:v>0.20569142995</c:v>
                </c:pt>
                <c:pt idx="7">
                  <c:v>0.201416145075</c:v>
                </c:pt>
                <c:pt idx="8">
                  <c:v>0.211694595</c:v>
                </c:pt>
                <c:pt idx="9">
                  <c:v>0.214340883325</c:v>
                </c:pt>
                <c:pt idx="10">
                  <c:v>0.2177215004</c:v>
                </c:pt>
                <c:pt idx="11">
                  <c:v>0.2085743557</c:v>
                </c:pt>
                <c:pt idx="12">
                  <c:v>0.21602444335</c:v>
                </c:pt>
                <c:pt idx="13">
                  <c:v>0.2174732387</c:v>
                </c:pt>
                <c:pt idx="14">
                  <c:v>0.217658855325</c:v>
                </c:pt>
                <c:pt idx="15">
                  <c:v>0.2192451827</c:v>
                </c:pt>
                <c:pt idx="16">
                  <c:v>0.232105820225</c:v>
                </c:pt>
                <c:pt idx="17">
                  <c:v>0.2411678248</c:v>
                </c:pt>
                <c:pt idx="18">
                  <c:v>0.234476095075</c:v>
                </c:pt>
                <c:pt idx="19">
                  <c:v>0.243654671825</c:v>
                </c:pt>
                <c:pt idx="20">
                  <c:v>0.245138834975</c:v>
                </c:pt>
                <c:pt idx="21">
                  <c:v>0.2517839592</c:v>
                </c:pt>
                <c:pt idx="22">
                  <c:v>0.240597264375</c:v>
                </c:pt>
                <c:pt idx="23">
                  <c:v>0.2548985892</c:v>
                </c:pt>
                <c:pt idx="24">
                  <c:v>0.2451052169</c:v>
                </c:pt>
                <c:pt idx="25">
                  <c:v>0.2385492603</c:v>
                </c:pt>
                <c:pt idx="26">
                  <c:v>0.2197464223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26936"/>
        <c:axId val="-2113136776"/>
      </c:scatterChart>
      <c:valAx>
        <c:axId val="-21131269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136776"/>
        <c:crosses val="autoZero"/>
        <c:crossBetween val="midCat"/>
        <c:majorUnit val="2.0"/>
      </c:valAx>
      <c:valAx>
        <c:axId val="-2113136776"/>
        <c:scaling>
          <c:orientation val="minMax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3126936"/>
        <c:crosses val="autoZero"/>
        <c:crossBetween val="midCat"/>
      </c:valAx>
      <c:spPr>
        <a:ln>
          <a:noFill/>
        </a:ln>
      </c:spPr>
    </c:plotArea>
    <c:legend>
      <c:legendPos val="b"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0.226768282725</c:v>
                </c:pt>
                <c:pt idx="2">
                  <c:v>0.21898067975</c:v>
                </c:pt>
                <c:pt idx="3">
                  <c:v>0.2183138534</c:v>
                </c:pt>
                <c:pt idx="4">
                  <c:v>0.217666628225</c:v>
                </c:pt>
                <c:pt idx="5">
                  <c:v>0.22021426345</c:v>
                </c:pt>
                <c:pt idx="6">
                  <c:v>0.2120054047</c:v>
                </c:pt>
                <c:pt idx="7">
                  <c:v>0.206895394575</c:v>
                </c:pt>
                <c:pt idx="8">
                  <c:v>0.206307612425</c:v>
                </c:pt>
                <c:pt idx="9">
                  <c:v>0.2007634502</c:v>
                </c:pt>
                <c:pt idx="10">
                  <c:v>0.204027634275</c:v>
                </c:pt>
                <c:pt idx="11">
                  <c:v>0.20452558835</c:v>
                </c:pt>
                <c:pt idx="12">
                  <c:v>0.208844005075</c:v>
                </c:pt>
                <c:pt idx="13">
                  <c:v>0.204390563075</c:v>
                </c:pt>
                <c:pt idx="14">
                  <c:v>0.2026095414</c:v>
                </c:pt>
                <c:pt idx="15">
                  <c:v>0.207049189075</c:v>
                </c:pt>
                <c:pt idx="16">
                  <c:v>0.21901791875</c:v>
                </c:pt>
                <c:pt idx="17">
                  <c:v>0.218184150675</c:v>
                </c:pt>
                <c:pt idx="18">
                  <c:v>0.2082577287</c:v>
                </c:pt>
                <c:pt idx="19">
                  <c:v>0.2220551481</c:v>
                </c:pt>
                <c:pt idx="20">
                  <c:v>0.222797557575</c:v>
                </c:pt>
                <c:pt idx="21">
                  <c:v>0.22350933355</c:v>
                </c:pt>
                <c:pt idx="22">
                  <c:v>0.218439242875</c:v>
                </c:pt>
                <c:pt idx="23">
                  <c:v>0.246551966075</c:v>
                </c:pt>
                <c:pt idx="24">
                  <c:v>0.2156982542</c:v>
                </c:pt>
                <c:pt idx="25">
                  <c:v>0.239831768525</c:v>
                </c:pt>
                <c:pt idx="26">
                  <c:v>0.2303090289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0.22366034055</c:v>
                </c:pt>
                <c:pt idx="2">
                  <c:v>0.216583880825</c:v>
                </c:pt>
                <c:pt idx="3">
                  <c:v>0.218598925475</c:v>
                </c:pt>
                <c:pt idx="4">
                  <c:v>0.215432930375</c:v>
                </c:pt>
                <c:pt idx="5">
                  <c:v>0.217331057375</c:v>
                </c:pt>
                <c:pt idx="6">
                  <c:v>0.21339235955</c:v>
                </c:pt>
                <c:pt idx="7">
                  <c:v>0.210600669625</c:v>
                </c:pt>
                <c:pt idx="8">
                  <c:v>0.2138185453</c:v>
                </c:pt>
                <c:pt idx="9">
                  <c:v>0.211623535125</c:v>
                </c:pt>
                <c:pt idx="10">
                  <c:v>0.21296089135</c:v>
                </c:pt>
                <c:pt idx="11">
                  <c:v>0.2147199827</c:v>
                </c:pt>
                <c:pt idx="12">
                  <c:v>0.217839515825</c:v>
                </c:pt>
                <c:pt idx="13">
                  <c:v>0.2211708986</c:v>
                </c:pt>
                <c:pt idx="14">
                  <c:v>0.225178123775</c:v>
                </c:pt>
                <c:pt idx="15">
                  <c:v>0.23003262485</c:v>
                </c:pt>
                <c:pt idx="16">
                  <c:v>0.23755258975</c:v>
                </c:pt>
                <c:pt idx="17">
                  <c:v>0.236267801075</c:v>
                </c:pt>
                <c:pt idx="18">
                  <c:v>0.237828063775</c:v>
                </c:pt>
                <c:pt idx="19">
                  <c:v>0.248818555875</c:v>
                </c:pt>
                <c:pt idx="20">
                  <c:v>0.247184334125</c:v>
                </c:pt>
                <c:pt idx="21">
                  <c:v>0.249208484675</c:v>
                </c:pt>
                <c:pt idx="22">
                  <c:v>0.2516105086</c:v>
                </c:pt>
                <c:pt idx="23">
                  <c:v>0.263942624475</c:v>
                </c:pt>
                <c:pt idx="24">
                  <c:v>0.24185267855</c:v>
                </c:pt>
                <c:pt idx="25">
                  <c:v>0.25476528205</c:v>
                </c:pt>
                <c:pt idx="26">
                  <c:v>0.254952876175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0.219409719475</c:v>
                </c:pt>
                <c:pt idx="2">
                  <c:v>0.2097366631</c:v>
                </c:pt>
                <c:pt idx="3">
                  <c:v>0.20482363735</c:v>
                </c:pt>
                <c:pt idx="4">
                  <c:v>0.20523315685</c:v>
                </c:pt>
                <c:pt idx="5">
                  <c:v>0.208507260475</c:v>
                </c:pt>
                <c:pt idx="6">
                  <c:v>0.20108360655</c:v>
                </c:pt>
                <c:pt idx="7">
                  <c:v>0.196858609</c:v>
                </c:pt>
                <c:pt idx="8">
                  <c:v>0.1964200941</c:v>
                </c:pt>
                <c:pt idx="9">
                  <c:v>0.190999407375</c:v>
                </c:pt>
                <c:pt idx="10">
                  <c:v>0.19429772925</c:v>
                </c:pt>
                <c:pt idx="11">
                  <c:v>0.1951124036</c:v>
                </c:pt>
                <c:pt idx="12">
                  <c:v>0.1993250022</c:v>
                </c:pt>
                <c:pt idx="13">
                  <c:v>0.195783986175</c:v>
                </c:pt>
                <c:pt idx="14">
                  <c:v>0.193951320175</c:v>
                </c:pt>
                <c:pt idx="15">
                  <c:v>0.19898710835</c:v>
                </c:pt>
                <c:pt idx="16">
                  <c:v>0.211213626475</c:v>
                </c:pt>
                <c:pt idx="17">
                  <c:v>0.2119754375</c:v>
                </c:pt>
                <c:pt idx="18">
                  <c:v>0.20408921175</c:v>
                </c:pt>
                <c:pt idx="19">
                  <c:v>0.217484700825</c:v>
                </c:pt>
                <c:pt idx="20">
                  <c:v>0.219493094825</c:v>
                </c:pt>
                <c:pt idx="21">
                  <c:v>0.2199223353</c:v>
                </c:pt>
                <c:pt idx="22">
                  <c:v>0.2149413552</c:v>
                </c:pt>
                <c:pt idx="23">
                  <c:v>0.242475677975</c:v>
                </c:pt>
                <c:pt idx="24">
                  <c:v>0.21222132715</c:v>
                </c:pt>
                <c:pt idx="25">
                  <c:v>0.23726122225</c:v>
                </c:pt>
                <c:pt idx="26">
                  <c:v>0.2278868076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0.215699016325</c:v>
                </c:pt>
                <c:pt idx="2">
                  <c:v>0.209100442325</c:v>
                </c:pt>
                <c:pt idx="3">
                  <c:v>0.207600387375</c:v>
                </c:pt>
                <c:pt idx="4">
                  <c:v>0.205467929675</c:v>
                </c:pt>
                <c:pt idx="5">
                  <c:v>0.2080441079</c:v>
                </c:pt>
                <c:pt idx="6">
                  <c:v>0.204717060375</c:v>
                </c:pt>
                <c:pt idx="7">
                  <c:v>0.2026594324</c:v>
                </c:pt>
                <c:pt idx="8">
                  <c:v>0.206002968625</c:v>
                </c:pt>
                <c:pt idx="9">
                  <c:v>0.203899897475</c:v>
                </c:pt>
                <c:pt idx="10">
                  <c:v>0.205420571675</c:v>
                </c:pt>
                <c:pt idx="11">
                  <c:v>0.207485273225</c:v>
                </c:pt>
                <c:pt idx="12">
                  <c:v>0.210699780675</c:v>
                </c:pt>
                <c:pt idx="13">
                  <c:v>0.21458463275</c:v>
                </c:pt>
                <c:pt idx="14">
                  <c:v>0.218526377</c:v>
                </c:pt>
                <c:pt idx="15">
                  <c:v>0.223903291225</c:v>
                </c:pt>
                <c:pt idx="16">
                  <c:v>0.231845151975</c:v>
                </c:pt>
                <c:pt idx="17">
                  <c:v>0.231737441275</c:v>
                </c:pt>
                <c:pt idx="18">
                  <c:v>0.234643028325</c:v>
                </c:pt>
                <c:pt idx="19">
                  <c:v>0.245523003</c:v>
                </c:pt>
                <c:pt idx="20">
                  <c:v>0.244811745325</c:v>
                </c:pt>
                <c:pt idx="21">
                  <c:v>0.246708546675</c:v>
                </c:pt>
                <c:pt idx="22">
                  <c:v>0.249189061575</c:v>
                </c:pt>
                <c:pt idx="23">
                  <c:v>0.26136465695</c:v>
                </c:pt>
                <c:pt idx="24">
                  <c:v>0.2395199452</c:v>
                </c:pt>
                <c:pt idx="25">
                  <c:v>0.25317545415</c:v>
                </c:pt>
                <c:pt idx="26">
                  <c:v>0.253409510975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51912"/>
        <c:axId val="-2113148712"/>
      </c:scatterChart>
      <c:valAx>
        <c:axId val="-21131519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13148712"/>
        <c:crosses val="autoZero"/>
        <c:crossBetween val="midCat"/>
        <c:majorUnit val="2.0"/>
      </c:valAx>
      <c:valAx>
        <c:axId val="-2113148712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13151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165100</xdr:rowOff>
    </xdr:from>
    <xdr:to>
      <xdr:col>4</xdr:col>
      <xdr:colOff>254000</xdr:colOff>
      <xdr:row>54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D1" workbookViewId="0">
      <selection activeCell="L3" sqref="L3"/>
    </sheetView>
  </sheetViews>
  <sheetFormatPr baseColWidth="10" defaultRowHeight="15" x14ac:dyDescent="0"/>
  <cols>
    <col min="2" max="2" width="10.83203125" customWidth="1"/>
    <col min="3" max="5" width="29.33203125" customWidth="1"/>
    <col min="6" max="6" width="18.6640625" customWidth="1"/>
    <col min="7" max="16" width="17.6640625" customWidth="1"/>
  </cols>
  <sheetData>
    <row r="2" spans="1:16">
      <c r="C2" s="13" t="s">
        <v>5</v>
      </c>
      <c r="D2" s="13"/>
      <c r="E2" s="13"/>
      <c r="F2" s="13"/>
      <c r="G2" s="4"/>
      <c r="H2" s="13" t="s">
        <v>6</v>
      </c>
      <c r="I2" s="13"/>
      <c r="J2" s="13"/>
      <c r="K2" s="13"/>
      <c r="M2" s="13" t="s">
        <v>7</v>
      </c>
      <c r="N2" s="13"/>
      <c r="O2" s="13"/>
      <c r="P2" s="13"/>
    </row>
    <row r="3" spans="1:16" ht="36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3" t="s">
        <v>1</v>
      </c>
      <c r="H3" t="s">
        <v>2</v>
      </c>
      <c r="I3" t="s">
        <v>3</v>
      </c>
      <c r="J3" t="s">
        <v>4</v>
      </c>
      <c r="L3" t="s">
        <v>1</v>
      </c>
      <c r="M3" t="s">
        <v>2</v>
      </c>
      <c r="N3" t="s">
        <v>3</v>
      </c>
      <c r="O3" t="s">
        <v>4</v>
      </c>
    </row>
    <row r="4" spans="1:16" ht="16" customHeight="1">
      <c r="A4">
        <v>48</v>
      </c>
      <c r="B4" s="2">
        <v>0.37309823419999999</v>
      </c>
      <c r="C4" s="2">
        <v>0.40747872280000003</v>
      </c>
      <c r="D4" s="2">
        <v>0.37776544299999998</v>
      </c>
      <c r="E4" s="2">
        <v>0.40465033890000002</v>
      </c>
      <c r="G4" s="3"/>
    </row>
    <row r="5" spans="1:16" ht="16" customHeight="1">
      <c r="A5" s="2">
        <f>A4+1</f>
        <v>49</v>
      </c>
      <c r="B5" s="2">
        <v>0.36970393899999998</v>
      </c>
      <c r="C5" s="2">
        <v>0.40438714149999999</v>
      </c>
      <c r="D5" s="2">
        <v>0.3800518571</v>
      </c>
      <c r="E5" s="2">
        <v>0.39540402520000001</v>
      </c>
      <c r="G5" s="2">
        <v>0.36970393899999998</v>
      </c>
      <c r="H5" s="2">
        <v>0.40438714149999999</v>
      </c>
      <c r="I5" s="2">
        <v>0.3800518571</v>
      </c>
      <c r="J5" s="2">
        <v>0.39540402520000001</v>
      </c>
      <c r="L5" s="2">
        <v>0.36970393899999998</v>
      </c>
      <c r="M5" s="2">
        <v>0.40438714149999999</v>
      </c>
      <c r="N5" s="2">
        <v>0.3800518571</v>
      </c>
      <c r="O5" s="2">
        <v>0.39540402520000001</v>
      </c>
    </row>
    <row r="6" spans="1:16" ht="16" customHeight="1">
      <c r="A6" s="2">
        <f t="shared" ref="A6:A69" si="0">A5+1</f>
        <v>50</v>
      </c>
      <c r="B6" s="2">
        <v>0.36527582269999997</v>
      </c>
      <c r="C6" s="2">
        <v>0.39726975149999999</v>
      </c>
      <c r="D6" s="2">
        <v>0.37596037729999998</v>
      </c>
      <c r="E6" s="2">
        <v>0.39016768480000003</v>
      </c>
      <c r="G6" s="2">
        <v>0.36527582269999997</v>
      </c>
      <c r="H6" s="2">
        <v>0.39726975149999999</v>
      </c>
      <c r="I6" s="2">
        <v>0.37596037729999998</v>
      </c>
      <c r="J6" s="2">
        <v>0.39016768480000003</v>
      </c>
      <c r="L6" s="2">
        <v>0.36527582269999997</v>
      </c>
      <c r="M6" s="2">
        <v>0.39726975149999999</v>
      </c>
      <c r="N6" s="2">
        <v>0.37596037729999998</v>
      </c>
      <c r="O6" s="2">
        <v>0.39016768480000003</v>
      </c>
    </row>
    <row r="7" spans="1:16" ht="16" customHeight="1">
      <c r="A7" s="2">
        <f t="shared" si="0"/>
        <v>51</v>
      </c>
      <c r="B7" s="2">
        <v>0.36615837039999999</v>
      </c>
      <c r="C7" s="2">
        <v>0.3956106942</v>
      </c>
      <c r="D7" s="2">
        <v>0.37812212309999998</v>
      </c>
      <c r="E7" s="2">
        <v>0.38433914660000001</v>
      </c>
      <c r="G7" s="2">
        <v>0.36615837039999999</v>
      </c>
      <c r="H7" s="2">
        <v>0.3956106942</v>
      </c>
      <c r="I7" s="2">
        <v>0.37812212309999998</v>
      </c>
      <c r="J7" s="2">
        <v>0.38433914660000001</v>
      </c>
      <c r="L7" s="2">
        <v>0.36615837039999999</v>
      </c>
      <c r="M7" s="2">
        <v>0.3956106942</v>
      </c>
      <c r="N7" s="2">
        <v>0.37812212309999998</v>
      </c>
      <c r="O7" s="2">
        <v>0.38433914660000001</v>
      </c>
    </row>
    <row r="8" spans="1:16" ht="16" customHeight="1">
      <c r="A8" s="2">
        <f t="shared" si="0"/>
        <v>52</v>
      </c>
      <c r="B8" s="2">
        <v>0.37169463730000002</v>
      </c>
      <c r="C8" s="2">
        <v>0.39921788499999999</v>
      </c>
      <c r="D8" s="2">
        <v>0.38007808119999997</v>
      </c>
      <c r="E8" s="2">
        <v>0.39022281380000001</v>
      </c>
      <c r="G8" s="2">
        <v>0.37169463730000002</v>
      </c>
      <c r="H8" s="2">
        <v>0.39921788499999999</v>
      </c>
      <c r="I8" s="2">
        <v>0.38007808119999997</v>
      </c>
      <c r="J8" s="2">
        <v>0.39022281380000001</v>
      </c>
      <c r="L8" s="2">
        <v>0.37169463730000002</v>
      </c>
      <c r="M8" s="2">
        <v>0.39921788499999999</v>
      </c>
      <c r="N8" s="2">
        <v>0.38007808119999997</v>
      </c>
      <c r="O8" s="2">
        <v>0.39022281380000001</v>
      </c>
    </row>
    <row r="9" spans="1:16" ht="16" customHeight="1">
      <c r="A9" s="2">
        <f t="shared" si="0"/>
        <v>53</v>
      </c>
      <c r="B9" s="2">
        <v>0.36476302449999998</v>
      </c>
      <c r="C9" s="2">
        <v>0.39728581549999997</v>
      </c>
      <c r="D9" s="2">
        <v>0.3754883792</v>
      </c>
      <c r="E9" s="2">
        <v>0.38738509719999997</v>
      </c>
      <c r="G9" s="2">
        <v>0.36476302449999998</v>
      </c>
      <c r="H9" s="2">
        <v>0.39728581549999997</v>
      </c>
      <c r="I9" s="2">
        <v>0.3754883792</v>
      </c>
      <c r="J9" s="2">
        <v>0.38738509719999997</v>
      </c>
      <c r="L9" s="2">
        <v>0.36476302449999998</v>
      </c>
      <c r="M9" s="2">
        <v>0.39728581549999997</v>
      </c>
      <c r="N9" s="2">
        <v>0.3754883792</v>
      </c>
      <c r="O9" s="2">
        <v>0.38738509719999997</v>
      </c>
    </row>
    <row r="10" spans="1:16" ht="16" customHeight="1">
      <c r="A10" s="2">
        <f t="shared" si="0"/>
        <v>54</v>
      </c>
      <c r="B10" s="2">
        <v>0.36719774309999997</v>
      </c>
      <c r="C10" s="2">
        <v>0.40319108930000003</v>
      </c>
      <c r="D10" s="2">
        <v>0.37863942769999998</v>
      </c>
      <c r="E10" s="2">
        <v>0.39232055919999997</v>
      </c>
      <c r="G10" s="2">
        <v>0.36719774309999997</v>
      </c>
      <c r="H10" s="2">
        <v>0.40319108930000003</v>
      </c>
      <c r="I10" s="2">
        <v>0.37863942769999998</v>
      </c>
      <c r="J10" s="2">
        <v>0.39232055919999997</v>
      </c>
      <c r="L10" s="2">
        <v>0.36719774309999997</v>
      </c>
      <c r="M10" s="2">
        <v>0.40319108930000003</v>
      </c>
      <c r="N10" s="2">
        <v>0.37863942769999998</v>
      </c>
      <c r="O10" s="2">
        <v>0.39232055919999997</v>
      </c>
    </row>
    <row r="11" spans="1:16" ht="16" customHeight="1">
      <c r="A11" s="2">
        <f t="shared" si="0"/>
        <v>55</v>
      </c>
      <c r="B11" s="2">
        <v>0.3754642225</v>
      </c>
      <c r="C11" s="2">
        <v>0.40565390429999998</v>
      </c>
      <c r="D11" s="2">
        <v>0.38617840749999999</v>
      </c>
      <c r="E11" s="2">
        <v>0.39668568300000001</v>
      </c>
      <c r="G11" s="2">
        <v>0.3754642225</v>
      </c>
      <c r="H11" s="2">
        <v>0.40565390429999998</v>
      </c>
      <c r="I11" s="2">
        <v>0.38617840749999999</v>
      </c>
      <c r="J11" s="2">
        <v>0.39668568300000001</v>
      </c>
      <c r="L11" s="2">
        <v>0.3754642225</v>
      </c>
      <c r="M11" s="2">
        <v>0.40565390429999998</v>
      </c>
      <c r="N11" s="2">
        <v>0.38617840749999999</v>
      </c>
      <c r="O11" s="2">
        <v>0.39668568300000001</v>
      </c>
    </row>
    <row r="12" spans="1:16" ht="16" customHeight="1">
      <c r="A12" s="2">
        <f t="shared" si="0"/>
        <v>56</v>
      </c>
      <c r="B12" s="2">
        <v>0.3673919799</v>
      </c>
      <c r="C12" s="2">
        <v>0.40367188990000002</v>
      </c>
      <c r="D12" s="2">
        <v>0.38271908659999998</v>
      </c>
      <c r="E12" s="2">
        <v>0.3871841499</v>
      </c>
      <c r="G12" s="2">
        <v>0.3673919799</v>
      </c>
      <c r="H12" s="2">
        <v>0.40367188990000002</v>
      </c>
      <c r="I12" s="2">
        <v>0.38271908659999998</v>
      </c>
      <c r="J12" s="2">
        <v>0.3871841499</v>
      </c>
      <c r="L12" s="2">
        <v>0.3673919799</v>
      </c>
      <c r="M12" s="2">
        <v>0.40367188990000002</v>
      </c>
      <c r="N12" s="2">
        <v>0.38271908659999998</v>
      </c>
      <c r="O12" s="2">
        <v>0.3871841499</v>
      </c>
    </row>
    <row r="13" spans="1:16" ht="16" customHeight="1">
      <c r="A13" s="2">
        <f t="shared" si="0"/>
        <v>57</v>
      </c>
      <c r="B13" s="2">
        <v>0.36938709409999998</v>
      </c>
      <c r="C13" s="2">
        <v>0.4044838382</v>
      </c>
      <c r="D13" s="2">
        <v>0.38718765929999999</v>
      </c>
      <c r="E13" s="2">
        <v>0.38456545460000002</v>
      </c>
      <c r="G13" s="2">
        <v>0.36938709409999998</v>
      </c>
      <c r="H13" s="2">
        <v>0.4044838382</v>
      </c>
      <c r="I13" s="2">
        <v>0.38718765929999999</v>
      </c>
      <c r="J13" s="2">
        <v>0.38456545460000002</v>
      </c>
      <c r="L13" s="2">
        <v>0.36938709409999998</v>
      </c>
      <c r="M13" s="2">
        <v>0.4044838382</v>
      </c>
      <c r="N13" s="2">
        <v>0.38718765929999999</v>
      </c>
      <c r="O13" s="2">
        <v>0.38456545460000002</v>
      </c>
    </row>
    <row r="14" spans="1:16" ht="16" customHeight="1">
      <c r="A14" s="2">
        <f t="shared" si="0"/>
        <v>58</v>
      </c>
      <c r="B14" s="2">
        <v>0.3693716286</v>
      </c>
      <c r="C14" s="2">
        <v>0.40640043809999998</v>
      </c>
      <c r="D14" s="2">
        <v>0.38492678679999998</v>
      </c>
      <c r="E14" s="2">
        <v>0.38906349709999999</v>
      </c>
      <c r="G14" s="2">
        <v>0.3693716286</v>
      </c>
      <c r="H14" s="2">
        <v>0.40640043809999998</v>
      </c>
      <c r="I14" s="2">
        <v>0.38492678679999998</v>
      </c>
      <c r="J14" s="2">
        <v>0.38906349709999999</v>
      </c>
      <c r="L14" s="2">
        <v>0.3693716286</v>
      </c>
      <c r="M14" s="2">
        <v>0.40640043809999998</v>
      </c>
      <c r="N14" s="2">
        <v>0.38492678679999998</v>
      </c>
      <c r="O14" s="2">
        <v>0.38906349709999999</v>
      </c>
    </row>
    <row r="15" spans="1:16" ht="16" customHeight="1">
      <c r="A15" s="2">
        <f t="shared" si="0"/>
        <v>59</v>
      </c>
      <c r="B15" s="2">
        <v>0.37153273489999999</v>
      </c>
      <c r="C15" s="2">
        <v>0.40365468780000002</v>
      </c>
      <c r="D15" s="2">
        <v>0.38358143639999998</v>
      </c>
      <c r="E15" s="2">
        <v>0.39092913699999998</v>
      </c>
      <c r="G15" s="2">
        <v>0.37153273489999999</v>
      </c>
      <c r="H15" s="2">
        <v>0.40365468780000002</v>
      </c>
      <c r="I15" s="2">
        <v>0.38358143639999998</v>
      </c>
      <c r="J15" s="2">
        <v>0.39092913699999998</v>
      </c>
      <c r="L15" s="2">
        <v>0.37153273489999999</v>
      </c>
      <c r="M15" s="2">
        <v>0.40365468780000002</v>
      </c>
      <c r="N15" s="2">
        <v>0.38358143639999998</v>
      </c>
      <c r="O15" s="2">
        <v>0.39092913699999998</v>
      </c>
    </row>
    <row r="16" spans="1:16" ht="16" customHeight="1">
      <c r="A16" s="2">
        <f t="shared" si="0"/>
        <v>60</v>
      </c>
      <c r="B16" s="2">
        <v>0.36259506330000002</v>
      </c>
      <c r="C16" s="2">
        <v>0.40161669830000002</v>
      </c>
      <c r="D16" s="2">
        <v>0.3779668571</v>
      </c>
      <c r="E16" s="2">
        <v>0.38378439079999999</v>
      </c>
      <c r="G16" s="2">
        <v>0.36259506330000002</v>
      </c>
      <c r="H16" s="2">
        <v>0.40161669830000002</v>
      </c>
      <c r="I16" s="2">
        <v>0.3779668571</v>
      </c>
      <c r="J16" s="2">
        <v>0.38378439079999999</v>
      </c>
      <c r="L16" s="2">
        <v>0.36259506330000002</v>
      </c>
      <c r="M16" s="2">
        <v>0.40161669830000002</v>
      </c>
      <c r="N16" s="2">
        <v>0.3779668571</v>
      </c>
      <c r="O16" s="2">
        <v>0.38378439079999999</v>
      </c>
    </row>
    <row r="17" spans="1:15" ht="16" customHeight="1">
      <c r="A17" s="2">
        <f t="shared" si="0"/>
        <v>61</v>
      </c>
      <c r="B17" s="2">
        <v>0.3623093416</v>
      </c>
      <c r="C17" s="2">
        <v>0.4013101302</v>
      </c>
      <c r="D17" s="2">
        <v>0.37961267160000001</v>
      </c>
      <c r="E17" s="2">
        <v>0.3818547129</v>
      </c>
      <c r="G17" s="2">
        <v>0.3623093416</v>
      </c>
      <c r="H17" s="2">
        <v>0.4013101302</v>
      </c>
      <c r="I17" s="2">
        <v>0.37961267160000001</v>
      </c>
      <c r="J17" s="2">
        <v>0.3818547129</v>
      </c>
      <c r="L17" s="2">
        <v>0.3623093416</v>
      </c>
      <c r="M17" s="2">
        <v>0.4013101302</v>
      </c>
      <c r="N17" s="2">
        <v>0.37961267160000001</v>
      </c>
      <c r="O17" s="2">
        <v>0.3818547129</v>
      </c>
    </row>
    <row r="18" spans="1:15" ht="16" customHeight="1">
      <c r="A18" s="2">
        <f t="shared" si="0"/>
        <v>62</v>
      </c>
      <c r="B18" s="2">
        <v>0.36848711899999997</v>
      </c>
      <c r="C18" s="2">
        <v>0.40112469519999999</v>
      </c>
      <c r="D18" s="2">
        <v>0.37963911769999997</v>
      </c>
      <c r="E18" s="2">
        <v>0.38815348789999998</v>
      </c>
      <c r="G18" s="2">
        <v>0.36848711899999997</v>
      </c>
      <c r="H18" s="2">
        <v>0.40112469519999999</v>
      </c>
      <c r="I18" s="2">
        <v>0.37963911769999997</v>
      </c>
      <c r="J18" s="2">
        <v>0.38815348789999998</v>
      </c>
      <c r="L18" s="2">
        <v>0.36848711899999997</v>
      </c>
      <c r="M18" s="2">
        <v>0.40112469519999999</v>
      </c>
      <c r="N18" s="2">
        <v>0.37963911769999997</v>
      </c>
      <c r="O18" s="2">
        <v>0.38815348789999998</v>
      </c>
    </row>
    <row r="19" spans="1:15" ht="16" customHeight="1">
      <c r="A19" s="2">
        <f t="shared" si="0"/>
        <v>63</v>
      </c>
      <c r="B19" s="2">
        <v>0.36835414290000001</v>
      </c>
      <c r="C19" s="2">
        <v>0.40046938560000001</v>
      </c>
      <c r="D19" s="2">
        <v>0.37962096490000002</v>
      </c>
      <c r="E19" s="2">
        <v>0.38750322640000001</v>
      </c>
      <c r="G19" s="2">
        <v>0.36835414290000001</v>
      </c>
      <c r="H19" s="2">
        <v>0.40046938560000001</v>
      </c>
      <c r="I19" s="2">
        <v>0.37962096490000002</v>
      </c>
      <c r="J19" s="2">
        <v>0.38750322640000001</v>
      </c>
      <c r="L19" s="2">
        <v>0.36835414290000001</v>
      </c>
      <c r="M19" s="2">
        <v>0.40046938560000001</v>
      </c>
      <c r="N19" s="2">
        <v>0.37962096490000002</v>
      </c>
      <c r="O19" s="2">
        <v>0.38750322640000001</v>
      </c>
    </row>
    <row r="20" spans="1:15" ht="16" customHeight="1">
      <c r="A20" s="2">
        <f t="shared" si="0"/>
        <v>64</v>
      </c>
      <c r="B20" s="2">
        <v>0.36750262239999998</v>
      </c>
      <c r="C20" s="2">
        <v>0.40122925129999998</v>
      </c>
      <c r="D20" s="2">
        <v>0.380654987</v>
      </c>
      <c r="E20" s="2">
        <v>0.38574549320000001</v>
      </c>
      <c r="G20" s="2">
        <v>0.36746655989999999</v>
      </c>
      <c r="H20" s="2">
        <v>0.40122925129999998</v>
      </c>
      <c r="I20" s="2">
        <v>0.38065660759999997</v>
      </c>
      <c r="J20" s="2">
        <v>0.3857000793</v>
      </c>
      <c r="L20" s="2">
        <v>0.36758079370000002</v>
      </c>
      <c r="M20" s="2">
        <v>0.40122925129999998</v>
      </c>
      <c r="N20" s="2">
        <v>0.38069785519999999</v>
      </c>
      <c r="O20" s="2">
        <v>0.38579542039999998</v>
      </c>
    </row>
    <row r="21" spans="1:15" ht="16" customHeight="1">
      <c r="A21" s="2">
        <f t="shared" si="0"/>
        <v>65</v>
      </c>
      <c r="B21" s="2">
        <v>0.36656569259999999</v>
      </c>
      <c r="C21" s="2">
        <v>0.40307427769999998</v>
      </c>
      <c r="D21" s="2">
        <v>0.38090524009999999</v>
      </c>
      <c r="E21" s="2">
        <v>0.38549141100000001</v>
      </c>
      <c r="G21" s="2">
        <v>0.36645470359999999</v>
      </c>
      <c r="H21" s="2">
        <v>0.40307427769999998</v>
      </c>
      <c r="I21" s="2">
        <v>0.38087935360000003</v>
      </c>
      <c r="J21" s="2">
        <v>0.38538062099999998</v>
      </c>
      <c r="L21" s="2">
        <v>0.36672950110000002</v>
      </c>
      <c r="M21" s="2">
        <v>0.40307427769999998</v>
      </c>
      <c r="N21" s="2">
        <v>0.38097818369999997</v>
      </c>
      <c r="O21" s="2">
        <v>0.3856133075</v>
      </c>
    </row>
    <row r="22" spans="1:15" ht="16" customHeight="1">
      <c r="A22" s="2">
        <f t="shared" si="0"/>
        <v>66</v>
      </c>
      <c r="B22" s="2">
        <v>0.37148270449999998</v>
      </c>
      <c r="C22" s="2">
        <v>0.403348286</v>
      </c>
      <c r="D22" s="2">
        <v>0.382491362</v>
      </c>
      <c r="E22" s="2">
        <v>0.38964006960000003</v>
      </c>
      <c r="G22" s="2">
        <v>0.37177244300000001</v>
      </c>
      <c r="H22" s="2">
        <v>0.40434435940000002</v>
      </c>
      <c r="I22" s="2">
        <v>0.38289639850000001</v>
      </c>
      <c r="J22" s="2">
        <v>0.39049783989999998</v>
      </c>
      <c r="L22" s="2">
        <v>0.37206026580000001</v>
      </c>
      <c r="M22" s="2">
        <v>0.40378090989999998</v>
      </c>
      <c r="N22" s="2">
        <v>0.38294058289999999</v>
      </c>
      <c r="O22" s="2">
        <v>0.39025570729999998</v>
      </c>
    </row>
    <row r="23" spans="1:15" ht="16" customHeight="1">
      <c r="A23" s="2">
        <f t="shared" si="0"/>
        <v>67</v>
      </c>
      <c r="B23" s="2">
        <v>0.369496665</v>
      </c>
      <c r="C23" s="2">
        <v>0.40276935390000002</v>
      </c>
      <c r="D23" s="2">
        <v>0.37936512519999999</v>
      </c>
      <c r="E23" s="2">
        <v>0.39108186610000001</v>
      </c>
      <c r="G23" s="2">
        <v>0.3688970714</v>
      </c>
      <c r="H23" s="2">
        <v>0.4040569389</v>
      </c>
      <c r="I23" s="2">
        <v>0.37897485720000001</v>
      </c>
      <c r="J23" s="2">
        <v>0.39208303779999998</v>
      </c>
      <c r="L23" s="2">
        <v>0.36931031990000002</v>
      </c>
      <c r="M23" s="2">
        <v>0.40276296859999999</v>
      </c>
      <c r="N23" s="2">
        <v>0.3790229316</v>
      </c>
      <c r="O23" s="2">
        <v>0.391049694</v>
      </c>
    </row>
    <row r="24" spans="1:15" ht="16" customHeight="1">
      <c r="A24" s="2">
        <f t="shared" si="0"/>
        <v>68</v>
      </c>
      <c r="B24" s="2">
        <v>0.36860578100000002</v>
      </c>
      <c r="C24" s="2">
        <v>0.39736891159999999</v>
      </c>
      <c r="D24" s="2">
        <v>0.379163953</v>
      </c>
      <c r="E24" s="2">
        <v>0.38491016960000002</v>
      </c>
      <c r="G24" s="2">
        <v>0.36768047120000003</v>
      </c>
      <c r="H24" s="2">
        <v>0.39742704000000001</v>
      </c>
      <c r="I24" s="2">
        <v>0.37837060639999998</v>
      </c>
      <c r="J24" s="2">
        <v>0.38479512049999998</v>
      </c>
      <c r="L24" s="2">
        <v>0.3683076945</v>
      </c>
      <c r="M24" s="2">
        <v>0.3966005359</v>
      </c>
      <c r="N24" s="2">
        <v>0.37867239159999999</v>
      </c>
      <c r="O24" s="2">
        <v>0.3844340074</v>
      </c>
    </row>
    <row r="25" spans="1:15" ht="16" customHeight="1">
      <c r="A25" s="2">
        <f t="shared" si="0"/>
        <v>69</v>
      </c>
      <c r="B25" s="2">
        <v>0.36289712140000002</v>
      </c>
      <c r="C25" s="2">
        <v>0.4002873991</v>
      </c>
      <c r="D25" s="2">
        <v>0.37813411190000001</v>
      </c>
      <c r="E25" s="2">
        <v>0.38193142540000002</v>
      </c>
      <c r="G25" s="2">
        <v>0.36283577039999998</v>
      </c>
      <c r="H25" s="2">
        <v>0.40150011940000002</v>
      </c>
      <c r="I25" s="2">
        <v>0.37799328189999998</v>
      </c>
      <c r="J25" s="2">
        <v>0.3832273745</v>
      </c>
      <c r="L25" s="2">
        <v>0.36360195010000002</v>
      </c>
      <c r="M25" s="2">
        <v>0.40050143389999998</v>
      </c>
      <c r="N25" s="2">
        <v>0.37864055149999998</v>
      </c>
      <c r="O25" s="2">
        <v>0.38253304110000003</v>
      </c>
    </row>
    <row r="26" spans="1:15" ht="16" customHeight="1">
      <c r="A26" s="2">
        <f t="shared" si="0"/>
        <v>70</v>
      </c>
      <c r="B26" s="2">
        <v>0.36715415400000001</v>
      </c>
      <c r="C26" s="2">
        <v>0.40200663800000003</v>
      </c>
      <c r="D26" s="2">
        <v>0.37776753260000001</v>
      </c>
      <c r="E26" s="2">
        <v>0.3887188506</v>
      </c>
      <c r="G26" s="2">
        <v>0.36604604499999999</v>
      </c>
      <c r="H26" s="2">
        <v>0.4021080447</v>
      </c>
      <c r="I26" s="2">
        <v>0.37642611209999999</v>
      </c>
      <c r="J26" s="2">
        <v>0.38937049019999997</v>
      </c>
      <c r="L26" s="2">
        <v>0.3676578452</v>
      </c>
      <c r="M26" s="2">
        <v>0.4009085074</v>
      </c>
      <c r="N26" s="2">
        <v>0.37789703660000001</v>
      </c>
      <c r="O26" s="2">
        <v>0.38885005960000002</v>
      </c>
    </row>
    <row r="27" spans="1:15" ht="16" customHeight="1">
      <c r="A27" s="2">
        <f t="shared" si="0"/>
        <v>71</v>
      </c>
      <c r="B27" s="2">
        <v>0.36965955150000002</v>
      </c>
      <c r="C27" s="2">
        <v>0.39923427179999998</v>
      </c>
      <c r="D27" s="2">
        <v>0.37565735410000001</v>
      </c>
      <c r="E27" s="2">
        <v>0.3922583409</v>
      </c>
      <c r="G27" s="2">
        <v>0.36889276650000002</v>
      </c>
      <c r="H27" s="2">
        <v>0.39786703359999998</v>
      </c>
      <c r="I27" s="2">
        <v>0.37513529429999998</v>
      </c>
      <c r="J27" s="2">
        <v>0.39062090890000001</v>
      </c>
      <c r="L27" s="2">
        <v>0.36018568519999999</v>
      </c>
      <c r="M27" s="2">
        <v>0.39347487279999999</v>
      </c>
      <c r="N27" s="2">
        <v>0.36959001650000001</v>
      </c>
      <c r="O27" s="2">
        <v>0.3819310092</v>
      </c>
    </row>
    <row r="28" spans="1:15" ht="16" customHeight="1">
      <c r="A28" s="2">
        <f t="shared" si="0"/>
        <v>72</v>
      </c>
      <c r="B28" s="2">
        <v>0.36405350879999998</v>
      </c>
      <c r="C28" s="2">
        <v>0.39761737809999997</v>
      </c>
      <c r="D28" s="2">
        <v>0.37380608389999997</v>
      </c>
      <c r="E28" s="2">
        <v>0.38586636590000001</v>
      </c>
      <c r="G28" s="2">
        <v>0.36249645029999999</v>
      </c>
      <c r="H28" s="2">
        <v>0.39725894839999998</v>
      </c>
      <c r="I28" s="2">
        <v>0.37270119260000001</v>
      </c>
      <c r="J28" s="2">
        <v>0.38492171380000001</v>
      </c>
      <c r="L28" s="2">
        <v>0.36156290530000001</v>
      </c>
      <c r="M28" s="2">
        <v>0.38626916490000002</v>
      </c>
      <c r="N28" s="2">
        <v>0.3699900062</v>
      </c>
      <c r="O28" s="2">
        <v>0.37611527259999999</v>
      </c>
    </row>
    <row r="29" spans="1:15" ht="16" customHeight="1">
      <c r="A29" s="2">
        <f t="shared" si="0"/>
        <v>73</v>
      </c>
      <c r="B29" s="2">
        <v>0.36080647500000002</v>
      </c>
      <c r="C29" s="2">
        <v>0.39194213820000001</v>
      </c>
      <c r="D29" s="2">
        <v>0.37342539279999998</v>
      </c>
      <c r="E29" s="2">
        <v>0.37707287630000003</v>
      </c>
      <c r="G29" s="2">
        <v>0.35974500269999998</v>
      </c>
      <c r="H29" s="2">
        <v>0.3911664822</v>
      </c>
      <c r="I29" s="2">
        <v>0.37284293899999998</v>
      </c>
      <c r="J29" s="2">
        <v>0.37556948820000002</v>
      </c>
      <c r="L29" s="2">
        <v>0.36294770160000001</v>
      </c>
      <c r="M29" s="2">
        <v>0.40106228710000003</v>
      </c>
      <c r="N29" s="2">
        <v>0.37642551120000001</v>
      </c>
      <c r="O29" s="2">
        <v>0.3847373946</v>
      </c>
    </row>
    <row r="30" spans="1:15" ht="16" customHeight="1">
      <c r="A30" s="2">
        <f t="shared" si="0"/>
        <v>74</v>
      </c>
      <c r="B30" s="2">
        <v>0.36003206980000002</v>
      </c>
      <c r="C30" s="2">
        <v>0.39316732240000002</v>
      </c>
      <c r="D30" s="2">
        <v>0.36969495930000001</v>
      </c>
      <c r="E30" s="2">
        <v>0.38121867729999998</v>
      </c>
      <c r="G30" s="2">
        <v>0.36236117410000002</v>
      </c>
      <c r="H30" s="2">
        <v>0.39550128779999999</v>
      </c>
      <c r="I30" s="2">
        <v>0.3721370504</v>
      </c>
      <c r="J30" s="2">
        <v>0.3833681437</v>
      </c>
      <c r="L30" s="2">
        <v>0.36345859320000001</v>
      </c>
      <c r="M30" s="2">
        <v>0.39470879869999997</v>
      </c>
      <c r="N30" s="2">
        <v>0.37483938179999998</v>
      </c>
      <c r="O30" s="2">
        <v>0.38194021639999998</v>
      </c>
    </row>
    <row r="31" spans="1:15" ht="16" customHeight="1">
      <c r="A31" s="2">
        <f t="shared" si="0"/>
        <v>75</v>
      </c>
      <c r="B31" s="2">
        <v>0.36167305900000002</v>
      </c>
      <c r="C31" s="2">
        <v>0.39570275970000002</v>
      </c>
      <c r="D31" s="2">
        <v>0.37172969880000001</v>
      </c>
      <c r="E31" s="2">
        <v>0.38375480760000003</v>
      </c>
      <c r="G31" s="2">
        <v>0.36014346949999998</v>
      </c>
      <c r="H31" s="2">
        <v>0.39794805179999998</v>
      </c>
      <c r="I31" s="2">
        <v>0.37037591720000002</v>
      </c>
      <c r="J31" s="2">
        <v>0.38507950959999998</v>
      </c>
      <c r="L31" s="2">
        <v>0.36484888539999999</v>
      </c>
      <c r="M31" s="2">
        <v>0.39314758919999998</v>
      </c>
      <c r="N31" s="2">
        <v>0.37279694060000002</v>
      </c>
      <c r="O31" s="2">
        <v>0.38598750389999997</v>
      </c>
    </row>
    <row r="32" spans="1:15" ht="16" customHeight="1">
      <c r="A32" s="2">
        <f t="shared" si="0"/>
        <v>76</v>
      </c>
      <c r="B32" s="2">
        <v>0.36831903300000002</v>
      </c>
      <c r="C32" s="2">
        <v>0.40163028620000002</v>
      </c>
      <c r="D32" s="2">
        <v>0.3755291818</v>
      </c>
      <c r="E32" s="2">
        <v>0.39191926319999998</v>
      </c>
      <c r="G32" s="2">
        <v>0.368628336</v>
      </c>
      <c r="H32" s="2">
        <v>0.40441413879999999</v>
      </c>
      <c r="I32" s="2">
        <v>0.37529331240000002</v>
      </c>
      <c r="J32" s="2">
        <v>0.3953346868</v>
      </c>
      <c r="L32" s="2">
        <v>0.36716013609999998</v>
      </c>
      <c r="M32" s="2">
        <v>0.39310552459999998</v>
      </c>
      <c r="N32" s="2">
        <v>0.37325507569999999</v>
      </c>
      <c r="O32" s="2">
        <v>0.38602711909999998</v>
      </c>
    </row>
    <row r="33" spans="1:15" ht="16" customHeight="1">
      <c r="A33" s="2">
        <f t="shared" si="0"/>
        <v>77</v>
      </c>
      <c r="B33" s="2">
        <v>0.35769476500000003</v>
      </c>
      <c r="C33" s="2">
        <v>0.39280442830000001</v>
      </c>
      <c r="D33" s="2">
        <v>0.36932634780000001</v>
      </c>
      <c r="E33" s="2">
        <v>0.37936396630000002</v>
      </c>
      <c r="G33" s="2">
        <v>0.36112268190000002</v>
      </c>
      <c r="H33" s="2">
        <v>0.40075042729999999</v>
      </c>
      <c r="I33" s="2">
        <v>0.3725488247</v>
      </c>
      <c r="J33" s="2">
        <v>0.38529969019999999</v>
      </c>
      <c r="L33" s="2">
        <v>0.35736510640000002</v>
      </c>
      <c r="M33" s="2">
        <v>0.39221824399999999</v>
      </c>
      <c r="N33" s="2">
        <v>0.36862940430000002</v>
      </c>
      <c r="O33" s="2">
        <v>0.3771573882</v>
      </c>
    </row>
    <row r="34" spans="1:15" ht="16" customHeight="1">
      <c r="A34" s="2">
        <f t="shared" si="0"/>
        <v>78</v>
      </c>
      <c r="B34" s="2">
        <v>0.36687929270000003</v>
      </c>
      <c r="C34" s="2">
        <v>0.3998040907</v>
      </c>
      <c r="D34" s="2">
        <v>0.3763276371</v>
      </c>
      <c r="E34" s="2">
        <v>0.38794256220000001</v>
      </c>
      <c r="G34" s="2">
        <v>0.36337710519999999</v>
      </c>
      <c r="H34" s="2">
        <v>0.39646082420000001</v>
      </c>
      <c r="I34" s="2">
        <v>0.3708169912</v>
      </c>
      <c r="J34" s="2">
        <v>0.38688466929999998</v>
      </c>
      <c r="L34" s="2">
        <v>0.35894951780000001</v>
      </c>
      <c r="M34" s="2">
        <v>0.38817215090000001</v>
      </c>
      <c r="N34" s="2">
        <v>0.36599779300000002</v>
      </c>
      <c r="O34" s="2">
        <v>0.37930129280000002</v>
      </c>
    </row>
    <row r="35" spans="1:15" ht="16" customHeight="1">
      <c r="A35" s="2">
        <f t="shared" si="0"/>
        <v>79</v>
      </c>
      <c r="B35" s="2">
        <v>0.36517206520000001</v>
      </c>
      <c r="C35" s="2">
        <v>0.40173585899999997</v>
      </c>
      <c r="D35" s="2">
        <v>0.3717179571</v>
      </c>
      <c r="E35" s="2">
        <v>0.39333785700000001</v>
      </c>
      <c r="G35" s="2">
        <v>0.36211258889999998</v>
      </c>
      <c r="H35" s="2">
        <v>0.39199175720000001</v>
      </c>
      <c r="I35" s="2">
        <v>0.36839212789999998</v>
      </c>
      <c r="J35" s="2">
        <v>0.38368949899999999</v>
      </c>
      <c r="L35" s="2">
        <v>0.3648540462</v>
      </c>
      <c r="M35" s="2">
        <v>0.39718983879999997</v>
      </c>
      <c r="N35" s="2">
        <v>0.37366459629999998</v>
      </c>
      <c r="O35" s="2">
        <v>0.38585438820000001</v>
      </c>
    </row>
    <row r="36" spans="1:15" ht="16" customHeight="1">
      <c r="A36" s="2">
        <f t="shared" si="0"/>
        <v>80</v>
      </c>
      <c r="B36" s="2">
        <v>0.3662960556</v>
      </c>
      <c r="C36" s="2">
        <v>0.39873258499999997</v>
      </c>
      <c r="D36" s="2">
        <v>0.37397638909999997</v>
      </c>
      <c r="E36" s="2">
        <v>0.38971328799999999</v>
      </c>
      <c r="G36" s="2">
        <v>0.36007034199999999</v>
      </c>
      <c r="H36" s="2">
        <v>0.39337357550000002</v>
      </c>
      <c r="I36" s="2">
        <v>0.36964173769999997</v>
      </c>
      <c r="J36" s="2">
        <v>0.38061956260000002</v>
      </c>
      <c r="L36" s="2">
        <v>0.36472780160000001</v>
      </c>
      <c r="M36" s="2">
        <v>0.40112909260000001</v>
      </c>
      <c r="N36" s="2">
        <v>0.37567897770000003</v>
      </c>
      <c r="O36" s="2">
        <v>0.3870785363</v>
      </c>
    </row>
    <row r="37" spans="1:15" ht="16" customHeight="1">
      <c r="A37" s="2">
        <f t="shared" si="0"/>
        <v>81</v>
      </c>
      <c r="B37" s="2">
        <v>0.3615873456</v>
      </c>
      <c r="C37" s="2">
        <v>0.39728436430000003</v>
      </c>
      <c r="D37" s="2">
        <v>0.37178912679999998</v>
      </c>
      <c r="E37" s="2">
        <v>0.38389946069999997</v>
      </c>
      <c r="G37" s="2">
        <v>0.35537283819999999</v>
      </c>
      <c r="H37" s="2">
        <v>0.39243511199999997</v>
      </c>
      <c r="I37" s="2">
        <v>0.36773907950000001</v>
      </c>
      <c r="J37" s="2">
        <v>0.37704622830000001</v>
      </c>
      <c r="L37" s="2">
        <v>0.36560190920000002</v>
      </c>
      <c r="M37" s="2">
        <v>0.4006731764</v>
      </c>
      <c r="N37" s="2">
        <v>0.37627211100000002</v>
      </c>
      <c r="O37" s="2">
        <v>0.38801823330000001</v>
      </c>
    </row>
    <row r="38" spans="1:15" ht="16" customHeight="1">
      <c r="A38" s="2">
        <f t="shared" si="0"/>
        <v>82</v>
      </c>
      <c r="B38" s="2">
        <v>0.35948668309999998</v>
      </c>
      <c r="C38" s="2">
        <v>0.39541517269999998</v>
      </c>
      <c r="D38" s="2">
        <v>0.3673091879</v>
      </c>
      <c r="E38" s="2">
        <v>0.38506402000000001</v>
      </c>
      <c r="G38" s="2">
        <v>0.35759309119999999</v>
      </c>
      <c r="H38" s="2">
        <v>0.39632514359999998</v>
      </c>
      <c r="I38" s="2">
        <v>0.36857624700000002</v>
      </c>
      <c r="J38" s="2">
        <v>0.38126108219999999</v>
      </c>
      <c r="L38" s="2">
        <v>0.37145149240000003</v>
      </c>
      <c r="M38" s="2">
        <v>0.40770461940000002</v>
      </c>
      <c r="N38" s="2">
        <v>0.37885796579999997</v>
      </c>
      <c r="O38" s="2">
        <v>0.39742059709999999</v>
      </c>
    </row>
    <row r="39" spans="1:15" ht="16" customHeight="1">
      <c r="A39" s="2">
        <f t="shared" si="0"/>
        <v>83</v>
      </c>
      <c r="B39" s="2">
        <v>0.362549591</v>
      </c>
      <c r="C39" s="2">
        <v>0.39879807569999998</v>
      </c>
      <c r="D39" s="2">
        <v>0.3688196701</v>
      </c>
      <c r="E39" s="2">
        <v>0.39054445570000001</v>
      </c>
      <c r="G39" s="2">
        <v>0.35896426529999997</v>
      </c>
      <c r="H39" s="2">
        <v>0.39556239599999998</v>
      </c>
      <c r="I39" s="2">
        <v>0.36835259529999997</v>
      </c>
      <c r="J39" s="2">
        <v>0.38355511419999999</v>
      </c>
      <c r="L39" s="2">
        <v>0.37114734999999999</v>
      </c>
      <c r="M39" s="2">
        <v>0.41037294790000001</v>
      </c>
      <c r="N39" s="2">
        <v>0.37820760590000002</v>
      </c>
      <c r="O39" s="2">
        <v>0.40074272049999998</v>
      </c>
    </row>
    <row r="40" spans="1:15" ht="16" customHeight="1">
      <c r="A40" s="2">
        <f t="shared" si="0"/>
        <v>84</v>
      </c>
      <c r="B40" s="2">
        <v>0.3591796659</v>
      </c>
      <c r="C40" s="2">
        <v>0.39411324669999998</v>
      </c>
      <c r="D40" s="2">
        <v>0.36591423509999998</v>
      </c>
      <c r="E40" s="2">
        <v>0.38645446979999998</v>
      </c>
      <c r="G40" s="2">
        <v>0.36020385420000001</v>
      </c>
      <c r="H40" s="2">
        <v>0.40315482429999999</v>
      </c>
      <c r="I40" s="2">
        <v>0.37144638009999997</v>
      </c>
      <c r="J40" s="2">
        <v>0.38711686029999998</v>
      </c>
      <c r="L40" s="2">
        <v>0.37140462689999998</v>
      </c>
      <c r="M40" s="2">
        <v>0.4100246991</v>
      </c>
      <c r="N40" s="2">
        <v>0.37819043009999997</v>
      </c>
      <c r="O40" s="2">
        <v>0.40118032460000003</v>
      </c>
    </row>
    <row r="41" spans="1:15" ht="16" customHeight="1">
      <c r="A41" s="2">
        <f t="shared" si="0"/>
        <v>85</v>
      </c>
      <c r="B41" s="2">
        <v>0.35719639060000002</v>
      </c>
      <c r="C41" s="2">
        <v>0.3900079145</v>
      </c>
      <c r="D41" s="2">
        <v>0.36623950080000001</v>
      </c>
      <c r="E41" s="2">
        <v>0.37835158660000001</v>
      </c>
      <c r="G41" s="2">
        <v>0.3568033773</v>
      </c>
      <c r="H41" s="2">
        <v>0.3968492072</v>
      </c>
      <c r="I41" s="2">
        <v>0.36860993539999998</v>
      </c>
      <c r="J41" s="2">
        <v>0.38097395589999999</v>
      </c>
      <c r="L41" s="2">
        <v>0.3690324351</v>
      </c>
      <c r="M41" s="2">
        <v>0.40544160610000002</v>
      </c>
      <c r="N41" s="2">
        <v>0.37991359969999999</v>
      </c>
      <c r="O41" s="2">
        <v>0.39085958009999999</v>
      </c>
    </row>
    <row r="42" spans="1:15" ht="16" customHeight="1">
      <c r="A42" s="2">
        <f t="shared" si="0"/>
        <v>86</v>
      </c>
      <c r="B42" s="2">
        <v>0.35526115470000003</v>
      </c>
      <c r="C42" s="2">
        <v>0.38150049000000003</v>
      </c>
      <c r="D42" s="2">
        <v>0.35970696730000001</v>
      </c>
      <c r="E42" s="2">
        <v>0.3764779311</v>
      </c>
      <c r="G42" s="2">
        <v>0.3626060015</v>
      </c>
      <c r="H42" s="2">
        <v>0.39453398769999998</v>
      </c>
      <c r="I42" s="2">
        <v>0.3696564269</v>
      </c>
      <c r="J42" s="2">
        <v>0.3873784039</v>
      </c>
      <c r="L42" s="2">
        <v>0.37153655990000001</v>
      </c>
      <c r="M42" s="2">
        <v>0.40437948109999999</v>
      </c>
      <c r="N42" s="2">
        <v>0.37643273389999998</v>
      </c>
      <c r="O42" s="2">
        <v>0.39779927920000002</v>
      </c>
    </row>
    <row r="43" spans="1:15" ht="16" customHeight="1">
      <c r="A43" s="2">
        <f t="shared" si="0"/>
        <v>87</v>
      </c>
      <c r="B43" s="2">
        <v>0.36293419329999999</v>
      </c>
      <c r="C43" s="2">
        <v>0.39362323649999997</v>
      </c>
      <c r="D43" s="2">
        <v>0.36738652230000002</v>
      </c>
      <c r="E43" s="2">
        <v>0.38861927359999998</v>
      </c>
      <c r="G43" s="2">
        <v>0.36527575010000002</v>
      </c>
      <c r="H43" s="2">
        <v>0.39649949369999998</v>
      </c>
      <c r="I43" s="2">
        <v>0.37201837110000002</v>
      </c>
      <c r="J43" s="2">
        <v>0.38921799950000002</v>
      </c>
      <c r="L43" s="2">
        <v>0.3771503356</v>
      </c>
      <c r="M43" s="2">
        <v>0.40391013219999999</v>
      </c>
      <c r="N43" s="2">
        <v>0.38143062550000001</v>
      </c>
      <c r="O43" s="2">
        <v>0.3983114425</v>
      </c>
    </row>
    <row r="44" spans="1:15" ht="16" customHeight="1">
      <c r="A44" s="2">
        <f t="shared" si="0"/>
        <v>88</v>
      </c>
      <c r="B44" s="2">
        <v>0.36183045629999999</v>
      </c>
      <c r="C44" s="2">
        <v>0.3944614964</v>
      </c>
      <c r="D44" s="2">
        <v>0.3682455476</v>
      </c>
      <c r="E44" s="2">
        <v>0.38781251059999999</v>
      </c>
      <c r="G44" s="2">
        <v>0.35971513620000001</v>
      </c>
      <c r="H44" s="2">
        <v>0.38805881009999998</v>
      </c>
      <c r="I44" s="2">
        <v>0.36743840770000002</v>
      </c>
      <c r="J44" s="2">
        <v>0.37836761749999998</v>
      </c>
      <c r="L44" s="2">
        <v>0.37708708010000003</v>
      </c>
      <c r="M44" s="2">
        <v>0.40734708469999997</v>
      </c>
      <c r="N44" s="2">
        <v>0.3822770768</v>
      </c>
      <c r="O44" s="2">
        <v>0.40017540550000003</v>
      </c>
    </row>
    <row r="45" spans="1:15" ht="16" customHeight="1">
      <c r="A45" s="2">
        <f t="shared" si="0"/>
        <v>89</v>
      </c>
      <c r="B45" s="2">
        <v>0.35582562639999998</v>
      </c>
      <c r="C45" s="2">
        <v>0.3808788293</v>
      </c>
      <c r="D45" s="2">
        <v>0.36020030330000002</v>
      </c>
      <c r="E45" s="2">
        <v>0.37591483069999998</v>
      </c>
      <c r="G45" s="2">
        <v>0.36214454270000002</v>
      </c>
      <c r="H45" s="2">
        <v>0.39386807870000001</v>
      </c>
      <c r="I45" s="2">
        <v>0.37073923590000002</v>
      </c>
      <c r="J45" s="2">
        <v>0.38173190940000001</v>
      </c>
      <c r="L45" s="2">
        <v>0.3785786833</v>
      </c>
      <c r="M45" s="2">
        <v>0.40658973529999998</v>
      </c>
      <c r="N45" s="2">
        <v>0.38578354279999999</v>
      </c>
      <c r="O45" s="2">
        <v>0.39706533379999998</v>
      </c>
    </row>
    <row r="46" spans="1:15" ht="16" customHeight="1">
      <c r="A46" s="2">
        <f t="shared" si="0"/>
        <v>90</v>
      </c>
      <c r="B46" s="2">
        <v>0.3567931084</v>
      </c>
      <c r="C46" s="2">
        <v>0.38230196420000001</v>
      </c>
      <c r="D46" s="2">
        <v>0.35924979460000001</v>
      </c>
      <c r="E46" s="2">
        <v>0.38072047240000001</v>
      </c>
      <c r="G46" s="2">
        <v>0.36458386819999999</v>
      </c>
      <c r="H46" s="2">
        <v>0.39078695660000001</v>
      </c>
      <c r="I46" s="2">
        <v>0.36847899140000001</v>
      </c>
      <c r="J46" s="2">
        <v>0.38606520129999999</v>
      </c>
      <c r="L46" s="2">
        <v>0.38014292030000002</v>
      </c>
      <c r="M46" s="2">
        <v>0.40647629229999999</v>
      </c>
      <c r="N46" s="2">
        <v>0.38271193279999999</v>
      </c>
      <c r="O46" s="2">
        <v>0.40278910289999997</v>
      </c>
    </row>
    <row r="47" spans="1:15" ht="16" customHeight="1">
      <c r="A47" s="2">
        <f t="shared" si="0"/>
        <v>91</v>
      </c>
      <c r="B47" s="2">
        <v>0.36087434229999998</v>
      </c>
      <c r="C47" s="2">
        <v>0.39058051620000001</v>
      </c>
      <c r="D47" s="2">
        <v>0.36590401810000001</v>
      </c>
      <c r="E47" s="2">
        <v>0.38471231150000001</v>
      </c>
      <c r="G47" s="2">
        <v>0.3643697071</v>
      </c>
      <c r="H47" s="2">
        <v>0.39647371399999998</v>
      </c>
      <c r="I47" s="2">
        <v>0.37052354009999999</v>
      </c>
      <c r="J47" s="2">
        <v>0.38823468350000001</v>
      </c>
      <c r="L47" s="2">
        <v>0.38204414479999999</v>
      </c>
      <c r="M47" s="2">
        <v>0.41262049680000001</v>
      </c>
      <c r="N47" s="2">
        <v>0.38633041039999999</v>
      </c>
      <c r="O47" s="2">
        <v>0.40615857220000001</v>
      </c>
    </row>
    <row r="48" spans="1:15" ht="16" customHeight="1">
      <c r="A48" s="2">
        <f t="shared" si="0"/>
        <v>92</v>
      </c>
      <c r="B48" s="2">
        <v>0.3601032361</v>
      </c>
      <c r="C48" s="2">
        <v>0.39031136890000001</v>
      </c>
      <c r="D48" s="2">
        <v>0.36412619140000002</v>
      </c>
      <c r="E48" s="2">
        <v>0.38643633490000001</v>
      </c>
      <c r="G48" s="2">
        <v>0.35842794249999999</v>
      </c>
      <c r="H48" s="2">
        <v>0.38594177969999999</v>
      </c>
      <c r="I48" s="2">
        <v>0.36256205479999998</v>
      </c>
      <c r="J48" s="2">
        <v>0.38030326809999998</v>
      </c>
      <c r="L48" s="2">
        <v>0.3746279133</v>
      </c>
      <c r="M48" s="2">
        <v>0.40378675930000002</v>
      </c>
      <c r="N48" s="2">
        <v>0.38020351969999999</v>
      </c>
      <c r="O48" s="2">
        <v>0.3954772942</v>
      </c>
    </row>
    <row r="49" spans="1:15" ht="16" customHeight="1">
      <c r="A49" s="2">
        <f t="shared" si="0"/>
        <v>93</v>
      </c>
      <c r="B49" s="2">
        <v>0.35667376569999998</v>
      </c>
      <c r="C49" s="2">
        <v>0.38776209820000002</v>
      </c>
      <c r="D49" s="2">
        <v>0.36376217779999998</v>
      </c>
      <c r="E49" s="2">
        <v>0.37887380970000001</v>
      </c>
      <c r="G49" s="2">
        <v>0.3538620515</v>
      </c>
      <c r="H49" s="2">
        <v>0.3843973624</v>
      </c>
      <c r="I49" s="2">
        <v>0.3615947954</v>
      </c>
      <c r="J49" s="2">
        <v>0.37317174910000001</v>
      </c>
      <c r="L49" s="2">
        <v>0.36224506969999998</v>
      </c>
      <c r="M49" s="2">
        <v>0.39306537899999999</v>
      </c>
      <c r="N49" s="2">
        <v>0.37044130959999999</v>
      </c>
      <c r="O49" s="2">
        <v>0.38041252110000001</v>
      </c>
    </row>
    <row r="50" spans="1:15" ht="16" customHeight="1">
      <c r="A50" s="2">
        <f t="shared" si="0"/>
        <v>94</v>
      </c>
      <c r="B50" s="2">
        <v>0.36091989079999998</v>
      </c>
      <c r="C50" s="2">
        <v>0.39304695890000002</v>
      </c>
      <c r="D50" s="2">
        <v>0.3648113026</v>
      </c>
      <c r="E50" s="2">
        <v>0.3892039605</v>
      </c>
      <c r="G50" s="2">
        <v>0.35540420900000003</v>
      </c>
      <c r="H50" s="2">
        <v>0.38616021299999997</v>
      </c>
      <c r="I50" s="2">
        <v>0.36060795960000003</v>
      </c>
      <c r="J50" s="2">
        <v>0.37936985159999997</v>
      </c>
      <c r="L50" s="2">
        <v>0.37076442570000001</v>
      </c>
      <c r="M50" s="2">
        <v>0.39768222510000001</v>
      </c>
      <c r="N50" s="2">
        <v>0.37190172919999998</v>
      </c>
      <c r="O50" s="2">
        <v>0.39745444429999999</v>
      </c>
    </row>
    <row r="51" spans="1:15" ht="16" customHeight="1">
      <c r="A51" s="2">
        <f t="shared" si="0"/>
        <v>95</v>
      </c>
      <c r="B51" s="2">
        <v>0.3582085082</v>
      </c>
      <c r="C51" s="2">
        <v>0.39423756510000002</v>
      </c>
      <c r="D51" s="2">
        <v>0.36085967800000002</v>
      </c>
      <c r="E51" s="2">
        <v>0.39153805629999999</v>
      </c>
      <c r="G51" s="2">
        <v>0.36520554960000001</v>
      </c>
      <c r="H51" s="2">
        <v>0.39763911569999999</v>
      </c>
      <c r="I51" s="2">
        <v>0.36836676880000002</v>
      </c>
      <c r="J51" s="2">
        <v>0.39247454129999998</v>
      </c>
      <c r="L51" s="2">
        <v>0.37008353970000002</v>
      </c>
      <c r="M51" s="2">
        <v>0.39107617319999999</v>
      </c>
      <c r="N51" s="2">
        <v>0.36913145180000001</v>
      </c>
      <c r="O51" s="2">
        <v>0.39219433419999999</v>
      </c>
    </row>
    <row r="52" spans="1:15" ht="16" customHeight="1">
      <c r="A52" s="2">
        <f t="shared" si="0"/>
        <v>96</v>
      </c>
      <c r="B52" s="2">
        <v>0.35999513039999997</v>
      </c>
      <c r="C52" s="2">
        <v>0.38321083970000003</v>
      </c>
      <c r="D52" s="2">
        <v>0.36175496229999998</v>
      </c>
      <c r="E52" s="2">
        <v>0.38201622810000002</v>
      </c>
      <c r="G52" s="2">
        <v>0.36040083010000001</v>
      </c>
      <c r="H52" s="2">
        <v>0.39641178040000002</v>
      </c>
      <c r="I52" s="2">
        <v>0.36413698750000001</v>
      </c>
      <c r="J52" s="2">
        <v>0.3914989291</v>
      </c>
      <c r="L52" s="2">
        <v>0.36878067209999998</v>
      </c>
      <c r="M52" s="2">
        <v>0.3958330826</v>
      </c>
      <c r="N52" s="2">
        <v>0.3713082144</v>
      </c>
      <c r="O52" s="2">
        <v>0.39192412209999999</v>
      </c>
    </row>
    <row r="53" spans="1:15" ht="16" customHeight="1">
      <c r="A53" s="2">
        <f t="shared" si="0"/>
        <v>97</v>
      </c>
      <c r="B53" s="2">
        <v>0.36341167759999998</v>
      </c>
      <c r="C53" s="2">
        <v>0.39505281279999999</v>
      </c>
      <c r="D53" s="2">
        <v>0.36693254320000002</v>
      </c>
      <c r="E53" s="2">
        <v>0.39003211510000002</v>
      </c>
      <c r="G53" s="2">
        <v>0.36202523409999998</v>
      </c>
      <c r="H53" s="2">
        <v>0.397177169</v>
      </c>
      <c r="I53" s="2">
        <v>0.36947779120000002</v>
      </c>
      <c r="J53" s="2">
        <v>0.38510735680000002</v>
      </c>
      <c r="L53" s="2">
        <v>0.36952995900000002</v>
      </c>
      <c r="M53" s="2">
        <v>0.3954098627</v>
      </c>
      <c r="N53" s="2">
        <v>0.36970921940000001</v>
      </c>
      <c r="O53" s="2">
        <v>0.39460262600000001</v>
      </c>
    </row>
    <row r="54" spans="1:15" ht="16" customHeight="1">
      <c r="A54" s="2">
        <f t="shared" si="0"/>
        <v>98</v>
      </c>
      <c r="B54" s="2">
        <v>0.36153062969999999</v>
      </c>
      <c r="C54" s="2">
        <v>0.38281774369999999</v>
      </c>
      <c r="D54" s="2">
        <v>0.36027178869999998</v>
      </c>
      <c r="E54" s="2">
        <v>0.38597854170000001</v>
      </c>
      <c r="G54" s="2">
        <v>0.3702859818</v>
      </c>
      <c r="H54" s="2">
        <v>0.40504449910000001</v>
      </c>
      <c r="I54" s="2">
        <v>0.37234043230000002</v>
      </c>
      <c r="J54" s="2">
        <v>0.40203179220000002</v>
      </c>
      <c r="L54" s="2">
        <v>0.37331277750000003</v>
      </c>
      <c r="M54" s="2">
        <v>0.40898519430000002</v>
      </c>
      <c r="N54" s="2">
        <v>0.37763351010000001</v>
      </c>
      <c r="O54" s="2">
        <v>0.4019656687</v>
      </c>
    </row>
    <row r="55" spans="1:15" ht="16" customHeight="1">
      <c r="A55" s="2">
        <f t="shared" si="0"/>
        <v>99</v>
      </c>
      <c r="B55" s="2">
        <v>0.3672934108</v>
      </c>
      <c r="C55" s="2">
        <v>0.39339114629999999</v>
      </c>
      <c r="D55" s="2">
        <v>0.36701418450000001</v>
      </c>
      <c r="E55" s="2">
        <v>0.39448647860000002</v>
      </c>
      <c r="G55" s="2">
        <v>0.37480129820000002</v>
      </c>
      <c r="H55" s="2">
        <v>0.4116871057</v>
      </c>
      <c r="I55" s="2">
        <v>0.37382449760000003</v>
      </c>
      <c r="J55" s="2">
        <v>0.41312969859999998</v>
      </c>
      <c r="L55" s="2">
        <v>0.3752140149</v>
      </c>
      <c r="M55" s="2">
        <v>0.4101190086</v>
      </c>
      <c r="N55" s="2">
        <v>0.37788852849999999</v>
      </c>
      <c r="O55" s="2">
        <v>0.40550073339999998</v>
      </c>
    </row>
    <row r="56" spans="1:15" ht="16" customHeight="1">
      <c r="A56" s="2">
        <f t="shared" si="0"/>
        <v>100</v>
      </c>
      <c r="B56" s="2">
        <v>0.36039656320000002</v>
      </c>
      <c r="C56" s="2">
        <v>0.38387288260000002</v>
      </c>
      <c r="D56" s="2">
        <v>0.35953299989999998</v>
      </c>
      <c r="E56" s="2">
        <v>0.3859725946</v>
      </c>
      <c r="G56" s="2">
        <v>0.3684647868</v>
      </c>
      <c r="H56" s="2">
        <v>0.40091018960000002</v>
      </c>
      <c r="I56" s="2">
        <v>0.36903561800000001</v>
      </c>
      <c r="J56" s="2">
        <v>0.39995183890000002</v>
      </c>
      <c r="L56" s="2">
        <v>0.37643177630000002</v>
      </c>
      <c r="M56" s="2">
        <v>0.40599924440000001</v>
      </c>
      <c r="N56" s="2">
        <v>0.37939703699999999</v>
      </c>
      <c r="O56" s="2">
        <v>0.4029199262</v>
      </c>
    </row>
    <row r="57" spans="1:15" ht="16" customHeight="1">
      <c r="A57" s="2">
        <f t="shared" si="0"/>
        <v>101</v>
      </c>
      <c r="B57" s="2">
        <v>0.35829269200000002</v>
      </c>
      <c r="C57" s="2">
        <v>0.39239297470000001</v>
      </c>
      <c r="D57" s="2">
        <v>0.36264416659999998</v>
      </c>
      <c r="E57" s="2">
        <v>0.38646884300000001</v>
      </c>
      <c r="G57" s="2">
        <v>0.36072817210000002</v>
      </c>
      <c r="H57" s="2">
        <v>0.39752464500000001</v>
      </c>
      <c r="I57" s="2">
        <v>0.36590696569999998</v>
      </c>
      <c r="J57" s="2">
        <v>0.39153158690000001</v>
      </c>
      <c r="L57" s="2">
        <v>0.37140926149999998</v>
      </c>
      <c r="M57" s="2">
        <v>0.40759502850000001</v>
      </c>
      <c r="N57" s="2">
        <v>0.37795857300000002</v>
      </c>
      <c r="O57" s="2">
        <v>0.39710897420000002</v>
      </c>
    </row>
    <row r="58" spans="1:15" ht="16" customHeight="1">
      <c r="A58" s="2">
        <f t="shared" si="0"/>
        <v>102</v>
      </c>
      <c r="B58" s="2">
        <v>0.35985974059999998</v>
      </c>
      <c r="C58" s="2">
        <v>0.38980771190000002</v>
      </c>
      <c r="D58" s="2">
        <v>0.35950603009999998</v>
      </c>
      <c r="E58" s="2">
        <v>0.3906980263</v>
      </c>
      <c r="G58" s="2">
        <v>0.36609053000000003</v>
      </c>
      <c r="H58" s="2">
        <v>0.40358431090000002</v>
      </c>
      <c r="I58" s="2">
        <v>0.36807440720000001</v>
      </c>
      <c r="J58" s="2">
        <v>0.40113198900000002</v>
      </c>
      <c r="L58" s="2">
        <v>0.37770416909999999</v>
      </c>
      <c r="M58" s="2">
        <v>0.41326582890000002</v>
      </c>
      <c r="N58" s="2">
        <v>0.38012615389999999</v>
      </c>
      <c r="O58" s="2">
        <v>0.4091795963</v>
      </c>
    </row>
    <row r="59" spans="1:15" ht="16" customHeight="1">
      <c r="A59" s="2">
        <f t="shared" si="0"/>
        <v>103</v>
      </c>
      <c r="B59" s="2">
        <v>0.3638964898</v>
      </c>
      <c r="C59" s="2">
        <v>0.39240903770000002</v>
      </c>
      <c r="D59" s="2">
        <v>0.36279829889999998</v>
      </c>
      <c r="E59" s="2">
        <v>0.3956556832</v>
      </c>
      <c r="G59" s="2">
        <v>0.36781324780000002</v>
      </c>
      <c r="H59" s="2">
        <v>0.41056985969999998</v>
      </c>
      <c r="I59" s="2">
        <v>0.37191275039999999</v>
      </c>
      <c r="J59" s="2">
        <v>0.4043267062</v>
      </c>
      <c r="L59" s="2">
        <v>0.37415234339999998</v>
      </c>
      <c r="M59" s="2">
        <v>0.40070324559999998</v>
      </c>
      <c r="N59" s="2">
        <v>0.37290891349999999</v>
      </c>
      <c r="O59" s="2">
        <v>0.40274894230000002</v>
      </c>
    </row>
    <row r="60" spans="1:15" ht="16" customHeight="1">
      <c r="A60" s="2">
        <f t="shared" si="0"/>
        <v>104</v>
      </c>
      <c r="B60" s="2">
        <v>0.36337806389999999</v>
      </c>
      <c r="C60" s="2">
        <v>0.39334902350000001</v>
      </c>
      <c r="D60" s="2">
        <v>0.3658171643</v>
      </c>
      <c r="E60" s="2">
        <v>0.39233389889999998</v>
      </c>
      <c r="G60" s="2">
        <v>0.36470636690000002</v>
      </c>
      <c r="H60" s="2">
        <v>0.39814917779999998</v>
      </c>
      <c r="I60" s="2">
        <v>0.3665663019</v>
      </c>
      <c r="J60" s="2">
        <v>0.39518911699999998</v>
      </c>
      <c r="L60" s="2">
        <v>0.37731476359999999</v>
      </c>
      <c r="M60" s="2">
        <v>0.4092077234</v>
      </c>
      <c r="N60" s="2">
        <v>0.37910674529999999</v>
      </c>
      <c r="O60" s="2">
        <v>0.4059363527</v>
      </c>
    </row>
    <row r="61" spans="1:15" ht="16" customHeight="1">
      <c r="A61" s="2">
        <f t="shared" si="0"/>
        <v>105</v>
      </c>
      <c r="B61" s="2">
        <v>0.36560376999999999</v>
      </c>
      <c r="C61" s="2">
        <v>0.39477702469999998</v>
      </c>
      <c r="D61" s="2">
        <v>0.36761876640000002</v>
      </c>
      <c r="E61" s="2">
        <v>0.39332863219999997</v>
      </c>
      <c r="G61" s="2">
        <v>0.36716930930000002</v>
      </c>
      <c r="H61" s="2">
        <v>0.4049088669</v>
      </c>
      <c r="I61" s="2">
        <v>0.37322357070000001</v>
      </c>
      <c r="J61" s="2">
        <v>0.396388829</v>
      </c>
      <c r="L61" s="2">
        <v>0.37180067579999998</v>
      </c>
      <c r="M61" s="2">
        <v>0.39892444830000001</v>
      </c>
      <c r="N61" s="2">
        <v>0.37358987310000003</v>
      </c>
      <c r="O61" s="2">
        <v>0.39722140880000001</v>
      </c>
    </row>
    <row r="62" spans="1:15" ht="16" customHeight="1">
      <c r="A62" s="2">
        <f t="shared" si="0"/>
        <v>106</v>
      </c>
      <c r="B62" s="2">
        <v>0.36660671030000003</v>
      </c>
      <c r="C62" s="2">
        <v>0.39402922969999998</v>
      </c>
      <c r="D62" s="2">
        <v>0.36291356749999998</v>
      </c>
      <c r="E62" s="2">
        <v>0.401650279</v>
      </c>
      <c r="G62" s="2">
        <v>0.37373169309999998</v>
      </c>
      <c r="H62" s="2">
        <v>0.40877367450000002</v>
      </c>
      <c r="I62" s="2">
        <v>0.37140709039999997</v>
      </c>
      <c r="J62" s="2">
        <v>0.41185219010000002</v>
      </c>
      <c r="L62" s="2">
        <v>0.38204079549999997</v>
      </c>
      <c r="M62" s="2">
        <v>0.41102178569999998</v>
      </c>
      <c r="N62" s="2">
        <v>0.3801285398</v>
      </c>
      <c r="O62" s="2">
        <v>0.41329618299999998</v>
      </c>
    </row>
    <row r="63" spans="1:15" ht="16" customHeight="1">
      <c r="A63" s="2">
        <f t="shared" si="0"/>
        <v>107</v>
      </c>
      <c r="B63" s="2">
        <v>0.36615595709999998</v>
      </c>
      <c r="C63" s="2">
        <v>0.39418710039999999</v>
      </c>
      <c r="D63" s="2">
        <v>0.36169035490000001</v>
      </c>
      <c r="E63" s="2">
        <v>0.40431768579999999</v>
      </c>
      <c r="G63" s="2">
        <v>0.3687080499</v>
      </c>
      <c r="H63" s="2">
        <v>0.4112389756</v>
      </c>
      <c r="I63" s="2">
        <v>0.36965895209999999</v>
      </c>
      <c r="J63" s="2">
        <v>0.40968678200000003</v>
      </c>
      <c r="L63" s="2">
        <v>0.38199674830000002</v>
      </c>
      <c r="M63" s="2">
        <v>0.41366873900000001</v>
      </c>
      <c r="N63" s="2">
        <v>0.38198178399999999</v>
      </c>
      <c r="O63" s="2">
        <v>0.41318060709999999</v>
      </c>
    </row>
    <row r="64" spans="1:15" ht="16" customHeight="1">
      <c r="A64" s="2">
        <f t="shared" si="0"/>
        <v>108</v>
      </c>
      <c r="B64" s="2">
        <v>0.36576241640000001</v>
      </c>
      <c r="C64" s="2">
        <v>0.4002860131</v>
      </c>
      <c r="D64" s="2">
        <v>0.36437769689999999</v>
      </c>
      <c r="E64" s="2">
        <v>0.40770399759999998</v>
      </c>
      <c r="G64" s="2">
        <v>0.35928172790000001</v>
      </c>
      <c r="H64" s="2">
        <v>0.39049530230000001</v>
      </c>
      <c r="I64" s="2">
        <v>0.35869171300000002</v>
      </c>
      <c r="J64" s="2">
        <v>0.39178251419999999</v>
      </c>
      <c r="L64" s="2">
        <v>0.3743931224</v>
      </c>
      <c r="M64" s="2">
        <v>0.39156739670000001</v>
      </c>
      <c r="N64" s="2">
        <v>0.37196796189999998</v>
      </c>
      <c r="O64" s="2">
        <v>0.39722698280000002</v>
      </c>
    </row>
    <row r="65" spans="1:15" ht="16" customHeight="1">
      <c r="A65" s="2">
        <f t="shared" si="0"/>
        <v>109</v>
      </c>
      <c r="B65" s="2">
        <v>0.3642712978</v>
      </c>
      <c r="C65" s="2">
        <v>0.39399466599999999</v>
      </c>
      <c r="D65" s="2">
        <v>0.36448057020000002</v>
      </c>
      <c r="E65" s="2">
        <v>0.40110977250000002</v>
      </c>
      <c r="G65" s="2">
        <v>0.36730086649999999</v>
      </c>
      <c r="H65" s="2">
        <v>0.40567095390000002</v>
      </c>
      <c r="I65" s="2">
        <v>0.36787647169999999</v>
      </c>
      <c r="J65" s="2">
        <v>0.40581004240000002</v>
      </c>
      <c r="L65" s="2">
        <v>0.38015258340000002</v>
      </c>
      <c r="M65" s="2">
        <v>0.40430525839999998</v>
      </c>
      <c r="N65" s="2">
        <v>0.37682207690000002</v>
      </c>
      <c r="O65" s="2">
        <v>0.40970250270000003</v>
      </c>
    </row>
    <row r="66" spans="1:15" ht="16" customHeight="1">
      <c r="A66" s="2">
        <f t="shared" si="0"/>
        <v>110</v>
      </c>
      <c r="B66" s="2">
        <v>0.36712480120000002</v>
      </c>
      <c r="C66" s="2">
        <v>0.39994950889999997</v>
      </c>
      <c r="D66" s="2">
        <v>0.36400079029999999</v>
      </c>
      <c r="E66" s="2">
        <v>0.40815002480000001</v>
      </c>
      <c r="G66" s="2">
        <v>0.37202392340000001</v>
      </c>
      <c r="H66" s="2">
        <v>0.41332258719999998</v>
      </c>
      <c r="I66" s="2">
        <v>0.37117098980000002</v>
      </c>
      <c r="J66" s="2">
        <v>0.41471474850000001</v>
      </c>
      <c r="L66" s="2">
        <v>0.38732758509999998</v>
      </c>
      <c r="M66" s="2">
        <v>0.41870543980000002</v>
      </c>
      <c r="N66" s="2">
        <v>0.38420934200000001</v>
      </c>
      <c r="O66" s="2">
        <v>0.42306994250000002</v>
      </c>
    </row>
    <row r="67" spans="1:15" ht="16" customHeight="1">
      <c r="A67" s="2">
        <f t="shared" si="0"/>
        <v>111</v>
      </c>
      <c r="B67" s="2">
        <v>0.36316060389999999</v>
      </c>
      <c r="C67" s="2">
        <v>0.39706557510000001</v>
      </c>
      <c r="D67" s="2">
        <v>0.36320090150000001</v>
      </c>
      <c r="E67" s="2">
        <v>0.39903087399999998</v>
      </c>
      <c r="G67" s="2">
        <v>0.37220671059999999</v>
      </c>
      <c r="H67" s="2">
        <v>0.40676572519999998</v>
      </c>
      <c r="I67" s="2">
        <v>0.3669384879</v>
      </c>
      <c r="J67" s="2">
        <v>0.41488538060000002</v>
      </c>
      <c r="L67" s="2">
        <v>0.38748438169999999</v>
      </c>
      <c r="M67" s="2">
        <v>0.41857910180000002</v>
      </c>
      <c r="N67" s="2">
        <v>0.38537309600000003</v>
      </c>
      <c r="O67" s="2">
        <v>0.42167532299999999</v>
      </c>
    </row>
    <row r="68" spans="1:15" ht="16" customHeight="1">
      <c r="A68" s="2">
        <f t="shared" si="0"/>
        <v>112</v>
      </c>
      <c r="B68" s="2">
        <v>0.36406317490000001</v>
      </c>
      <c r="C68" s="2">
        <v>0.39561441870000003</v>
      </c>
      <c r="D68" s="2">
        <v>0.36302586460000003</v>
      </c>
      <c r="E68" s="2">
        <v>0.39894964550000001</v>
      </c>
      <c r="G68" s="2">
        <v>0.36805739059999998</v>
      </c>
      <c r="H68" s="2">
        <v>0.40283951270000001</v>
      </c>
      <c r="I68" s="2">
        <v>0.36821929409999998</v>
      </c>
      <c r="J68" s="2">
        <v>0.4001904557</v>
      </c>
      <c r="L68" s="2">
        <v>0.38507995960000002</v>
      </c>
      <c r="M68" s="2">
        <v>0.41086352780000002</v>
      </c>
      <c r="N68" s="2">
        <v>0.38173171439999998</v>
      </c>
      <c r="O68" s="2">
        <v>0.41572310330000001</v>
      </c>
    </row>
    <row r="69" spans="1:15" ht="16" customHeight="1">
      <c r="A69" s="2">
        <f t="shared" si="0"/>
        <v>113</v>
      </c>
      <c r="B69" s="2">
        <v>0.3566917772</v>
      </c>
      <c r="C69" s="2">
        <v>0.38062102460000002</v>
      </c>
      <c r="D69" s="2">
        <v>0.35538317400000002</v>
      </c>
      <c r="E69" s="2">
        <v>0.38431161200000002</v>
      </c>
      <c r="G69" s="2">
        <v>0.36422641890000002</v>
      </c>
      <c r="H69" s="2">
        <v>0.40900363470000001</v>
      </c>
      <c r="I69" s="2">
        <v>0.3703204652</v>
      </c>
      <c r="J69" s="2">
        <v>0.39767321729999999</v>
      </c>
      <c r="L69" s="2">
        <v>0.3787138511</v>
      </c>
      <c r="M69" s="2">
        <v>0.40996427839999999</v>
      </c>
      <c r="N69" s="2">
        <v>0.37847955760000002</v>
      </c>
      <c r="O69" s="2">
        <v>0.40966867179999999</v>
      </c>
    </row>
    <row r="70" spans="1:15" ht="16" customHeight="1">
      <c r="A70" s="2">
        <f t="shared" ref="A70:A108" si="1">A69+1</f>
        <v>114</v>
      </c>
      <c r="B70" s="2">
        <v>0.35687448760000001</v>
      </c>
      <c r="C70" s="2">
        <v>0.37955877189999998</v>
      </c>
      <c r="D70" s="2">
        <v>0.35533369860000003</v>
      </c>
      <c r="E70" s="2">
        <v>0.3851964705</v>
      </c>
      <c r="G70" s="2">
        <v>0.36282300670000001</v>
      </c>
      <c r="H70" s="2">
        <v>0.39356787850000002</v>
      </c>
      <c r="I70" s="2">
        <v>0.36133916919999998</v>
      </c>
      <c r="J70" s="2">
        <v>0.39369369669999998</v>
      </c>
      <c r="L70" s="2">
        <v>0.38634817020000001</v>
      </c>
      <c r="M70" s="2">
        <v>0.41491654839999997</v>
      </c>
      <c r="N70" s="2">
        <v>0.3856436694</v>
      </c>
      <c r="O70" s="2">
        <v>0.41557736090000003</v>
      </c>
    </row>
    <row r="71" spans="1:15" ht="16" customHeight="1">
      <c r="A71" s="2">
        <f t="shared" si="1"/>
        <v>115</v>
      </c>
      <c r="B71" s="2">
        <v>0.34981703949999998</v>
      </c>
      <c r="C71" s="2">
        <v>0.3718988627</v>
      </c>
      <c r="D71" s="2">
        <v>0.34971184519999998</v>
      </c>
      <c r="E71" s="2">
        <v>0.37383011919999998</v>
      </c>
      <c r="G71" s="2">
        <v>0.36467156899999997</v>
      </c>
      <c r="H71" s="2">
        <v>0.39320762100000001</v>
      </c>
      <c r="I71" s="2">
        <v>0.3655632606</v>
      </c>
      <c r="J71" s="2">
        <v>0.3895683962</v>
      </c>
      <c r="L71" s="2">
        <v>0.38044614110000002</v>
      </c>
      <c r="M71" s="2">
        <v>0.40210800610000003</v>
      </c>
      <c r="N71" s="2">
        <v>0.37936129289999998</v>
      </c>
      <c r="O71" s="2">
        <v>0.40345310540000001</v>
      </c>
    </row>
    <row r="72" spans="1:15" ht="16" customHeight="1">
      <c r="A72" s="2">
        <f t="shared" si="1"/>
        <v>116</v>
      </c>
      <c r="B72" s="2">
        <v>0.34546222739999999</v>
      </c>
      <c r="C72" s="2">
        <v>0.37216548770000002</v>
      </c>
      <c r="D72" s="2">
        <v>0.34588815049999999</v>
      </c>
      <c r="E72" s="2">
        <v>0.3747831741</v>
      </c>
      <c r="G72" s="2">
        <v>0.35713476389999999</v>
      </c>
      <c r="H72" s="2">
        <v>0.38590236119999999</v>
      </c>
      <c r="I72" s="2">
        <v>0.35857554860000002</v>
      </c>
      <c r="J72" s="2">
        <v>0.38136536300000001</v>
      </c>
      <c r="L72" s="2">
        <v>0.37132652469999999</v>
      </c>
      <c r="M72" s="2">
        <v>0.40077142090000001</v>
      </c>
      <c r="N72" s="2">
        <v>0.37458073190000002</v>
      </c>
      <c r="O72" s="2">
        <v>0.39517505650000001</v>
      </c>
    </row>
    <row r="73" spans="1:15" ht="16" customHeight="1">
      <c r="A73" s="2">
        <f t="shared" si="1"/>
        <v>117</v>
      </c>
      <c r="B73" s="2">
        <v>0.34372124539999999</v>
      </c>
      <c r="C73" s="2">
        <v>0.36825560229999998</v>
      </c>
      <c r="D73" s="2">
        <v>0.34662712540000001</v>
      </c>
      <c r="E73" s="2">
        <v>0.36623196769999999</v>
      </c>
      <c r="G73" s="2">
        <v>0.36611806650000001</v>
      </c>
      <c r="H73" s="2">
        <v>0.39444043940000001</v>
      </c>
      <c r="I73" s="2">
        <v>0.36641194360000001</v>
      </c>
      <c r="J73" s="2">
        <v>0.39146113690000001</v>
      </c>
      <c r="L73" s="2">
        <v>0.36628750640000002</v>
      </c>
      <c r="M73" s="2">
        <v>0.38471974980000001</v>
      </c>
      <c r="N73" s="2">
        <v>0.36756550589999998</v>
      </c>
      <c r="O73" s="2">
        <v>0.38209942590000001</v>
      </c>
    </row>
    <row r="74" spans="1:15" ht="16" customHeight="1">
      <c r="A74" s="2">
        <f t="shared" si="1"/>
        <v>118</v>
      </c>
      <c r="B74" s="2">
        <v>0.34549115019999999</v>
      </c>
      <c r="C74" s="2">
        <v>0.36634263639999998</v>
      </c>
      <c r="D74" s="2">
        <v>0.3448115504</v>
      </c>
      <c r="E74" s="2">
        <v>0.37022307739999999</v>
      </c>
      <c r="G74" s="2">
        <v>0.36823476919999998</v>
      </c>
      <c r="H74" s="2">
        <v>0.4078626488</v>
      </c>
      <c r="I74" s="2">
        <v>0.37136082300000001</v>
      </c>
      <c r="J74" s="2">
        <v>0.40183782649999999</v>
      </c>
      <c r="L74" s="2">
        <v>0.35937965929999999</v>
      </c>
      <c r="M74" s="2">
        <v>0.3775510259</v>
      </c>
      <c r="N74" s="2">
        <v>0.36221389590000003</v>
      </c>
      <c r="O74" s="2">
        <v>0.37109647600000001</v>
      </c>
    </row>
    <row r="75" spans="1:15" ht="16" customHeight="1">
      <c r="A75" s="2">
        <f t="shared" si="1"/>
        <v>119</v>
      </c>
      <c r="B75" s="2">
        <v>0.3523587722</v>
      </c>
      <c r="C75" s="2">
        <v>0.37099100569999999</v>
      </c>
      <c r="D75" s="2">
        <v>0.35282298709999999</v>
      </c>
      <c r="E75" s="2">
        <v>0.3753062613</v>
      </c>
      <c r="G75" s="2">
        <v>0.3665206245</v>
      </c>
      <c r="H75" s="2">
        <v>0.39935303550000001</v>
      </c>
      <c r="I75" s="2">
        <v>0.37042779850000002</v>
      </c>
      <c r="J75" s="2">
        <v>0.39210105610000001</v>
      </c>
      <c r="L75" s="2">
        <v>0.36040255999999998</v>
      </c>
      <c r="M75" s="2">
        <v>0.37470038020000002</v>
      </c>
      <c r="N75" s="2">
        <v>0.36174975580000002</v>
      </c>
      <c r="O75" s="2">
        <v>0.3705214772</v>
      </c>
    </row>
    <row r="76" spans="1:15" ht="16" customHeight="1">
      <c r="A76" s="2">
        <f t="shared" si="1"/>
        <v>120</v>
      </c>
      <c r="B76" s="2">
        <v>0.35243841580000002</v>
      </c>
      <c r="C76" s="2">
        <v>0.3781592157</v>
      </c>
      <c r="D76" s="2">
        <v>0.3549405759</v>
      </c>
      <c r="E76" s="2">
        <v>0.37732360970000001</v>
      </c>
      <c r="G76" s="2">
        <v>0.37211944450000001</v>
      </c>
      <c r="H76" s="2">
        <v>0.4098069386</v>
      </c>
      <c r="I76" s="2">
        <v>0.3756991261</v>
      </c>
      <c r="J76" s="2">
        <v>0.40319174930000001</v>
      </c>
      <c r="L76" s="2">
        <v>0.36058983290000002</v>
      </c>
      <c r="M76" s="2">
        <v>0.37514459030000002</v>
      </c>
      <c r="N76" s="2">
        <v>0.36415590170000001</v>
      </c>
      <c r="O76" s="2">
        <v>0.3669521919</v>
      </c>
    </row>
    <row r="77" spans="1:15" ht="16" customHeight="1">
      <c r="A77" s="2">
        <f t="shared" si="1"/>
        <v>121</v>
      </c>
      <c r="B77" s="2">
        <v>0.35328706110000002</v>
      </c>
      <c r="C77" s="2">
        <v>0.37895826160000001</v>
      </c>
      <c r="D77" s="2">
        <v>0.35524904460000001</v>
      </c>
      <c r="E77" s="2">
        <v>0.3786696363</v>
      </c>
      <c r="G77" s="2">
        <v>0.36953254860000001</v>
      </c>
      <c r="H77" s="2">
        <v>0.40537255370000003</v>
      </c>
      <c r="I77" s="2">
        <v>0.37303681750000001</v>
      </c>
      <c r="J77" s="2">
        <v>0.39879727170000001</v>
      </c>
      <c r="L77" s="2">
        <v>0.36309265969999999</v>
      </c>
      <c r="M77" s="2">
        <v>0.38047836260000001</v>
      </c>
      <c r="N77" s="2">
        <v>0.36601501650000001</v>
      </c>
      <c r="O77" s="2">
        <v>0.37327790189999999</v>
      </c>
    </row>
    <row r="78" spans="1:15" ht="16" customHeight="1">
      <c r="A78" s="2">
        <f t="shared" si="1"/>
        <v>122</v>
      </c>
      <c r="B78" s="2">
        <v>0.34532334069999998</v>
      </c>
      <c r="C78" s="2">
        <v>0.37096406370000001</v>
      </c>
      <c r="D78" s="2">
        <v>0.34758177350000002</v>
      </c>
      <c r="E78" s="2">
        <v>0.3702624739</v>
      </c>
      <c r="G78" s="2">
        <v>0.36264199400000002</v>
      </c>
      <c r="H78" s="2">
        <v>0.39845413540000002</v>
      </c>
      <c r="I78" s="2">
        <v>0.36542396059999999</v>
      </c>
      <c r="J78" s="2">
        <v>0.39282005450000002</v>
      </c>
      <c r="L78" s="2">
        <v>0.36149482799999999</v>
      </c>
      <c r="M78" s="2">
        <v>0.37875009910000002</v>
      </c>
      <c r="N78" s="2">
        <v>0.36316001689999999</v>
      </c>
      <c r="O78" s="2">
        <v>0.37374978959999999</v>
      </c>
    </row>
    <row r="79" spans="1:15" ht="16" customHeight="1">
      <c r="A79" s="2">
        <f t="shared" si="1"/>
        <v>123</v>
      </c>
      <c r="B79" s="2">
        <v>0.34859750099999998</v>
      </c>
      <c r="C79" s="2">
        <v>0.37448845559999999</v>
      </c>
      <c r="D79" s="2">
        <v>0.35040586880000002</v>
      </c>
      <c r="E79" s="2">
        <v>0.37495644169999998</v>
      </c>
      <c r="G79" s="2">
        <v>0.36216371450000001</v>
      </c>
      <c r="H79" s="2">
        <v>0.3930724578</v>
      </c>
      <c r="I79" s="2">
        <v>0.3649921606</v>
      </c>
      <c r="J79" s="2">
        <v>0.38587651249999999</v>
      </c>
      <c r="L79" s="2">
        <v>0.36135175479999998</v>
      </c>
      <c r="M79" s="2">
        <v>0.38780677489999998</v>
      </c>
      <c r="N79" s="2">
        <v>0.36413078669999999</v>
      </c>
      <c r="O79" s="2">
        <v>0.38091988360000001</v>
      </c>
    </row>
    <row r="80" spans="1:15" ht="16" customHeight="1">
      <c r="A80" s="2">
        <f t="shared" si="1"/>
        <v>124</v>
      </c>
      <c r="B80" s="2">
        <v>0.34317308740000002</v>
      </c>
      <c r="C80" s="2">
        <v>0.35117299680000003</v>
      </c>
      <c r="D80" s="2">
        <v>0.34514127560000002</v>
      </c>
      <c r="E80" s="2">
        <v>0.34928597010000001</v>
      </c>
      <c r="G80" s="2">
        <v>0.35804334469999999</v>
      </c>
      <c r="H80" s="2">
        <v>0.38356359880000002</v>
      </c>
      <c r="I80" s="2">
        <v>0.3602979274</v>
      </c>
      <c r="J80" s="2">
        <v>0.37718545469999998</v>
      </c>
      <c r="L80" s="2">
        <v>0.36580799320000001</v>
      </c>
      <c r="M80" s="2">
        <v>0.38552095879999998</v>
      </c>
      <c r="N80" s="2">
        <v>0.36735302139999998</v>
      </c>
      <c r="O80" s="2">
        <v>0.38047807420000002</v>
      </c>
    </row>
    <row r="81" spans="1:15" ht="16" customHeight="1">
      <c r="A81" s="2">
        <f t="shared" si="1"/>
        <v>125</v>
      </c>
      <c r="B81" s="2">
        <v>0.3376683231</v>
      </c>
      <c r="C81" s="2">
        <v>0.35115702570000001</v>
      </c>
      <c r="D81" s="2">
        <v>0.34005191880000002</v>
      </c>
      <c r="E81" s="2">
        <v>0.34873997340000001</v>
      </c>
      <c r="G81" s="2">
        <v>0.3649212691</v>
      </c>
      <c r="H81" s="2">
        <v>0.39462820450000002</v>
      </c>
      <c r="I81" s="2">
        <v>0.36668819079999998</v>
      </c>
      <c r="J81" s="2">
        <v>0.38936671119999999</v>
      </c>
      <c r="L81" s="2">
        <v>0.36059080840000002</v>
      </c>
      <c r="M81" s="2">
        <v>0.37364655590000001</v>
      </c>
      <c r="N81" s="2">
        <v>0.36219970699999998</v>
      </c>
      <c r="O81" s="2">
        <v>0.3686084946</v>
      </c>
    </row>
    <row r="82" spans="1:15" ht="16" customHeight="1">
      <c r="A82" s="2">
        <f t="shared" si="1"/>
        <v>126</v>
      </c>
      <c r="B82" s="2">
        <v>0.33886721330000003</v>
      </c>
      <c r="C82" s="2">
        <v>0.35007186530000001</v>
      </c>
      <c r="D82" s="2">
        <v>0.34135583139999998</v>
      </c>
      <c r="E82" s="2">
        <v>0.3473592841</v>
      </c>
      <c r="G82" s="2">
        <v>0.3644148579</v>
      </c>
      <c r="H82" s="2">
        <v>0.38625935020000002</v>
      </c>
      <c r="I82" s="2">
        <v>0.3640128896</v>
      </c>
      <c r="J82" s="2">
        <v>0.38691366249999998</v>
      </c>
      <c r="L82" s="2">
        <v>0.36188124599999999</v>
      </c>
      <c r="M82" s="2">
        <v>0.3761940614</v>
      </c>
      <c r="N82" s="2">
        <v>0.36409949330000002</v>
      </c>
      <c r="O82" s="2">
        <v>0.3711270666</v>
      </c>
    </row>
    <row r="83" spans="1:15" ht="16" customHeight="1">
      <c r="A83" s="2">
        <f t="shared" si="1"/>
        <v>127</v>
      </c>
      <c r="B83" s="2">
        <v>0.3349409237</v>
      </c>
      <c r="C83" s="2">
        <v>0.34869157880000001</v>
      </c>
      <c r="D83" s="2">
        <v>0.33729348520000002</v>
      </c>
      <c r="E83" s="2">
        <v>0.34638709709999999</v>
      </c>
      <c r="G83" s="2">
        <v>0.35789958059999999</v>
      </c>
      <c r="H83" s="2">
        <v>0.38199584939999998</v>
      </c>
      <c r="I83" s="2">
        <v>0.35810045820000003</v>
      </c>
      <c r="J83" s="2">
        <v>0.37898610519999998</v>
      </c>
      <c r="L83" s="2">
        <v>0.359329595</v>
      </c>
      <c r="M83" s="2">
        <v>0.37896626700000002</v>
      </c>
      <c r="N83" s="2">
        <v>0.36207119589999998</v>
      </c>
      <c r="O83" s="2">
        <v>0.37230233150000003</v>
      </c>
    </row>
    <row r="84" spans="1:15" ht="16" customHeight="1">
      <c r="A84" s="2">
        <f t="shared" si="1"/>
        <v>128</v>
      </c>
      <c r="B84" s="2">
        <v>0.3373414106</v>
      </c>
      <c r="C84" s="2">
        <v>0.34359126280000002</v>
      </c>
      <c r="D84" s="2">
        <v>0.3395449203</v>
      </c>
      <c r="E84" s="2">
        <v>0.34152193409999998</v>
      </c>
      <c r="G84" s="2">
        <v>0.35847266039999998</v>
      </c>
      <c r="H84" s="2">
        <v>0.38411350239999997</v>
      </c>
      <c r="I84" s="2">
        <v>0.3602967352</v>
      </c>
      <c r="J84" s="2">
        <v>0.37828831880000002</v>
      </c>
      <c r="L84" s="2">
        <v>0.3594871395</v>
      </c>
      <c r="M84" s="2">
        <v>0.36849513589999999</v>
      </c>
      <c r="N84" s="2">
        <v>0.36175063089999998</v>
      </c>
      <c r="O84" s="2">
        <v>0.36235861009999998</v>
      </c>
    </row>
    <row r="85" spans="1:15" ht="16" customHeight="1">
      <c r="A85" s="2">
        <f t="shared" si="1"/>
        <v>129</v>
      </c>
      <c r="B85" s="2">
        <v>0.3370839176</v>
      </c>
      <c r="C85" s="2">
        <v>0.3455333672</v>
      </c>
      <c r="D85" s="2">
        <v>0.33888449749999999</v>
      </c>
      <c r="E85" s="2">
        <v>0.34434516900000001</v>
      </c>
      <c r="G85" s="2">
        <v>0.36152424480000001</v>
      </c>
      <c r="H85" s="2">
        <v>0.3842323004</v>
      </c>
      <c r="I85" s="2">
        <v>0.36376730810000002</v>
      </c>
      <c r="J85" s="2">
        <v>0.3791570112</v>
      </c>
      <c r="L85" s="2">
        <v>0.34478167370000001</v>
      </c>
      <c r="M85" s="2">
        <v>0.351669589</v>
      </c>
      <c r="N85" s="2">
        <v>0.34736514860000001</v>
      </c>
      <c r="O85" s="2">
        <v>0.34474463490000001</v>
      </c>
    </row>
    <row r="86" spans="1:15" ht="16" customHeight="1">
      <c r="A86" s="2">
        <f t="shared" si="1"/>
        <v>130</v>
      </c>
      <c r="B86" s="2">
        <v>0.33073181600000001</v>
      </c>
      <c r="C86" s="2">
        <v>0.33869458650000001</v>
      </c>
      <c r="D86" s="2">
        <v>0.3326064037</v>
      </c>
      <c r="E86" s="2">
        <v>0.33716921189999999</v>
      </c>
      <c r="G86" s="2">
        <v>0.36020250009999999</v>
      </c>
      <c r="H86" s="2">
        <v>0.38049896449999998</v>
      </c>
      <c r="I86" s="2">
        <v>0.36112754650000001</v>
      </c>
      <c r="J86" s="2">
        <v>0.37599938329999999</v>
      </c>
      <c r="L86" s="2">
        <v>0.35400479080000002</v>
      </c>
      <c r="M86" s="2">
        <v>0.36075663790000001</v>
      </c>
      <c r="N86" s="2">
        <v>0.3562608759</v>
      </c>
      <c r="O86" s="2">
        <v>0.35400811850000002</v>
      </c>
    </row>
    <row r="87" spans="1:15" ht="16" customHeight="1">
      <c r="A87" s="2">
        <f t="shared" si="1"/>
        <v>131</v>
      </c>
      <c r="B87" s="2">
        <v>0.32536738650000002</v>
      </c>
      <c r="C87" s="2">
        <v>0.33865117449999999</v>
      </c>
      <c r="D87" s="2">
        <v>0.32748697049999997</v>
      </c>
      <c r="E87" s="2">
        <v>0.33674258219999997</v>
      </c>
      <c r="G87" s="2">
        <v>0.3585968893</v>
      </c>
      <c r="H87" s="2">
        <v>0.37961037869999997</v>
      </c>
      <c r="I87" s="2">
        <v>0.3611742624</v>
      </c>
      <c r="J87" s="2">
        <v>0.37259125879999999</v>
      </c>
      <c r="L87" s="2">
        <v>0.3396554068</v>
      </c>
      <c r="M87" s="2">
        <v>0.33920057889999999</v>
      </c>
      <c r="N87" s="2">
        <v>0.34186639540000002</v>
      </c>
      <c r="O87" s="2">
        <v>0.33320597709999999</v>
      </c>
    </row>
    <row r="88" spans="1:15" ht="16" customHeight="1">
      <c r="A88" s="2">
        <f t="shared" si="1"/>
        <v>132</v>
      </c>
      <c r="B88" s="2">
        <v>0.32570893470000001</v>
      </c>
      <c r="C88" s="2">
        <v>0.3351091283</v>
      </c>
      <c r="D88" s="2">
        <v>0.32727214110000002</v>
      </c>
      <c r="E88" s="2">
        <v>0.33420060039999999</v>
      </c>
      <c r="G88" s="2">
        <v>0.3560809506</v>
      </c>
      <c r="H88" s="2">
        <v>0.37752406570000002</v>
      </c>
      <c r="I88" s="2">
        <v>0.35825713790000002</v>
      </c>
      <c r="J88" s="2">
        <v>0.37035102460000002</v>
      </c>
      <c r="L88" s="2">
        <v>0.35323082859999999</v>
      </c>
      <c r="M88" s="2">
        <v>0.3574754382</v>
      </c>
      <c r="N88" s="2">
        <v>0.35516815610000002</v>
      </c>
      <c r="O88" s="2">
        <v>0.35151436609999998</v>
      </c>
    </row>
    <row r="89" spans="1:15" ht="16" customHeight="1">
      <c r="A89" s="2">
        <f t="shared" si="1"/>
        <v>133</v>
      </c>
      <c r="B89" s="2">
        <v>0.32856453800000002</v>
      </c>
      <c r="C89" s="2">
        <v>0.32704914130000001</v>
      </c>
      <c r="D89" s="2">
        <v>0.33008565750000002</v>
      </c>
      <c r="E89" s="2">
        <v>0.32757847740000001</v>
      </c>
      <c r="G89" s="2">
        <v>0.3475429693</v>
      </c>
      <c r="H89" s="2">
        <v>0.3667271875</v>
      </c>
      <c r="I89" s="2">
        <v>0.35040116710000002</v>
      </c>
      <c r="J89" s="2">
        <v>0.35855301789999999</v>
      </c>
      <c r="L89" s="2">
        <v>0.34610480300000002</v>
      </c>
      <c r="M89" s="2">
        <v>0.34545869870000001</v>
      </c>
      <c r="N89" s="2">
        <v>0.34739369710000001</v>
      </c>
      <c r="O89" s="2">
        <v>0.34009183720000002</v>
      </c>
    </row>
    <row r="90" spans="1:15" ht="16" customHeight="1">
      <c r="A90" s="2">
        <f t="shared" si="1"/>
        <v>134</v>
      </c>
      <c r="B90" s="2">
        <v>0.32549144569999999</v>
      </c>
      <c r="C90" s="2">
        <v>0.32502936539999999</v>
      </c>
      <c r="D90" s="2">
        <v>0.32658537869999998</v>
      </c>
      <c r="E90" s="2">
        <v>0.32523186370000001</v>
      </c>
      <c r="G90" s="2">
        <v>0.35067025709999999</v>
      </c>
      <c r="H90" s="2">
        <v>0.37416717529999999</v>
      </c>
      <c r="I90" s="2">
        <v>0.35331782410000001</v>
      </c>
      <c r="J90" s="2">
        <v>0.3662569416</v>
      </c>
      <c r="L90" s="2">
        <v>0.35584691159999998</v>
      </c>
      <c r="M90" s="2">
        <v>0.35252166210000002</v>
      </c>
      <c r="N90" s="2">
        <v>0.35701466189999997</v>
      </c>
      <c r="O90" s="2">
        <v>0.34714331279999999</v>
      </c>
    </row>
    <row r="91" spans="1:15" ht="16" customHeight="1">
      <c r="A91" s="2">
        <f t="shared" si="1"/>
        <v>135</v>
      </c>
      <c r="B91" s="2">
        <v>0.3284950257</v>
      </c>
      <c r="C91" s="2">
        <v>0.32859273039999998</v>
      </c>
      <c r="D91" s="2">
        <v>0.3300214461</v>
      </c>
      <c r="E91" s="2">
        <v>0.32809197029999998</v>
      </c>
      <c r="G91" s="2">
        <v>0.35602324169999999</v>
      </c>
      <c r="H91" s="2">
        <v>0.37942731930000001</v>
      </c>
      <c r="I91" s="2">
        <v>0.35854607799999999</v>
      </c>
      <c r="J91" s="2">
        <v>0.37174079049999997</v>
      </c>
      <c r="L91" s="2">
        <v>0.35174525179999999</v>
      </c>
      <c r="M91" s="2">
        <v>0.35139065390000002</v>
      </c>
      <c r="N91" s="2">
        <v>0.3523068057</v>
      </c>
      <c r="O91" s="2">
        <v>0.34881557460000001</v>
      </c>
    </row>
    <row r="92" spans="1:15" ht="16" customHeight="1">
      <c r="A92" s="2">
        <f t="shared" si="1"/>
        <v>136</v>
      </c>
      <c r="B92" s="2">
        <v>0.33812936859999998</v>
      </c>
      <c r="C92" s="2">
        <v>0.34331636720000003</v>
      </c>
      <c r="D92" s="2">
        <v>0.33851391419999999</v>
      </c>
      <c r="E92" s="2">
        <v>0.34618642550000001</v>
      </c>
      <c r="G92" s="2">
        <v>0.362125119</v>
      </c>
      <c r="H92" s="2">
        <v>0.38042273469999999</v>
      </c>
      <c r="I92" s="2">
        <v>0.36444220630000002</v>
      </c>
      <c r="J92" s="2">
        <v>0.373497413</v>
      </c>
      <c r="L92" s="2">
        <v>0.36367200789999998</v>
      </c>
      <c r="M92" s="2">
        <v>0.36457510570000001</v>
      </c>
      <c r="N92" s="2">
        <v>0.36476054940000002</v>
      </c>
      <c r="O92" s="2">
        <v>0.3610945934</v>
      </c>
    </row>
    <row r="93" spans="1:15" ht="16" customHeight="1">
      <c r="A93" s="2">
        <f t="shared" si="1"/>
        <v>137</v>
      </c>
      <c r="B93" s="2">
        <v>0.3458828142</v>
      </c>
      <c r="C93" s="2">
        <v>0.3531269923</v>
      </c>
      <c r="D93" s="2">
        <v>0.3469389591</v>
      </c>
      <c r="E93" s="2">
        <v>0.35508554920000002</v>
      </c>
      <c r="G93" s="2">
        <v>0.35811132379999999</v>
      </c>
      <c r="H93" s="2">
        <v>0.38406626529999999</v>
      </c>
      <c r="I93" s="2">
        <v>0.36131909309999999</v>
      </c>
      <c r="J93" s="2">
        <v>0.37503993000000002</v>
      </c>
      <c r="L93" s="2">
        <v>0.36600076370000001</v>
      </c>
      <c r="M93" s="2">
        <v>0.35934360230000001</v>
      </c>
      <c r="N93" s="2">
        <v>0.36508436150000001</v>
      </c>
      <c r="O93" s="2">
        <v>0.36290790470000001</v>
      </c>
    </row>
    <row r="94" spans="1:15" ht="16" customHeight="1">
      <c r="A94" s="2">
        <f t="shared" si="1"/>
        <v>138</v>
      </c>
      <c r="B94" s="2">
        <v>0.32898759220000001</v>
      </c>
      <c r="C94" s="2">
        <v>0.32927995980000002</v>
      </c>
      <c r="D94" s="2">
        <v>0.33017118600000001</v>
      </c>
      <c r="E94" s="2">
        <v>0.33167707880000002</v>
      </c>
      <c r="G94" s="2">
        <v>0.3389451497</v>
      </c>
      <c r="H94" s="2">
        <v>0.36729475150000002</v>
      </c>
      <c r="I94" s="2">
        <v>0.34172420790000002</v>
      </c>
      <c r="J94" s="2">
        <v>0.3601177854</v>
      </c>
      <c r="L94" s="2">
        <v>0.36732259350000002</v>
      </c>
      <c r="M94" s="2">
        <v>0.3745331945</v>
      </c>
      <c r="N94" s="2">
        <v>0.3687022841</v>
      </c>
      <c r="O94" s="2">
        <v>0.37057432639999999</v>
      </c>
    </row>
    <row r="95" spans="1:15" ht="16" customHeight="1">
      <c r="A95" s="2">
        <f t="shared" si="1"/>
        <v>139</v>
      </c>
      <c r="B95" s="2">
        <v>0.33595382899999998</v>
      </c>
      <c r="C95" s="2">
        <v>0.3382560027</v>
      </c>
      <c r="D95" s="2">
        <v>0.33653061229999998</v>
      </c>
      <c r="E95" s="2">
        <v>0.3414717779</v>
      </c>
      <c r="G95" s="2">
        <v>0.34320616739999998</v>
      </c>
      <c r="H95" s="2">
        <v>0.37294742800000003</v>
      </c>
      <c r="I95" s="2">
        <v>0.34446881709999999</v>
      </c>
      <c r="J95" s="2">
        <v>0.36860610090000001</v>
      </c>
      <c r="L95" s="2">
        <v>0.36797947060000002</v>
      </c>
      <c r="M95" s="2">
        <v>0.37710346830000002</v>
      </c>
      <c r="N95" s="2">
        <v>0.36894844640000002</v>
      </c>
      <c r="O95" s="2">
        <v>0.37330394249999999</v>
      </c>
    </row>
    <row r="96" spans="1:15" ht="16" customHeight="1">
      <c r="A96" s="2">
        <f t="shared" si="1"/>
        <v>140</v>
      </c>
      <c r="B96" s="2">
        <v>0.33918191139999998</v>
      </c>
      <c r="C96" s="2">
        <v>0.34121095029999998</v>
      </c>
      <c r="D96" s="2">
        <v>0.34010717200000001</v>
      </c>
      <c r="E96" s="2">
        <v>0.3448446436</v>
      </c>
      <c r="G96" s="2">
        <v>0.32771884540000001</v>
      </c>
      <c r="H96" s="2">
        <v>0.34312369790000002</v>
      </c>
      <c r="I96" s="2">
        <v>0.32982649159999999</v>
      </c>
      <c r="J96" s="2">
        <v>0.33841735020000002</v>
      </c>
      <c r="L96" s="2">
        <v>0.36552305680000002</v>
      </c>
      <c r="M96" s="2">
        <v>0.36214024989999999</v>
      </c>
      <c r="N96" s="2">
        <v>0.3674215683</v>
      </c>
      <c r="O96" s="2">
        <v>0.35652273909999999</v>
      </c>
    </row>
    <row r="97" spans="1:15" ht="16" customHeight="1">
      <c r="A97" s="2">
        <f t="shared" si="1"/>
        <v>141</v>
      </c>
      <c r="B97" s="2">
        <v>0.3396755601</v>
      </c>
      <c r="C97" s="2">
        <v>0.35435357830000003</v>
      </c>
      <c r="D97" s="2">
        <v>0.34111688540000001</v>
      </c>
      <c r="E97" s="2">
        <v>0.35430134340000002</v>
      </c>
      <c r="G97" s="2">
        <v>0.32247354340000001</v>
      </c>
      <c r="H97" s="2">
        <v>0.34238036430000002</v>
      </c>
      <c r="I97" s="2">
        <v>0.32449799579999999</v>
      </c>
      <c r="J97" s="2">
        <v>0.33690923090000002</v>
      </c>
      <c r="L97" s="2">
        <v>0.367946681</v>
      </c>
      <c r="M97" s="2">
        <v>0.36574689259999998</v>
      </c>
      <c r="N97" s="2">
        <v>0.36578196140000002</v>
      </c>
      <c r="O97" s="2">
        <v>0.3676294343</v>
      </c>
    </row>
    <row r="98" spans="1:15" ht="16" customHeight="1">
      <c r="A98" s="2">
        <f t="shared" si="1"/>
        <v>142</v>
      </c>
      <c r="B98" s="2">
        <v>0.34189304450000002</v>
      </c>
      <c r="C98" s="2">
        <v>0.35209332319999997</v>
      </c>
      <c r="D98" s="2">
        <v>0.34326593529999999</v>
      </c>
      <c r="E98" s="2">
        <v>0.35696718989999998</v>
      </c>
      <c r="G98" s="2">
        <v>0.33150460939999998</v>
      </c>
      <c r="H98" s="2">
        <v>0.34380270280000003</v>
      </c>
      <c r="I98" s="2">
        <v>0.33409744720000001</v>
      </c>
      <c r="J98" s="2">
        <v>0.33667061669999998</v>
      </c>
      <c r="L98" s="2">
        <v>0.36526945579999998</v>
      </c>
      <c r="M98" s="2">
        <v>0.36794694119999999</v>
      </c>
      <c r="N98" s="2">
        <v>0.36587666800000002</v>
      </c>
      <c r="O98" s="2">
        <v>0.3646053158</v>
      </c>
    </row>
    <row r="99" spans="1:15" ht="16" customHeight="1">
      <c r="A99" s="2">
        <f t="shared" si="1"/>
        <v>143</v>
      </c>
      <c r="B99" s="2">
        <v>0.33690707710000001</v>
      </c>
      <c r="C99" s="2">
        <v>0.332939924</v>
      </c>
      <c r="D99" s="2">
        <v>0.33807579319999997</v>
      </c>
      <c r="E99" s="2">
        <v>0.33599135740000002</v>
      </c>
      <c r="G99" s="2">
        <v>0.33081075240000002</v>
      </c>
      <c r="H99" s="2">
        <v>0.34223881169999998</v>
      </c>
      <c r="I99" s="2">
        <v>0.33129046109999999</v>
      </c>
      <c r="J99" s="2">
        <v>0.33881827939999998</v>
      </c>
      <c r="L99" s="2">
        <v>0.37021573279999997</v>
      </c>
      <c r="M99" s="2">
        <v>0.36589863519999999</v>
      </c>
      <c r="N99" s="2">
        <v>0.37134709069999999</v>
      </c>
      <c r="O99" s="2">
        <v>0.361403802</v>
      </c>
    </row>
    <row r="100" spans="1:15" ht="16" customHeight="1">
      <c r="A100" s="2">
        <f t="shared" si="1"/>
        <v>144</v>
      </c>
      <c r="B100" s="2">
        <v>0.33956307060000002</v>
      </c>
      <c r="C100" s="2">
        <v>0.34551703610000001</v>
      </c>
      <c r="D100" s="2">
        <v>0.34071941249999999</v>
      </c>
      <c r="E100" s="2">
        <v>0.34834966280000002</v>
      </c>
      <c r="G100" s="2">
        <v>0.34994832209999999</v>
      </c>
      <c r="H100" s="2">
        <v>0.3600526483</v>
      </c>
      <c r="I100" s="2">
        <v>0.35020875600000001</v>
      </c>
      <c r="J100" s="2">
        <v>0.35704529860000001</v>
      </c>
      <c r="L100" s="2">
        <v>0.36490816510000001</v>
      </c>
      <c r="M100" s="2">
        <v>0.34941952459999998</v>
      </c>
      <c r="N100" s="2">
        <v>0.3655897951</v>
      </c>
      <c r="O100" s="2">
        <v>0.34695056759999998</v>
      </c>
    </row>
    <row r="101" spans="1:15" ht="16" customHeight="1">
      <c r="A101" s="2">
        <f t="shared" si="1"/>
        <v>145</v>
      </c>
      <c r="B101" s="2">
        <v>0.33891283</v>
      </c>
      <c r="C101" s="2">
        <v>0.34116760130000001</v>
      </c>
      <c r="D101" s="2">
        <v>0.33981076700000001</v>
      </c>
      <c r="E101" s="2">
        <v>0.34258160430000001</v>
      </c>
      <c r="G101" s="2">
        <v>0.34535412920000003</v>
      </c>
      <c r="H101" s="2">
        <v>0.36007735079999997</v>
      </c>
      <c r="I101" s="2">
        <v>0.34518710829999999</v>
      </c>
      <c r="J101" s="2">
        <v>0.35804815099999998</v>
      </c>
      <c r="L101" s="2">
        <v>0.35940621509999998</v>
      </c>
      <c r="M101" s="2">
        <v>0.35359319719999999</v>
      </c>
      <c r="N101" s="2">
        <v>0.36110785429999998</v>
      </c>
      <c r="O101" s="2">
        <v>0.3478495499</v>
      </c>
    </row>
    <row r="102" spans="1:15" ht="16" customHeight="1">
      <c r="A102" s="2">
        <f t="shared" si="1"/>
        <v>146</v>
      </c>
      <c r="B102" s="2">
        <v>0.33277579410000002</v>
      </c>
      <c r="C102" s="2">
        <v>0.33370746070000001</v>
      </c>
      <c r="D102" s="2">
        <v>0.33383435750000001</v>
      </c>
      <c r="E102" s="2">
        <v>0.33469848200000002</v>
      </c>
      <c r="G102" s="2">
        <v>0.34325562370000001</v>
      </c>
      <c r="H102" s="2">
        <v>0.3452815125</v>
      </c>
      <c r="I102" s="2">
        <v>0.34194441780000001</v>
      </c>
      <c r="J102" s="2">
        <v>0.34529070940000001</v>
      </c>
      <c r="L102" s="2">
        <v>0.3549331952</v>
      </c>
      <c r="M102" s="2">
        <v>0.34222366199999998</v>
      </c>
      <c r="N102" s="2">
        <v>0.35573644199999999</v>
      </c>
      <c r="O102" s="2">
        <v>0.33822949749999998</v>
      </c>
    </row>
    <row r="103" spans="1:15" ht="16" customHeight="1">
      <c r="A103" s="2">
        <f t="shared" si="1"/>
        <v>147</v>
      </c>
      <c r="B103" s="2">
        <v>0.33454985850000002</v>
      </c>
      <c r="C103" s="2">
        <v>0.32711446039999997</v>
      </c>
      <c r="D103" s="2">
        <v>0.3355469029</v>
      </c>
      <c r="E103" s="2">
        <v>0.32830241630000001</v>
      </c>
      <c r="G103" s="2">
        <v>0.3450593964</v>
      </c>
      <c r="H103" s="2">
        <v>0.35456188039999997</v>
      </c>
      <c r="I103" s="2">
        <v>0.34386397340000002</v>
      </c>
      <c r="J103" s="2">
        <v>0.35432234959999998</v>
      </c>
      <c r="L103" s="2">
        <v>0.34686132110000001</v>
      </c>
      <c r="M103" s="2">
        <v>0.31522231760000002</v>
      </c>
      <c r="N103" s="2">
        <v>0.34749127270000002</v>
      </c>
      <c r="O103" s="2">
        <v>0.31125866610000003</v>
      </c>
    </row>
    <row r="104" spans="1:15" ht="16" customHeight="1">
      <c r="A104" s="2">
        <f t="shared" si="1"/>
        <v>148</v>
      </c>
      <c r="B104" s="2">
        <v>0.33606774560000002</v>
      </c>
      <c r="C104" s="2">
        <v>0.34887186889999999</v>
      </c>
      <c r="D104" s="2">
        <v>0.33667421380000001</v>
      </c>
      <c r="E104" s="2">
        <v>0.35064882079999998</v>
      </c>
      <c r="G104" s="2">
        <v>0.3480939958</v>
      </c>
      <c r="H104" s="2">
        <v>0.34102193759999999</v>
      </c>
      <c r="I104" s="2">
        <v>0.34757761570000001</v>
      </c>
      <c r="J104" s="2">
        <v>0.33941535369999998</v>
      </c>
      <c r="L104" s="2">
        <v>0.33802191269999998</v>
      </c>
      <c r="M104" s="2">
        <v>0.32066573320000002</v>
      </c>
      <c r="N104" s="2">
        <v>0.3389573354</v>
      </c>
      <c r="O104" s="2">
        <v>0.31607421810000003</v>
      </c>
    </row>
    <row r="105" spans="1:15" ht="16" customHeight="1">
      <c r="A105" s="2">
        <f t="shared" si="1"/>
        <v>149</v>
      </c>
      <c r="B105" s="2">
        <v>0.31309640459999999</v>
      </c>
      <c r="C105" s="2">
        <v>0.29674036399999998</v>
      </c>
      <c r="D105" s="2">
        <v>0.31314923820000001</v>
      </c>
      <c r="E105" s="2">
        <v>0.29960256930000001</v>
      </c>
      <c r="G105" s="2">
        <v>0.36318073369999998</v>
      </c>
      <c r="H105" s="2">
        <v>0.35884299730000002</v>
      </c>
      <c r="I105" s="2">
        <v>0.36449324760000001</v>
      </c>
      <c r="J105" s="2">
        <v>0.35375619959999999</v>
      </c>
      <c r="L105" s="2">
        <v>0.338977841</v>
      </c>
      <c r="M105" s="2">
        <v>0.312733924</v>
      </c>
      <c r="N105" s="2">
        <v>0.34004450400000003</v>
      </c>
      <c r="O105" s="2">
        <v>0.31630965160000002</v>
      </c>
    </row>
    <row r="106" spans="1:15" ht="16" customHeight="1">
      <c r="A106" s="2">
        <f t="shared" si="1"/>
        <v>150</v>
      </c>
      <c r="B106" s="2">
        <v>0.305792968</v>
      </c>
      <c r="C106" s="2">
        <v>0.29118200999999999</v>
      </c>
      <c r="D106" s="2">
        <v>0.30615568380000002</v>
      </c>
      <c r="E106" s="2">
        <v>0.29009987720000002</v>
      </c>
      <c r="G106" s="2">
        <v>0.3571197478</v>
      </c>
      <c r="H106" s="2">
        <v>0.35130948109999999</v>
      </c>
      <c r="I106" s="2">
        <v>0.35863178779999999</v>
      </c>
      <c r="J106" s="2">
        <v>0.34576121240000002</v>
      </c>
      <c r="L106" s="2">
        <v>0.34846586169999999</v>
      </c>
      <c r="M106" s="2">
        <v>0.3349171634</v>
      </c>
      <c r="N106" s="2">
        <v>0.34856266409999997</v>
      </c>
      <c r="O106" s="2">
        <v>0.34175809540000002</v>
      </c>
    </row>
    <row r="107" spans="1:15" ht="16" customHeight="1">
      <c r="A107" s="2">
        <f t="shared" si="1"/>
        <v>151</v>
      </c>
      <c r="B107" s="2">
        <v>0.32137564060000001</v>
      </c>
      <c r="C107" s="2">
        <v>0.27482822499999998</v>
      </c>
      <c r="D107" s="2">
        <v>0.32194343990000002</v>
      </c>
      <c r="E107" s="2">
        <v>0.27320282899999998</v>
      </c>
      <c r="G107" s="2">
        <v>0.33637796580000001</v>
      </c>
      <c r="H107" s="2">
        <v>0.3108370104</v>
      </c>
      <c r="I107" s="2">
        <v>0.338380187</v>
      </c>
      <c r="J107" s="2">
        <v>0.30395792649999998</v>
      </c>
      <c r="L107" s="2">
        <v>0.36765310649999999</v>
      </c>
      <c r="M107" s="2">
        <v>0.35569340960000001</v>
      </c>
      <c r="N107" s="2">
        <v>0.36955065190000003</v>
      </c>
      <c r="O107" s="2">
        <v>0.35565087239999998</v>
      </c>
    </row>
    <row r="108" spans="1:15" ht="16" customHeight="1">
      <c r="A108" s="2">
        <f t="shared" si="1"/>
        <v>152</v>
      </c>
      <c r="B108" s="2">
        <v>0.33468296009999998</v>
      </c>
      <c r="C108" s="2">
        <v>0.2943589271</v>
      </c>
      <c r="D108" s="2">
        <v>0.33526791839999998</v>
      </c>
      <c r="E108" s="2">
        <v>0.29286445129999999</v>
      </c>
      <c r="G108" s="2">
        <v>0.35245376719999999</v>
      </c>
      <c r="H108" s="2">
        <v>0.31765644380000002</v>
      </c>
      <c r="I108" s="2">
        <v>0.35244715920000003</v>
      </c>
      <c r="J108" s="2">
        <v>0.31464453510000001</v>
      </c>
      <c r="L108" s="2">
        <v>0.3739602682</v>
      </c>
      <c r="M108" s="2">
        <v>0.3490070716</v>
      </c>
      <c r="N108" s="2">
        <v>0.37450125000000001</v>
      </c>
      <c r="O108" s="2">
        <v>0.34460007510000001</v>
      </c>
    </row>
  </sheetData>
  <mergeCells count="3">
    <mergeCell ref="C2:F2"/>
    <mergeCell ref="M2:P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7" workbookViewId="0">
      <selection activeCell="D3" sqref="D3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5</v>
      </c>
      <c r="C2" s="13"/>
      <c r="D2" s="13"/>
      <c r="E2" s="13"/>
      <c r="G2" s="13" t="s">
        <v>6</v>
      </c>
      <c r="H2" s="13"/>
      <c r="I2" s="13"/>
      <c r="J2" s="13"/>
      <c r="L2" s="13" t="s">
        <v>7</v>
      </c>
      <c r="M2" s="13"/>
      <c r="N2" s="13"/>
      <c r="O2" s="13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32</v>
      </c>
      <c r="E3" s="1" t="s">
        <v>31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capita'!C4</f>
        <v>0.40747872280000003</v>
      </c>
      <c r="C4">
        <f>'Gini per capita'!D4</f>
        <v>0.37776544299999998</v>
      </c>
      <c r="D4">
        <f>'Gini per capita'!E4</f>
        <v>0.40465033890000002</v>
      </c>
      <c r="E4">
        <f>'Gini per capita'!B4</f>
        <v>0.37309823419999999</v>
      </c>
      <c r="F4">
        <v>2014</v>
      </c>
      <c r="G4">
        <f>B4</f>
        <v>0.40747872280000003</v>
      </c>
      <c r="H4">
        <f t="shared" ref="H4:J4" si="0">C4</f>
        <v>0.37776544299999998</v>
      </c>
      <c r="I4">
        <f t="shared" si="0"/>
        <v>0.40465033890000002</v>
      </c>
      <c r="J4">
        <f t="shared" si="0"/>
        <v>0.37309823419999999</v>
      </c>
      <c r="K4">
        <v>2014</v>
      </c>
      <c r="L4">
        <f>G4</f>
        <v>0.40747872280000003</v>
      </c>
      <c r="M4">
        <f t="shared" ref="M4" si="1">H4</f>
        <v>0.37776544299999998</v>
      </c>
      <c r="N4">
        <f t="shared" ref="N4" si="2">I4</f>
        <v>0.40465033890000002</v>
      </c>
      <c r="O4">
        <f t="shared" ref="O4" si="3">J4</f>
        <v>0.37309823419999999</v>
      </c>
    </row>
    <row r="5" spans="1:15">
      <c r="A5">
        <f>A4+1</f>
        <v>2015</v>
      </c>
      <c r="B5">
        <f>AVERAGE('Gini per capita'!C5:C8)</f>
        <v>0.39912136804999998</v>
      </c>
      <c r="C5">
        <f>AVERAGE('Gini per capita'!D5:D8)</f>
        <v>0.378553109675</v>
      </c>
      <c r="D5">
        <f>AVERAGE('Gini per capita'!E5:E8)</f>
        <v>0.39003341759999999</v>
      </c>
      <c r="E5">
        <f>AVERAGE('Gini per capita'!B5:B8)</f>
        <v>0.36820819235000002</v>
      </c>
      <c r="F5">
        <f>F4+1</f>
        <v>2015</v>
      </c>
      <c r="G5">
        <f>AVERAGE('Gini per capita'!H5:H8)</f>
        <v>0.39912136804999998</v>
      </c>
      <c r="H5">
        <f>AVERAGE('Gini per capita'!I5:I8)</f>
        <v>0.378553109675</v>
      </c>
      <c r="I5">
        <f>AVERAGE('Gini per capita'!J5:J8)</f>
        <v>0.39003341759999999</v>
      </c>
      <c r="J5">
        <f>AVERAGE('Gini per capita'!G5:G8)</f>
        <v>0.36820819235000002</v>
      </c>
      <c r="K5">
        <f>K4+1</f>
        <v>2015</v>
      </c>
      <c r="L5">
        <f>AVERAGE('Gini per capita'!M5:M8)</f>
        <v>0.39912136804999998</v>
      </c>
      <c r="M5">
        <f>AVERAGE('Gini per capita'!N5:N8)</f>
        <v>0.378553109675</v>
      </c>
      <c r="N5">
        <f>AVERAGE('Gini per capita'!O5:O8)</f>
        <v>0.39003341759999999</v>
      </c>
      <c r="O5">
        <f>AVERAGE('Gini per capita'!L5:L8)</f>
        <v>0.36820819235000002</v>
      </c>
    </row>
    <row r="6" spans="1:15">
      <c r="A6">
        <f t="shared" ref="A6:A30" si="4">A5+1</f>
        <v>2016</v>
      </c>
      <c r="B6">
        <f>AVERAGE('Gini per capita'!C9:C12)</f>
        <v>0.40245067475000001</v>
      </c>
      <c r="C6">
        <f>AVERAGE('Gini per capita'!D9:D12)</f>
        <v>0.38075632524999992</v>
      </c>
      <c r="D6">
        <f>AVERAGE('Gini per capita'!E9:E12)</f>
        <v>0.390893872325</v>
      </c>
      <c r="E6">
        <f>AVERAGE('Gini per capita'!B9:B12)</f>
        <v>0.3687042425</v>
      </c>
      <c r="F6">
        <f t="shared" ref="F6:F30" si="5">F5+1</f>
        <v>2016</v>
      </c>
      <c r="G6">
        <f>AVERAGE('Gini per capita'!H9:H12)</f>
        <v>0.40245067475000001</v>
      </c>
      <c r="H6">
        <f>AVERAGE('Gini per capita'!I9:I12)</f>
        <v>0.38075632524999992</v>
      </c>
      <c r="I6">
        <f>AVERAGE('Gini per capita'!J9:J12)</f>
        <v>0.390893872325</v>
      </c>
      <c r="J6">
        <f>AVERAGE('Gini per capita'!G9:G12)</f>
        <v>0.3687042425</v>
      </c>
      <c r="K6">
        <f t="shared" ref="K6:K30" si="6">K5+1</f>
        <v>2016</v>
      </c>
      <c r="L6">
        <f>AVERAGE('Gini per capita'!M9:M12)</f>
        <v>0.40245067475000001</v>
      </c>
      <c r="M6">
        <f>AVERAGE('Gini per capita'!N9:N12)</f>
        <v>0.38075632524999992</v>
      </c>
      <c r="N6">
        <f>AVERAGE('Gini per capita'!O9:O12)</f>
        <v>0.390893872325</v>
      </c>
      <c r="O6">
        <f>AVERAGE('Gini per capita'!L9:L12)</f>
        <v>0.3687042425</v>
      </c>
    </row>
    <row r="7" spans="1:15">
      <c r="A7">
        <f t="shared" si="4"/>
        <v>2017</v>
      </c>
      <c r="B7">
        <f>AVERAGE('Gini per capita'!C13:C16)</f>
        <v>0.40403891559999999</v>
      </c>
      <c r="C7">
        <f>AVERAGE('Gini per capita'!D13:D16)</f>
        <v>0.3834156849</v>
      </c>
      <c r="D7">
        <f>AVERAGE('Gini per capita'!E13:E16)</f>
        <v>0.38708561987500001</v>
      </c>
      <c r="E7">
        <f>AVERAGE('Gini per capita'!B13:B16)</f>
        <v>0.36822163022499999</v>
      </c>
      <c r="F7">
        <f t="shared" si="5"/>
        <v>2017</v>
      </c>
      <c r="G7">
        <f>AVERAGE('Gini per capita'!H13:H16)</f>
        <v>0.40403891559999999</v>
      </c>
      <c r="H7">
        <f>AVERAGE('Gini per capita'!I13:I16)</f>
        <v>0.3834156849</v>
      </c>
      <c r="I7">
        <f>AVERAGE('Gini per capita'!J13:J16)</f>
        <v>0.38708561987500001</v>
      </c>
      <c r="J7">
        <f>AVERAGE('Gini per capita'!G13:G16)</f>
        <v>0.36822163022499999</v>
      </c>
      <c r="K7">
        <f t="shared" si="6"/>
        <v>2017</v>
      </c>
      <c r="L7">
        <f>AVERAGE('Gini per capita'!M13:M16)</f>
        <v>0.40403891559999999</v>
      </c>
      <c r="M7">
        <f>AVERAGE('Gini per capita'!N13:N16)</f>
        <v>0.3834156849</v>
      </c>
      <c r="N7">
        <f>AVERAGE('Gini per capita'!O13:O16)</f>
        <v>0.38708561987500001</v>
      </c>
      <c r="O7">
        <f>AVERAGE('Gini per capita'!L13:L16)</f>
        <v>0.36822163022499999</v>
      </c>
    </row>
    <row r="8" spans="1:15">
      <c r="A8">
        <f t="shared" si="4"/>
        <v>2018</v>
      </c>
      <c r="B8">
        <f>AVERAGE('Gini per capita'!C17:C20)</f>
        <v>0.40103336557499997</v>
      </c>
      <c r="C8">
        <f>AVERAGE('Gini per capita'!D17:D20)</f>
        <v>0.37988193529999997</v>
      </c>
      <c r="D8">
        <f>AVERAGE('Gini per capita'!E17:E20)</f>
        <v>0.38581423009999999</v>
      </c>
      <c r="E8">
        <f>AVERAGE('Gini per capita'!B17:B20)</f>
        <v>0.36666330647500001</v>
      </c>
      <c r="F8">
        <f t="shared" si="5"/>
        <v>2018</v>
      </c>
      <c r="G8">
        <f>AVERAGE('Gini per capita'!H17:H20)</f>
        <v>0.40103336557499997</v>
      </c>
      <c r="H8">
        <f>AVERAGE('Gini per capita'!I17:I20)</f>
        <v>0.37988234044999997</v>
      </c>
      <c r="I8">
        <f>AVERAGE('Gini per capita'!J17:J20)</f>
        <v>0.38580287662500001</v>
      </c>
      <c r="J8">
        <f>AVERAGE('Gini per capita'!G17:G20)</f>
        <v>0.36665429085000001</v>
      </c>
      <c r="K8">
        <f t="shared" si="6"/>
        <v>2018</v>
      </c>
      <c r="L8">
        <f>AVERAGE('Gini per capita'!M17:M20)</f>
        <v>0.40103336557499997</v>
      </c>
      <c r="M8">
        <f>AVERAGE('Gini per capita'!N17:N20)</f>
        <v>0.37989265234999997</v>
      </c>
      <c r="N8">
        <f>AVERAGE('Gini per capita'!O17:O20)</f>
        <v>0.38582671190000001</v>
      </c>
      <c r="O8">
        <f>AVERAGE('Gini per capita'!L17:L20)</f>
        <v>0.3666828493</v>
      </c>
    </row>
    <row r="9" spans="1:15">
      <c r="A9">
        <f t="shared" si="4"/>
        <v>2019</v>
      </c>
      <c r="B9">
        <f>AVERAGE('Gini per capita'!C21:C24)</f>
        <v>0.40164020730000005</v>
      </c>
      <c r="C9">
        <f>AVERAGE('Gini per capita'!D21:D24)</f>
        <v>0.38048142007499997</v>
      </c>
      <c r="D9">
        <f>AVERAGE('Gini per capita'!E21:E24)</f>
        <v>0.38778087907500003</v>
      </c>
      <c r="E9">
        <f>AVERAGE('Gini per capita'!B21:B24)</f>
        <v>0.36903771077500003</v>
      </c>
      <c r="F9">
        <f t="shared" si="5"/>
        <v>2019</v>
      </c>
      <c r="G9">
        <f>AVERAGE('Gini per capita'!H21:H24)</f>
        <v>0.40222565399999999</v>
      </c>
      <c r="H9">
        <f>AVERAGE('Gini per capita'!I21:I24)</f>
        <v>0.38028030392500001</v>
      </c>
      <c r="I9">
        <f>AVERAGE('Gini per capita'!J21:J24)</f>
        <v>0.38818915479999999</v>
      </c>
      <c r="J9">
        <f>AVERAGE('Gini per capita'!G21:G24)</f>
        <v>0.36870117229999999</v>
      </c>
      <c r="K9">
        <f t="shared" si="6"/>
        <v>2019</v>
      </c>
      <c r="L9">
        <f>AVERAGE('Gini per capita'!M21:M24)</f>
        <v>0.40155467302499998</v>
      </c>
      <c r="M9">
        <f>AVERAGE('Gini per capita'!N21:N24)</f>
        <v>0.38040352244999998</v>
      </c>
      <c r="N9">
        <f>AVERAGE('Gini per capita'!O21:O24)</f>
        <v>0.38783817904999995</v>
      </c>
      <c r="O9">
        <f>AVERAGE('Gini per capita'!L21:L24)</f>
        <v>0.36910194532500007</v>
      </c>
    </row>
    <row r="10" spans="1:15">
      <c r="A10">
        <f t="shared" si="4"/>
        <v>2020</v>
      </c>
      <c r="B10">
        <f>AVERAGE('Gini per capita'!C25:C28)</f>
        <v>0.39978642175000001</v>
      </c>
      <c r="C10">
        <f>AVERAGE('Gini per capita'!D25:D28)</f>
        <v>0.376341270625</v>
      </c>
      <c r="D10">
        <f>AVERAGE('Gini per capita'!E25:E28)</f>
        <v>0.38719374569999998</v>
      </c>
      <c r="E10">
        <f>AVERAGE('Gini per capita'!B25:B28)</f>
        <v>0.36594108392500002</v>
      </c>
      <c r="F10">
        <f t="shared" si="5"/>
        <v>2020</v>
      </c>
      <c r="G10">
        <f>AVERAGE('Gini per capita'!H25:H28)</f>
        <v>0.39968353652499999</v>
      </c>
      <c r="H10">
        <f>AVERAGE('Gini per capita'!I25:I28)</f>
        <v>0.37556397022499999</v>
      </c>
      <c r="I10">
        <f>AVERAGE('Gini per capita'!J25:J28)</f>
        <v>0.38703512185000005</v>
      </c>
      <c r="J10">
        <f>AVERAGE('Gini per capita'!G25:G28)</f>
        <v>0.36506775805000002</v>
      </c>
      <c r="K10">
        <f t="shared" si="6"/>
        <v>2020</v>
      </c>
      <c r="L10">
        <f>AVERAGE('Gini per capita'!M25:M28)</f>
        <v>0.39528849475</v>
      </c>
      <c r="M10">
        <f>AVERAGE('Gini per capita'!N25:N28)</f>
        <v>0.37402940270000007</v>
      </c>
      <c r="N10">
        <f>AVERAGE('Gini per capita'!O25:O28)</f>
        <v>0.38235734562500001</v>
      </c>
      <c r="O10">
        <f>AVERAGE('Gini per capita'!L25:L28)</f>
        <v>0.36325209645000001</v>
      </c>
    </row>
    <row r="11" spans="1:15">
      <c r="A11">
        <f t="shared" si="4"/>
        <v>2021</v>
      </c>
      <c r="B11">
        <f>AVERAGE('Gini per capita'!C29:C32)</f>
        <v>0.39561062662500002</v>
      </c>
      <c r="C11">
        <f>AVERAGE('Gini per capita'!D29:D32)</f>
        <v>0.37259480817500001</v>
      </c>
      <c r="D11">
        <f>AVERAGE('Gini per capita'!E29:E32)</f>
        <v>0.38349140609999999</v>
      </c>
      <c r="E11">
        <f>AVERAGE('Gini per capita'!B29:B32)</f>
        <v>0.36270765920000003</v>
      </c>
      <c r="F11">
        <f t="shared" si="5"/>
        <v>2021</v>
      </c>
      <c r="G11">
        <f>AVERAGE('Gini per capita'!H29:H32)</f>
        <v>0.39725749015</v>
      </c>
      <c r="H11">
        <f>AVERAGE('Gini per capita'!I29:I32)</f>
        <v>0.37266230475000001</v>
      </c>
      <c r="I11">
        <f>AVERAGE('Gini per capita'!J29:J32)</f>
        <v>0.38483795707500001</v>
      </c>
      <c r="J11">
        <f>AVERAGE('Gini per capita'!G29:G32)</f>
        <v>0.36271949557499999</v>
      </c>
      <c r="K11">
        <f t="shared" si="6"/>
        <v>2021</v>
      </c>
      <c r="L11">
        <f>AVERAGE('Gini per capita'!M29:M32)</f>
        <v>0.39550604989999999</v>
      </c>
      <c r="M11">
        <f>AVERAGE('Gini per capita'!N29:N32)</f>
        <v>0.37432922732499996</v>
      </c>
      <c r="N11">
        <f>AVERAGE('Gini per capita'!O29:O32)</f>
        <v>0.3846730585</v>
      </c>
      <c r="O11">
        <f>AVERAGE('Gini per capita'!L29:L32)</f>
        <v>0.364603829075</v>
      </c>
    </row>
    <row r="12" spans="1:15">
      <c r="A12">
        <f t="shared" si="4"/>
        <v>2022</v>
      </c>
      <c r="B12">
        <f>AVERAGE('Gini per capita'!C33:C36)</f>
        <v>0.39826924075000003</v>
      </c>
      <c r="C12">
        <f>AVERAGE('Gini per capita'!D33:D36)</f>
        <v>0.37283708277500005</v>
      </c>
      <c r="D12">
        <f>AVERAGE('Gini per capita'!E33:E36)</f>
        <v>0.38758941837499999</v>
      </c>
      <c r="E12">
        <f>AVERAGE('Gini per capita'!B33:B36)</f>
        <v>0.36401054462500004</v>
      </c>
      <c r="F12">
        <f t="shared" si="5"/>
        <v>2022</v>
      </c>
      <c r="G12">
        <f>AVERAGE('Gini per capita'!H33:H36)</f>
        <v>0.39564414605000003</v>
      </c>
      <c r="H12">
        <f>AVERAGE('Gini per capita'!I33:I36)</f>
        <v>0.37034992037500003</v>
      </c>
      <c r="I12">
        <f>AVERAGE('Gini per capita'!J33:J36)</f>
        <v>0.38412335527499997</v>
      </c>
      <c r="J12">
        <f>AVERAGE('Gini per capita'!G33:G36)</f>
        <v>0.36167067950000004</v>
      </c>
      <c r="K12">
        <f t="shared" si="6"/>
        <v>2022</v>
      </c>
      <c r="L12">
        <f>AVERAGE('Gini per capita'!M33:M36)</f>
        <v>0.39467733157499996</v>
      </c>
      <c r="M12">
        <f>AVERAGE('Gini per capita'!N33:N36)</f>
        <v>0.37099269282500003</v>
      </c>
      <c r="N12">
        <f>AVERAGE('Gini per capita'!O33:O36)</f>
        <v>0.38234790137500002</v>
      </c>
      <c r="O12">
        <f>AVERAGE('Gini per capita'!L33:L36)</f>
        <v>0.36147411800000001</v>
      </c>
    </row>
    <row r="13" spans="1:15">
      <c r="A13">
        <f t="shared" si="4"/>
        <v>2023</v>
      </c>
      <c r="B13">
        <f>AVERAGE('Gini per capita'!C37:C40)</f>
        <v>0.39640271485</v>
      </c>
      <c r="C13">
        <f>AVERAGE('Gini per capita'!D37:D40)</f>
        <v>0.368458054975</v>
      </c>
      <c r="D13">
        <f>AVERAGE('Gini per capita'!E37:E40)</f>
        <v>0.38649060155000003</v>
      </c>
      <c r="E13">
        <f>AVERAGE('Gini per capita'!B37:B40)</f>
        <v>0.36070082139999998</v>
      </c>
      <c r="F13">
        <f t="shared" si="5"/>
        <v>2023</v>
      </c>
      <c r="G13">
        <f>AVERAGE('Gini per capita'!H37:H40)</f>
        <v>0.39686936897500003</v>
      </c>
      <c r="H13">
        <f>AVERAGE('Gini per capita'!I37:I40)</f>
        <v>0.36902857547500001</v>
      </c>
      <c r="I13">
        <f>AVERAGE('Gini per capita'!J37:J40)</f>
        <v>0.38224482124999998</v>
      </c>
      <c r="J13">
        <f>AVERAGE('Gini per capita'!G37:G40)</f>
        <v>0.35803351222500002</v>
      </c>
      <c r="K13">
        <f t="shared" si="6"/>
        <v>2023</v>
      </c>
      <c r="L13">
        <f>AVERAGE('Gini per capita'!M37:M40)</f>
        <v>0.40719386070000002</v>
      </c>
      <c r="M13">
        <f>AVERAGE('Gini per capita'!N37:N40)</f>
        <v>0.37788202820000005</v>
      </c>
      <c r="N13">
        <f>AVERAGE('Gini per capita'!O37:O40)</f>
        <v>0.39684046887500002</v>
      </c>
      <c r="O13">
        <f>AVERAGE('Gini per capita'!L37:L40)</f>
        <v>0.36990134462500002</v>
      </c>
    </row>
    <row r="14" spans="1:15">
      <c r="A14">
        <f t="shared" si="4"/>
        <v>2024</v>
      </c>
      <c r="B14">
        <f>AVERAGE('Gini per capita'!C41:C44)</f>
        <v>0.38989828434999996</v>
      </c>
      <c r="C14">
        <f>AVERAGE('Gini per capita'!D41:D44)</f>
        <v>0.36539463449999998</v>
      </c>
      <c r="D14">
        <f>AVERAGE('Gini per capita'!E41:E44)</f>
        <v>0.38281532547499997</v>
      </c>
      <c r="E14">
        <f>AVERAGE('Gini per capita'!B41:B44)</f>
        <v>0.35930554872499998</v>
      </c>
      <c r="F14">
        <f t="shared" si="5"/>
        <v>2024</v>
      </c>
      <c r="G14">
        <f>AVERAGE('Gini per capita'!H41:H44)</f>
        <v>0.393985374675</v>
      </c>
      <c r="H14">
        <f>AVERAGE('Gini per capita'!I41:I44)</f>
        <v>0.36943078527499995</v>
      </c>
      <c r="I14">
        <f>AVERAGE('Gini per capita'!J41:J44)</f>
        <v>0.38398449419999997</v>
      </c>
      <c r="J14">
        <f>AVERAGE('Gini per capita'!G41:G44)</f>
        <v>0.36110006627499996</v>
      </c>
      <c r="K14">
        <f t="shared" si="6"/>
        <v>2024</v>
      </c>
      <c r="L14">
        <f>AVERAGE('Gini per capita'!M41:M44)</f>
        <v>0.40526957602500002</v>
      </c>
      <c r="M14">
        <f>AVERAGE('Gini per capita'!N41:N44)</f>
        <v>0.38001350897499997</v>
      </c>
      <c r="N14">
        <f>AVERAGE('Gini per capita'!O41:O44)</f>
        <v>0.39678642682499998</v>
      </c>
      <c r="O14">
        <f>AVERAGE('Gini per capita'!L41:L44)</f>
        <v>0.37370160267499997</v>
      </c>
    </row>
    <row r="15" spans="1:15">
      <c r="A15">
        <f t="shared" si="4"/>
        <v>2025</v>
      </c>
      <c r="B15">
        <f>AVERAGE('Gini per capita'!C45:C48)</f>
        <v>0.38601816965000002</v>
      </c>
      <c r="C15">
        <f>AVERAGE('Gini per capita'!D45:D48)</f>
        <v>0.36237007685</v>
      </c>
      <c r="D15">
        <f>AVERAGE('Gini per capita'!E45:E48)</f>
        <v>0.38194598737499996</v>
      </c>
      <c r="E15">
        <f>AVERAGE('Gini per capita'!B45:B48)</f>
        <v>0.35839907830000001</v>
      </c>
      <c r="F15">
        <f t="shared" si="5"/>
        <v>2025</v>
      </c>
      <c r="G15">
        <f>AVERAGE('Gini per capita'!H45:H48)</f>
        <v>0.39176763225</v>
      </c>
      <c r="H15">
        <f>AVERAGE('Gini per capita'!I45:I48)</f>
        <v>0.36807595555</v>
      </c>
      <c r="I15">
        <f>AVERAGE('Gini per capita'!J45:J48)</f>
        <v>0.38408376557500001</v>
      </c>
      <c r="J15">
        <f>AVERAGE('Gini per capita'!G45:G48)</f>
        <v>0.36238151512500005</v>
      </c>
      <c r="K15">
        <f t="shared" si="6"/>
        <v>2025</v>
      </c>
      <c r="L15">
        <f>AVERAGE('Gini per capita'!M45:M48)</f>
        <v>0.40736832092499997</v>
      </c>
      <c r="M15">
        <f>AVERAGE('Gini per capita'!N45:N48)</f>
        <v>0.383757351425</v>
      </c>
      <c r="N15">
        <f>AVERAGE('Gini per capita'!O45:O48)</f>
        <v>0.40037257577500002</v>
      </c>
      <c r="O15">
        <f>AVERAGE('Gini per capita'!L45:L48)</f>
        <v>0.37884841542500003</v>
      </c>
    </row>
    <row r="16" spans="1:15">
      <c r="A16">
        <f t="shared" si="4"/>
        <v>2026</v>
      </c>
      <c r="B16">
        <f>AVERAGE('Gini per capita'!C49:C52)</f>
        <v>0.38956436547500001</v>
      </c>
      <c r="C16">
        <f>AVERAGE('Gini per capita'!D49:D52)</f>
        <v>0.36279703017499998</v>
      </c>
      <c r="D16">
        <f>AVERAGE('Gini per capita'!E49:E52)</f>
        <v>0.38540801364999999</v>
      </c>
      <c r="E16">
        <f>AVERAGE('Gini per capita'!B49:B52)</f>
        <v>0.358949323775</v>
      </c>
      <c r="F16">
        <f t="shared" si="5"/>
        <v>2026</v>
      </c>
      <c r="G16">
        <f>AVERAGE('Gini per capita'!H49:H52)</f>
        <v>0.39115211787499998</v>
      </c>
      <c r="H16">
        <f>AVERAGE('Gini per capita'!I49:I52)</f>
        <v>0.36367662782500004</v>
      </c>
      <c r="I16">
        <f>AVERAGE('Gini per capita'!J49:J52)</f>
        <v>0.38412876777499999</v>
      </c>
      <c r="J16">
        <f>AVERAGE('Gini per capita'!G49:G52)</f>
        <v>0.35871816005000001</v>
      </c>
      <c r="K16">
        <f t="shared" si="6"/>
        <v>2026</v>
      </c>
      <c r="L16">
        <f>AVERAGE('Gini per capita'!M49:M52)</f>
        <v>0.39441421497500001</v>
      </c>
      <c r="M16">
        <f>AVERAGE('Gini per capita'!N49:N52)</f>
        <v>0.37069567624999999</v>
      </c>
      <c r="N16">
        <f>AVERAGE('Gini per capita'!O49:O52)</f>
        <v>0.390496355425</v>
      </c>
      <c r="O16">
        <f>AVERAGE('Gini per capita'!L49:L52)</f>
        <v>0.36796842679999997</v>
      </c>
    </row>
    <row r="17" spans="1:15">
      <c r="A17">
        <f t="shared" si="4"/>
        <v>2027</v>
      </c>
      <c r="B17">
        <f>AVERAGE('Gini per capita'!C53:C56)</f>
        <v>0.38878364634999996</v>
      </c>
      <c r="C17">
        <f>AVERAGE('Gini per capita'!D53:D56)</f>
        <v>0.36343787907500003</v>
      </c>
      <c r="D17">
        <f>AVERAGE('Gini per capita'!E53:E56)</f>
        <v>0.38911743249999997</v>
      </c>
      <c r="E17">
        <f>AVERAGE('Gini per capita'!B53:B56)</f>
        <v>0.36315807032500003</v>
      </c>
      <c r="F17">
        <f t="shared" si="5"/>
        <v>2027</v>
      </c>
      <c r="G17">
        <f>AVERAGE('Gini per capita'!H53:H56)</f>
        <v>0.40370474085000002</v>
      </c>
      <c r="H17">
        <f>AVERAGE('Gini per capita'!I53:I56)</f>
        <v>0.37116958477500001</v>
      </c>
      <c r="I17">
        <f>AVERAGE('Gini per capita'!J53:J56)</f>
        <v>0.40005517162500004</v>
      </c>
      <c r="J17">
        <f>AVERAGE('Gini per capita'!G53:G56)</f>
        <v>0.36889432522499999</v>
      </c>
      <c r="K17">
        <f t="shared" si="6"/>
        <v>2027</v>
      </c>
      <c r="L17">
        <f>AVERAGE('Gini per capita'!M53:M56)</f>
        <v>0.4051283275</v>
      </c>
      <c r="M17">
        <f>AVERAGE('Gini per capita'!N53:N56)</f>
        <v>0.37615707374999996</v>
      </c>
      <c r="N17">
        <f>AVERAGE('Gini per capita'!O53:O56)</f>
        <v>0.401247238575</v>
      </c>
      <c r="O17">
        <f>AVERAGE('Gini per capita'!L53:L56)</f>
        <v>0.37362213192500004</v>
      </c>
    </row>
    <row r="18" spans="1:15">
      <c r="A18">
        <f t="shared" si="4"/>
        <v>2028</v>
      </c>
      <c r="B18">
        <f>AVERAGE('Gini per capita'!C57:C60)</f>
        <v>0.39198968695000003</v>
      </c>
      <c r="C18">
        <f>AVERAGE('Gini per capita'!D57:D60)</f>
        <v>0.36269141497500001</v>
      </c>
      <c r="D18">
        <f>AVERAGE('Gini per capita'!E57:E60)</f>
        <v>0.39128911285000001</v>
      </c>
      <c r="E18">
        <f>AVERAGE('Gini per capita'!B57:B60)</f>
        <v>0.36135674657499994</v>
      </c>
      <c r="F18">
        <f t="shared" si="5"/>
        <v>2028</v>
      </c>
      <c r="G18">
        <f>AVERAGE('Gini per capita'!H57:H60)</f>
        <v>0.40245699834999998</v>
      </c>
      <c r="H18">
        <f>AVERAGE('Gini per capita'!I57:I60)</f>
        <v>0.36811510629999999</v>
      </c>
      <c r="I18">
        <f>AVERAGE('Gini per capita'!J57:J60)</f>
        <v>0.39804484977499999</v>
      </c>
      <c r="J18">
        <f>AVERAGE('Gini per capita'!G57:G60)</f>
        <v>0.36483457920000006</v>
      </c>
      <c r="K18">
        <f t="shared" si="6"/>
        <v>2028</v>
      </c>
      <c r="L18">
        <f>AVERAGE('Gini per capita'!M57:M60)</f>
        <v>0.40769295659999999</v>
      </c>
      <c r="M18">
        <f>AVERAGE('Gini per capita'!N57:N60)</f>
        <v>0.37752509642499998</v>
      </c>
      <c r="N18">
        <f>AVERAGE('Gini per capita'!O57:O60)</f>
        <v>0.40374346637500003</v>
      </c>
      <c r="O18">
        <f>AVERAGE('Gini per capita'!L57:L60)</f>
        <v>0.37514513440000002</v>
      </c>
    </row>
    <row r="19" spans="1:15">
      <c r="A19">
        <f t="shared" si="4"/>
        <v>2029</v>
      </c>
      <c r="B19">
        <f>AVERAGE('Gini per capita'!C61:C64)</f>
        <v>0.39581984197499998</v>
      </c>
      <c r="C19">
        <f>AVERAGE('Gini per capita'!D61:D64)</f>
        <v>0.36415009642500007</v>
      </c>
      <c r="D19">
        <f>AVERAGE('Gini per capita'!E61:E64)</f>
        <v>0.40175014865000003</v>
      </c>
      <c r="E19">
        <f>AVERAGE('Gini per capita'!B61:B64)</f>
        <v>0.36603221344999998</v>
      </c>
      <c r="F19">
        <f t="shared" si="5"/>
        <v>2029</v>
      </c>
      <c r="G19">
        <f>AVERAGE('Gini per capita'!H61:H64)</f>
        <v>0.40385420482499995</v>
      </c>
      <c r="H19">
        <f>AVERAGE('Gini per capita'!I61:I64)</f>
        <v>0.36824533155</v>
      </c>
      <c r="I19">
        <f>AVERAGE('Gini per capita'!J61:J64)</f>
        <v>0.40242757882500002</v>
      </c>
      <c r="J19">
        <f>AVERAGE('Gini per capita'!G61:G64)</f>
        <v>0.36722269504999999</v>
      </c>
      <c r="K19">
        <f t="shared" si="6"/>
        <v>2029</v>
      </c>
      <c r="L19">
        <f>AVERAGE('Gini per capita'!M61:M64)</f>
        <v>0.40379559242500002</v>
      </c>
      <c r="M19">
        <f>AVERAGE('Gini per capita'!N61:N64)</f>
        <v>0.37691703970000001</v>
      </c>
      <c r="N19">
        <f>AVERAGE('Gini per capita'!O61:O64)</f>
        <v>0.40523129542500003</v>
      </c>
      <c r="O19">
        <f>AVERAGE('Gini per capita'!L61:L64)</f>
        <v>0.37755783549999999</v>
      </c>
    </row>
    <row r="20" spans="1:15">
      <c r="A20">
        <f t="shared" si="4"/>
        <v>2030</v>
      </c>
      <c r="B20">
        <f>AVERAGE('Gini per capita'!C65:C68)</f>
        <v>0.39665604217500006</v>
      </c>
      <c r="C20">
        <f>AVERAGE('Gini per capita'!D65:D68)</f>
        <v>0.36367703164999998</v>
      </c>
      <c r="D20">
        <f>AVERAGE('Gini per capita'!E65:E68)</f>
        <v>0.4018100792</v>
      </c>
      <c r="E20">
        <f>AVERAGE('Gini per capita'!B65:B68)</f>
        <v>0.36465496945000003</v>
      </c>
      <c r="F20">
        <f t="shared" si="5"/>
        <v>2030</v>
      </c>
      <c r="G20">
        <f>AVERAGE('Gini per capita'!H65:H68)</f>
        <v>0.40714969474999996</v>
      </c>
      <c r="H20">
        <f>AVERAGE('Gini per capita'!I65:I68)</f>
        <v>0.36855131087499998</v>
      </c>
      <c r="I20">
        <f>AVERAGE('Gini per capita'!J65:J68)</f>
        <v>0.40890015679999997</v>
      </c>
      <c r="J20">
        <f>AVERAGE('Gini per capita'!G65:G68)</f>
        <v>0.36989722277499998</v>
      </c>
      <c r="K20">
        <f t="shared" si="6"/>
        <v>2030</v>
      </c>
      <c r="L20">
        <f>AVERAGE('Gini per capita'!M65:M68)</f>
        <v>0.41311333195</v>
      </c>
      <c r="M20">
        <f>AVERAGE('Gini per capita'!N65:N68)</f>
        <v>0.38203405732499995</v>
      </c>
      <c r="N20">
        <f>AVERAGE('Gini per capita'!O65:O68)</f>
        <v>0.41754271787499997</v>
      </c>
      <c r="O20">
        <f>AVERAGE('Gini per capita'!L65:L68)</f>
        <v>0.38501112744999999</v>
      </c>
    </row>
    <row r="21" spans="1:15">
      <c r="A21">
        <f t="shared" si="4"/>
        <v>2031</v>
      </c>
      <c r="B21">
        <f>AVERAGE('Gini per capita'!C69:C72)</f>
        <v>0.37606103672500002</v>
      </c>
      <c r="C21">
        <f>AVERAGE('Gini per capita'!D69:D72)</f>
        <v>0.35157921707500001</v>
      </c>
      <c r="D21">
        <f>AVERAGE('Gini per capita'!E69:E72)</f>
        <v>0.37953034395000002</v>
      </c>
      <c r="E21">
        <f>AVERAGE('Gini per capita'!B69:B72)</f>
        <v>0.35221138292499998</v>
      </c>
      <c r="F21">
        <f t="shared" si="5"/>
        <v>2031</v>
      </c>
      <c r="G21">
        <f>AVERAGE('Gini per capita'!H69:H72)</f>
        <v>0.39542037384999995</v>
      </c>
      <c r="H21">
        <f>AVERAGE('Gini per capita'!I69:I72)</f>
        <v>0.36394961089999994</v>
      </c>
      <c r="I21">
        <f>AVERAGE('Gini per capita'!J69:J72)</f>
        <v>0.3905751683</v>
      </c>
      <c r="J21">
        <f>AVERAGE('Gini per capita'!G69:G72)</f>
        <v>0.36221393962499998</v>
      </c>
      <c r="K21">
        <f t="shared" si="6"/>
        <v>2031</v>
      </c>
      <c r="L21">
        <f>AVERAGE('Gini per capita'!M69:M72)</f>
        <v>0.40694006345</v>
      </c>
      <c r="M21">
        <f>AVERAGE('Gini per capita'!N69:N72)</f>
        <v>0.37951631294999999</v>
      </c>
      <c r="N21">
        <f>AVERAGE('Gini per capita'!O69:O72)</f>
        <v>0.40596854865000004</v>
      </c>
      <c r="O21">
        <f>AVERAGE('Gini per capita'!L69:L72)</f>
        <v>0.37920867177500001</v>
      </c>
    </row>
    <row r="22" spans="1:15">
      <c r="A22">
        <f t="shared" si="4"/>
        <v>2032</v>
      </c>
      <c r="B22">
        <f>AVERAGE('Gini per capita'!C73:C76)</f>
        <v>0.37093711502499999</v>
      </c>
      <c r="C22">
        <f>AVERAGE('Gini per capita'!D73:D76)</f>
        <v>0.34980055969999996</v>
      </c>
      <c r="D22">
        <f>AVERAGE('Gini per capita'!E73:E76)</f>
        <v>0.37227122902499998</v>
      </c>
      <c r="E22">
        <f>AVERAGE('Gini per capita'!B73:B76)</f>
        <v>0.34850239589999998</v>
      </c>
      <c r="F22">
        <f t="shared" si="5"/>
        <v>2032</v>
      </c>
      <c r="G22">
        <f>AVERAGE('Gini per capita'!H73:H76)</f>
        <v>0.40286576557499998</v>
      </c>
      <c r="H22">
        <f>AVERAGE('Gini per capita'!I73:I76)</f>
        <v>0.3709749228</v>
      </c>
      <c r="I22">
        <f>AVERAGE('Gini per capita'!J73:J76)</f>
        <v>0.39714794220000005</v>
      </c>
      <c r="J22">
        <f>AVERAGE('Gini per capita'!G73:G76)</f>
        <v>0.36824822617499997</v>
      </c>
      <c r="K22">
        <f t="shared" si="6"/>
        <v>2032</v>
      </c>
      <c r="L22">
        <f>AVERAGE('Gini per capita'!M73:M76)</f>
        <v>0.37802893655000003</v>
      </c>
      <c r="M22">
        <f>AVERAGE('Gini per capita'!N73:N76)</f>
        <v>0.36392126482500003</v>
      </c>
      <c r="N22">
        <f>AVERAGE('Gini per capita'!O73:O76)</f>
        <v>0.37266739275000005</v>
      </c>
      <c r="O22">
        <f>AVERAGE('Gini per capita'!L73:L76)</f>
        <v>0.36166488964999999</v>
      </c>
    </row>
    <row r="23" spans="1:15">
      <c r="A23">
        <f t="shared" si="4"/>
        <v>2033</v>
      </c>
      <c r="B23">
        <f>AVERAGE('Gini per capita'!C77:C80)</f>
        <v>0.36889594442499996</v>
      </c>
      <c r="C23">
        <f>AVERAGE('Gini per capita'!D77:D80)</f>
        <v>0.34959449062500003</v>
      </c>
      <c r="D23">
        <f>AVERAGE('Gini per capita'!E77:E80)</f>
        <v>0.36829363049999997</v>
      </c>
      <c r="E23">
        <f>AVERAGE('Gini per capita'!B77:B80)</f>
        <v>0.34759524754999999</v>
      </c>
      <c r="F23">
        <f t="shared" si="5"/>
        <v>2033</v>
      </c>
      <c r="G23">
        <f>AVERAGE('Gini per capita'!H77:H80)</f>
        <v>0.39511568642500006</v>
      </c>
      <c r="H23">
        <f>AVERAGE('Gini per capita'!I77:I80)</f>
        <v>0.36593771652500001</v>
      </c>
      <c r="I23">
        <f>AVERAGE('Gini per capita'!J77:J80)</f>
        <v>0.38866982335</v>
      </c>
      <c r="J23">
        <f>AVERAGE('Gini per capita'!G77:G80)</f>
        <v>0.36309540044999999</v>
      </c>
      <c r="K23">
        <f t="shared" si="6"/>
        <v>2033</v>
      </c>
      <c r="L23">
        <f>AVERAGE('Gini per capita'!M77:M80)</f>
        <v>0.38313904885</v>
      </c>
      <c r="M23">
        <f>AVERAGE('Gini per capita'!N77:N80)</f>
        <v>0.36516471037499998</v>
      </c>
      <c r="N23">
        <f>AVERAGE('Gini per capita'!O77:O80)</f>
        <v>0.37710641232500003</v>
      </c>
      <c r="O23">
        <f>AVERAGE('Gini per capita'!L77:L80)</f>
        <v>0.36293680892500002</v>
      </c>
    </row>
    <row r="24" spans="1:15">
      <c r="A24">
        <f t="shared" si="4"/>
        <v>2034</v>
      </c>
      <c r="B24">
        <f>AVERAGE('Gini per capita'!C81:C84)</f>
        <v>0.34837793314999999</v>
      </c>
      <c r="C24">
        <f>AVERAGE('Gini per capita'!D81:D84)</f>
        <v>0.33956153892500002</v>
      </c>
      <c r="D24">
        <f>AVERAGE('Gini per capita'!E81:E84)</f>
        <v>0.34600207217500001</v>
      </c>
      <c r="E24">
        <f>AVERAGE('Gini per capita'!B81:B84)</f>
        <v>0.33720446767500001</v>
      </c>
      <c r="F24">
        <f t="shared" si="5"/>
        <v>2034</v>
      </c>
      <c r="G24">
        <f>AVERAGE('Gini per capita'!H81:H84)</f>
        <v>0.386749226625</v>
      </c>
      <c r="H24">
        <f>AVERAGE('Gini per capita'!I81:I84)</f>
        <v>0.36227456845</v>
      </c>
      <c r="I24">
        <f>AVERAGE('Gini per capita'!J81:J84)</f>
        <v>0.38338869942499998</v>
      </c>
      <c r="J24">
        <f>AVERAGE('Gini per capita'!G81:G84)</f>
        <v>0.36142709200000001</v>
      </c>
      <c r="K24">
        <f t="shared" si="6"/>
        <v>2034</v>
      </c>
      <c r="L24">
        <f>AVERAGE('Gini per capita'!M81:M84)</f>
        <v>0.37432550505000001</v>
      </c>
      <c r="M24">
        <f>AVERAGE('Gini per capita'!N81:N84)</f>
        <v>0.362530256775</v>
      </c>
      <c r="N24">
        <f>AVERAGE('Gini per capita'!O81:O84)</f>
        <v>0.36859912570000003</v>
      </c>
      <c r="O24">
        <f>AVERAGE('Gini per capita'!L81:L84)</f>
        <v>0.36032219722500003</v>
      </c>
    </row>
    <row r="25" spans="1:15">
      <c r="A25">
        <f t="shared" si="4"/>
        <v>2035</v>
      </c>
      <c r="B25">
        <f>AVERAGE('Gini per capita'!C85:C88)</f>
        <v>0.33949706412500003</v>
      </c>
      <c r="C25">
        <f>AVERAGE('Gini per capita'!D85:D88)</f>
        <v>0.33156250320000002</v>
      </c>
      <c r="D25">
        <f>AVERAGE('Gini per capita'!E85:E88)</f>
        <v>0.33811439087499995</v>
      </c>
      <c r="E25">
        <f>AVERAGE('Gini per capita'!B85:B88)</f>
        <v>0.32972301370000001</v>
      </c>
      <c r="F25">
        <f t="shared" si="5"/>
        <v>2035</v>
      </c>
      <c r="G25">
        <f>AVERAGE('Gini per capita'!H85:H88)</f>
        <v>0.38046642732500002</v>
      </c>
      <c r="H25">
        <f>AVERAGE('Gini per capita'!I85:I88)</f>
        <v>0.361081563725</v>
      </c>
      <c r="I25">
        <f>AVERAGE('Gini per capita'!J85:J88)</f>
        <v>0.37452466947499996</v>
      </c>
      <c r="J25">
        <f>AVERAGE('Gini per capita'!G85:G88)</f>
        <v>0.3591011462</v>
      </c>
      <c r="K25">
        <f t="shared" si="6"/>
        <v>2035</v>
      </c>
      <c r="L25">
        <f>AVERAGE('Gini per capita'!M85:M88)</f>
        <v>0.35227556100000001</v>
      </c>
      <c r="M25">
        <f>AVERAGE('Gini per capita'!N85:N88)</f>
        <v>0.35016514399999998</v>
      </c>
      <c r="N25">
        <f>AVERAGE('Gini per capita'!O85:O88)</f>
        <v>0.34586827414999999</v>
      </c>
      <c r="O25">
        <f>AVERAGE('Gini per capita'!L85:L88)</f>
        <v>0.34791817497499999</v>
      </c>
    </row>
    <row r="26" spans="1:15">
      <c r="A26">
        <f t="shared" si="4"/>
        <v>2036</v>
      </c>
      <c r="B26">
        <f>AVERAGE('Gini per capita'!C89:C92)</f>
        <v>0.33099690107500002</v>
      </c>
      <c r="C26">
        <f>AVERAGE('Gini per capita'!D89:D92)</f>
        <v>0.33130159912500001</v>
      </c>
      <c r="D26">
        <f>AVERAGE('Gini per capita'!E89:E92)</f>
        <v>0.33177218422499999</v>
      </c>
      <c r="E26">
        <f>AVERAGE('Gini per capita'!B89:B92)</f>
        <v>0.33017009450000001</v>
      </c>
      <c r="F26">
        <f t="shared" si="5"/>
        <v>2036</v>
      </c>
      <c r="G26">
        <f>AVERAGE('Gini per capita'!H89:H92)</f>
        <v>0.37518610419999998</v>
      </c>
      <c r="H26">
        <f>AVERAGE('Gini per capita'!I89:I92)</f>
        <v>0.35667681887500002</v>
      </c>
      <c r="I26">
        <f>AVERAGE('Gini per capita'!J89:J92)</f>
        <v>0.36751204074999999</v>
      </c>
      <c r="J26">
        <f>AVERAGE('Gini per capita'!G89:G92)</f>
        <v>0.35409039677499998</v>
      </c>
      <c r="K26">
        <f t="shared" si="6"/>
        <v>2036</v>
      </c>
      <c r="L26">
        <f>AVERAGE('Gini per capita'!M89:M92)</f>
        <v>0.35348653010000003</v>
      </c>
      <c r="M26">
        <f>AVERAGE('Gini per capita'!N89:N92)</f>
        <v>0.35536892852500002</v>
      </c>
      <c r="N26">
        <f>AVERAGE('Gini per capita'!O89:O92)</f>
        <v>0.34928632949999999</v>
      </c>
      <c r="O26">
        <f>AVERAGE('Gini per capita'!L89:L92)</f>
        <v>0.35434224357499999</v>
      </c>
    </row>
    <row r="27" spans="1:15">
      <c r="A27">
        <f t="shared" si="4"/>
        <v>2037</v>
      </c>
      <c r="B27">
        <f>AVERAGE('Gini per capita'!C93:C96)</f>
        <v>0.34046847627500004</v>
      </c>
      <c r="C27">
        <f>AVERAGE('Gini per capita'!D93:D96)</f>
        <v>0.33843698234999997</v>
      </c>
      <c r="D27">
        <f>AVERAGE('Gini per capita'!E93:E96)</f>
        <v>0.34326976237500006</v>
      </c>
      <c r="E27">
        <f>AVERAGE('Gini per capita'!B93:B96)</f>
        <v>0.33750153669999994</v>
      </c>
      <c r="F27">
        <f t="shared" si="5"/>
        <v>2037</v>
      </c>
      <c r="G27">
        <f>AVERAGE('Gini per capita'!H93:H96)</f>
        <v>0.36685803567500003</v>
      </c>
      <c r="H27">
        <f>AVERAGE('Gini per capita'!I93:I96)</f>
        <v>0.344334652425</v>
      </c>
      <c r="I27">
        <f>AVERAGE('Gini per capita'!J93:J96)</f>
        <v>0.36054529162499999</v>
      </c>
      <c r="J27">
        <f>AVERAGE('Gini per capita'!G93:G96)</f>
        <v>0.34199537157499998</v>
      </c>
      <c r="K27">
        <f t="shared" si="6"/>
        <v>2037</v>
      </c>
      <c r="L27">
        <f>AVERAGE('Gini per capita'!M93:M96)</f>
        <v>0.36828012874999999</v>
      </c>
      <c r="M27">
        <f>AVERAGE('Gini per capita'!N93:N96)</f>
        <v>0.36753916507500001</v>
      </c>
      <c r="N27">
        <f>AVERAGE('Gini per capita'!O93:O96)</f>
        <v>0.36582722817500002</v>
      </c>
      <c r="O27">
        <f>AVERAGE('Gini per capita'!L93:L96)</f>
        <v>0.36670647115000005</v>
      </c>
    </row>
    <row r="28" spans="1:15">
      <c r="A28">
        <f t="shared" si="4"/>
        <v>2038</v>
      </c>
      <c r="B28">
        <f>AVERAGE('Gini per capita'!C97:C100)</f>
        <v>0.3462259654</v>
      </c>
      <c r="C28">
        <f>AVERAGE('Gini per capita'!D97:D100)</f>
        <v>0.34079450659999999</v>
      </c>
      <c r="D28">
        <f>AVERAGE('Gini per capita'!E97:E100)</f>
        <v>0.34890238837499998</v>
      </c>
      <c r="E28">
        <f>AVERAGE('Gini per capita'!B97:B100)</f>
        <v>0.33950968807500004</v>
      </c>
      <c r="F28">
        <f t="shared" si="5"/>
        <v>2038</v>
      </c>
      <c r="G28">
        <f>AVERAGE('Gini per capita'!H97:H100)</f>
        <v>0.34711863177499996</v>
      </c>
      <c r="H28">
        <f>AVERAGE('Gini per capita'!I97:I100)</f>
        <v>0.33502366502500003</v>
      </c>
      <c r="I28">
        <f>AVERAGE('Gini per capita'!J97:J100)</f>
        <v>0.34236085640000002</v>
      </c>
      <c r="J28">
        <f>AVERAGE('Gini per capita'!G97:G100)</f>
        <v>0.333684306825</v>
      </c>
      <c r="K28">
        <f t="shared" si="6"/>
        <v>2038</v>
      </c>
      <c r="L28">
        <f>AVERAGE('Gini per capita'!M97:M100)</f>
        <v>0.36225299840000003</v>
      </c>
      <c r="M28">
        <f>AVERAGE('Gini per capita'!N97:N100)</f>
        <v>0.36714887880000002</v>
      </c>
      <c r="N28">
        <f>AVERAGE('Gini per capita'!O97:O100)</f>
        <v>0.36014727992499995</v>
      </c>
      <c r="O28">
        <f>AVERAGE('Gini per capita'!L97:L100)</f>
        <v>0.36708500867500005</v>
      </c>
    </row>
    <row r="29" spans="1:15">
      <c r="A29">
        <f t="shared" si="4"/>
        <v>2039</v>
      </c>
      <c r="B29">
        <f>AVERAGE('Gini per capita'!C101:C104)</f>
        <v>0.33771534782500001</v>
      </c>
      <c r="C29">
        <f>AVERAGE('Gini per capita'!D101:D104)</f>
        <v>0.33646656030000005</v>
      </c>
      <c r="D29">
        <f>AVERAGE('Gini per capita'!E101:E104)</f>
        <v>0.33905783085000002</v>
      </c>
      <c r="E29">
        <f>AVERAGE('Gini per capita'!B101:B104)</f>
        <v>0.33557655705</v>
      </c>
      <c r="F29">
        <f t="shared" si="5"/>
        <v>2039</v>
      </c>
      <c r="G29">
        <f>AVERAGE('Gini per capita'!H101:H104)</f>
        <v>0.35023567032500003</v>
      </c>
      <c r="H29">
        <f>AVERAGE('Gini per capita'!I101:I104)</f>
        <v>0.34464327880000001</v>
      </c>
      <c r="I29">
        <f>AVERAGE('Gini per capita'!J101:J104)</f>
        <v>0.349269140925</v>
      </c>
      <c r="J29">
        <f>AVERAGE('Gini per capita'!G101:G104)</f>
        <v>0.34544078627500002</v>
      </c>
      <c r="K29">
        <f t="shared" si="6"/>
        <v>2039</v>
      </c>
      <c r="L29">
        <f>AVERAGE('Gini per capita'!M101:M104)</f>
        <v>0.3329262275</v>
      </c>
      <c r="M29">
        <f>AVERAGE('Gini per capita'!N101:N104)</f>
        <v>0.35082322609999994</v>
      </c>
      <c r="N29">
        <f>AVERAGE('Gini per capita'!O101:O104)</f>
        <v>0.32835298290000003</v>
      </c>
      <c r="O29">
        <f>AVERAGE('Gini per capita'!L101:L104)</f>
        <v>0.34980566102499999</v>
      </c>
    </row>
    <row r="30" spans="1:15">
      <c r="A30">
        <f t="shared" si="4"/>
        <v>2040</v>
      </c>
      <c r="B30">
        <f>AVERAGE('Gini per capita'!C105:C108)</f>
        <v>0.28927738152499999</v>
      </c>
      <c r="C30">
        <f>AVERAGE('Gini per capita'!D105:D108)</f>
        <v>0.31912907007500002</v>
      </c>
      <c r="D30">
        <f>AVERAGE('Gini per capita'!E105:E108)</f>
        <v>0.2889424317</v>
      </c>
      <c r="E30">
        <f>AVERAGE('Gini per capita'!B105:B108)</f>
        <v>0.318736993325</v>
      </c>
      <c r="F30">
        <f t="shared" si="5"/>
        <v>2040</v>
      </c>
      <c r="G30">
        <f>AVERAGE('Gini per capita'!H105:H108)</f>
        <v>0.33466148314999999</v>
      </c>
      <c r="H30">
        <f>AVERAGE('Gini per capita'!I105:I108)</f>
        <v>0.35348809540000004</v>
      </c>
      <c r="I30">
        <f>AVERAGE('Gini per capita'!J105:J108)</f>
        <v>0.32952996839999998</v>
      </c>
      <c r="J30">
        <f>AVERAGE('Gini per capita'!G105:G108)</f>
        <v>0.35228305362500001</v>
      </c>
      <c r="K30">
        <f t="shared" si="6"/>
        <v>2040</v>
      </c>
      <c r="L30">
        <f>AVERAGE('Gini per capita'!M105:M108)</f>
        <v>0.33808789215000001</v>
      </c>
      <c r="M30">
        <f>AVERAGE('Gini per capita'!N105:N108)</f>
        <v>0.35816476749999998</v>
      </c>
      <c r="N30">
        <f>AVERAGE('Gini per capita'!O105:O108)</f>
        <v>0.33957967362500002</v>
      </c>
      <c r="O30">
        <f>AVERAGE('Gini per capita'!L105:L108)</f>
        <v>0.35726426935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8"/>
  <sheetViews>
    <sheetView topLeftCell="C1" workbookViewId="0">
      <selection activeCell="N6" sqref="N6"/>
    </sheetView>
  </sheetViews>
  <sheetFormatPr baseColWidth="10" defaultRowHeight="15" x14ac:dyDescent="0"/>
  <cols>
    <col min="1" max="6" width="22.5" customWidth="1"/>
    <col min="8" max="8" width="13" bestFit="1" customWidth="1"/>
  </cols>
  <sheetData>
    <row r="2" spans="1:18">
      <c r="C2" s="13" t="s">
        <v>7</v>
      </c>
      <c r="D2" s="13"/>
      <c r="E2" s="13"/>
      <c r="F2" s="13"/>
      <c r="G2" s="13"/>
      <c r="H2" s="5"/>
      <c r="I2" s="13" t="s">
        <v>5</v>
      </c>
      <c r="J2" s="13"/>
      <c r="K2" s="13"/>
      <c r="L2" s="13"/>
      <c r="M2" s="13"/>
      <c r="N2" s="5"/>
      <c r="O2" s="13" t="s">
        <v>6</v>
      </c>
      <c r="P2" s="13"/>
      <c r="Q2" s="13"/>
      <c r="R2" s="13"/>
    </row>
    <row r="3" spans="1:18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F3" s="1"/>
      <c r="H3" s="1" t="s">
        <v>8</v>
      </c>
      <c r="I3" s="1" t="s">
        <v>9</v>
      </c>
      <c r="J3" s="1" t="s">
        <v>10</v>
      </c>
      <c r="K3" s="1" t="s">
        <v>11</v>
      </c>
      <c r="L3" s="1"/>
      <c r="N3" s="1" t="s">
        <v>8</v>
      </c>
      <c r="O3" s="1" t="s">
        <v>9</v>
      </c>
      <c r="P3" s="1" t="s">
        <v>10</v>
      </c>
      <c r="Q3" s="1" t="s">
        <v>11</v>
      </c>
    </row>
    <row r="4" spans="1:18" ht="65" customHeight="1">
      <c r="A4">
        <v>48</v>
      </c>
      <c r="B4" s="2">
        <v>5.9629629629999998</v>
      </c>
      <c r="C4" s="2">
        <v>8.6</v>
      </c>
      <c r="D4" s="2">
        <v>6.1403508772000004</v>
      </c>
      <c r="E4" s="2">
        <v>8.1926605504999994</v>
      </c>
      <c r="F4" s="1"/>
      <c r="H4" s="1">
        <f>B4</f>
        <v>5.9629629629999998</v>
      </c>
      <c r="I4" s="1">
        <f t="shared" ref="I4:K4" si="0">C4</f>
        <v>8.6</v>
      </c>
      <c r="J4" s="1">
        <f t="shared" si="0"/>
        <v>6.1403508772000004</v>
      </c>
      <c r="K4" s="1">
        <f t="shared" si="0"/>
        <v>8.1926605504999994</v>
      </c>
      <c r="L4" s="1"/>
      <c r="N4" s="1">
        <f t="shared" ref="N4:Q4" si="1">H4</f>
        <v>5.9629629629999998</v>
      </c>
      <c r="O4" s="1">
        <f t="shared" si="1"/>
        <v>8.6</v>
      </c>
      <c r="P4" s="1">
        <f t="shared" si="1"/>
        <v>6.1403508772000004</v>
      </c>
      <c r="Q4" s="1">
        <f t="shared" si="1"/>
        <v>8.1926605504999994</v>
      </c>
    </row>
    <row r="5" spans="1:18" ht="39" customHeight="1">
      <c r="A5" s="2">
        <f>A4+1</f>
        <v>49</v>
      </c>
      <c r="B5" s="2">
        <v>6.0042007076999999</v>
      </c>
      <c r="C5" s="2">
        <v>8.0076367046999994</v>
      </c>
      <c r="D5" s="2">
        <v>6.6861030255999996</v>
      </c>
      <c r="E5" s="2">
        <v>7.2907398407999997</v>
      </c>
      <c r="F5" s="2"/>
      <c r="H5" s="2">
        <v>6.0042007076999999</v>
      </c>
      <c r="I5" s="2">
        <v>8.0076367046999994</v>
      </c>
      <c r="J5" s="2">
        <v>6.6861030255999996</v>
      </c>
      <c r="K5" s="2">
        <v>7.2907398407999997</v>
      </c>
      <c r="L5" s="2"/>
      <c r="N5" s="2">
        <v>6.0042007076999999</v>
      </c>
      <c r="O5" s="2">
        <v>8.0076367046999994</v>
      </c>
      <c r="P5" s="2">
        <v>6.6861030255999996</v>
      </c>
      <c r="Q5" s="2">
        <v>7.2907398407999997</v>
      </c>
    </row>
    <row r="6" spans="1:18" ht="39" customHeight="1">
      <c r="A6" s="2">
        <f t="shared" ref="A6:A69" si="2">A5+1</f>
        <v>50</v>
      </c>
      <c r="B6" s="2">
        <v>5.5415068300000003</v>
      </c>
      <c r="C6" s="2">
        <v>7.9259909309000003</v>
      </c>
      <c r="D6" s="2">
        <v>6.5306118603999996</v>
      </c>
      <c r="E6" s="2">
        <v>6.7021295110999999</v>
      </c>
      <c r="F6" s="2"/>
      <c r="H6" s="2">
        <v>5.5415068300000003</v>
      </c>
      <c r="I6" s="2">
        <v>7.9259909309000003</v>
      </c>
      <c r="J6" s="2">
        <v>6.5306118603999996</v>
      </c>
      <c r="K6" s="2">
        <v>6.7021295110999999</v>
      </c>
      <c r="L6" s="2"/>
      <c r="N6" s="2">
        <v>5.5415068300000003</v>
      </c>
      <c r="O6" s="2">
        <v>7.9259909309000003</v>
      </c>
      <c r="P6" s="2">
        <v>6.5306118603999996</v>
      </c>
      <c r="Q6" s="2">
        <v>6.7021295110999999</v>
      </c>
    </row>
    <row r="7" spans="1:18" ht="39" customHeight="1">
      <c r="A7" s="2">
        <f t="shared" si="2"/>
        <v>51</v>
      </c>
      <c r="B7" s="2">
        <v>5.6429873483000001</v>
      </c>
      <c r="C7" s="2">
        <v>7.7355229087000001</v>
      </c>
      <c r="D7" s="2">
        <v>6.4999957514000002</v>
      </c>
      <c r="E7" s="2">
        <v>6.5428963170000003</v>
      </c>
      <c r="F7" s="2"/>
      <c r="H7" s="2">
        <v>5.6429873483000001</v>
      </c>
      <c r="I7" s="2">
        <v>7.7355229087000001</v>
      </c>
      <c r="J7" s="2">
        <v>6.4999957514000002</v>
      </c>
      <c r="K7" s="2">
        <v>6.5428963170000003</v>
      </c>
      <c r="L7" s="2"/>
      <c r="N7" s="2">
        <v>5.6429873483000001</v>
      </c>
      <c r="O7" s="2">
        <v>7.7355229087000001</v>
      </c>
      <c r="P7" s="2">
        <v>6.4999957514000002</v>
      </c>
      <c r="Q7" s="2">
        <v>6.5428963170000003</v>
      </c>
    </row>
    <row r="8" spans="1:18" ht="39" customHeight="1">
      <c r="A8" s="2">
        <f t="shared" si="2"/>
        <v>52</v>
      </c>
      <c r="B8" s="2">
        <v>5.7979661371000004</v>
      </c>
      <c r="C8" s="2">
        <v>8.0839416081</v>
      </c>
      <c r="D8" s="2">
        <v>6.6080352292000004</v>
      </c>
      <c r="E8" s="2">
        <v>6.8924358262999998</v>
      </c>
      <c r="F8" s="2"/>
      <c r="H8" s="2">
        <v>5.7979661371000004</v>
      </c>
      <c r="I8" s="2">
        <v>8.0839416081</v>
      </c>
      <c r="J8" s="2">
        <v>6.6080352292000004</v>
      </c>
      <c r="K8" s="2">
        <v>6.8924358262999998</v>
      </c>
      <c r="L8" s="2"/>
      <c r="N8" s="2">
        <v>5.7979661371000004</v>
      </c>
      <c r="O8" s="2">
        <v>8.0839416081</v>
      </c>
      <c r="P8" s="2">
        <v>6.6080352292000004</v>
      </c>
      <c r="Q8" s="2">
        <v>6.8924358262999998</v>
      </c>
    </row>
    <row r="9" spans="1:18" ht="39" customHeight="1">
      <c r="A9" s="2">
        <f t="shared" si="2"/>
        <v>53</v>
      </c>
      <c r="B9" s="2">
        <v>5.6167349338000001</v>
      </c>
      <c r="C9" s="2">
        <v>8.1963211950999995</v>
      </c>
      <c r="D9" s="2">
        <v>6.574665038</v>
      </c>
      <c r="E9" s="2">
        <v>6.6934141453000002</v>
      </c>
      <c r="F9" s="2"/>
      <c r="H9" s="2">
        <v>5.6167349338000001</v>
      </c>
      <c r="I9" s="2">
        <v>8.1963211950999995</v>
      </c>
      <c r="J9" s="2">
        <v>6.574665038</v>
      </c>
      <c r="K9" s="2">
        <v>6.6934141453000002</v>
      </c>
      <c r="L9" s="2"/>
      <c r="N9" s="2">
        <v>5.6167349338000001</v>
      </c>
      <c r="O9" s="2">
        <v>8.1963211950999995</v>
      </c>
      <c r="P9" s="2">
        <v>6.574665038</v>
      </c>
      <c r="Q9" s="2">
        <v>6.6934141453000002</v>
      </c>
    </row>
    <row r="10" spans="1:18" ht="26" customHeight="1">
      <c r="A10" s="2">
        <f t="shared" si="2"/>
        <v>54</v>
      </c>
      <c r="B10" s="2">
        <v>5.7732801428</v>
      </c>
      <c r="C10" s="2">
        <v>8.3846001790999996</v>
      </c>
      <c r="D10" s="2">
        <v>6.6713627568999998</v>
      </c>
      <c r="E10" s="2">
        <v>6.8183493201000003</v>
      </c>
      <c r="F10" s="2"/>
      <c r="H10" s="2">
        <v>5.7732801428</v>
      </c>
      <c r="I10" s="2">
        <v>8.3846001790999996</v>
      </c>
      <c r="J10" s="2">
        <v>6.6713627568999998</v>
      </c>
      <c r="K10" s="2">
        <v>6.8183493201000003</v>
      </c>
      <c r="L10" s="2"/>
      <c r="N10" s="2">
        <v>5.7732801428</v>
      </c>
      <c r="O10" s="2">
        <v>8.3846001790999996</v>
      </c>
      <c r="P10" s="2">
        <v>6.6713627568999998</v>
      </c>
      <c r="Q10" s="2">
        <v>6.8183493201000003</v>
      </c>
    </row>
    <row r="11" spans="1:18" ht="39" customHeight="1">
      <c r="A11" s="2">
        <f t="shared" si="2"/>
        <v>55</v>
      </c>
      <c r="B11" s="2">
        <v>5.6413021025000001</v>
      </c>
      <c r="C11" s="2">
        <v>8.1703420283000003</v>
      </c>
      <c r="D11" s="2">
        <v>6.6509334501000001</v>
      </c>
      <c r="E11" s="2">
        <v>7.0596645104000002</v>
      </c>
      <c r="F11" s="2"/>
      <c r="H11" s="2">
        <v>5.6413021025000001</v>
      </c>
      <c r="I11" s="2">
        <v>8.1703420283000003</v>
      </c>
      <c r="J11" s="2">
        <v>6.6509334501000001</v>
      </c>
      <c r="K11" s="2">
        <v>7.0596645104000002</v>
      </c>
      <c r="L11" s="2"/>
      <c r="N11" s="2">
        <v>5.6413021025000001</v>
      </c>
      <c r="O11" s="2">
        <v>8.1703420283000003</v>
      </c>
      <c r="P11" s="2">
        <v>6.6509334501000001</v>
      </c>
      <c r="Q11" s="2">
        <v>7.0596645104000002</v>
      </c>
    </row>
    <row r="12" spans="1:18" ht="39" customHeight="1">
      <c r="A12" s="2">
        <f t="shared" si="2"/>
        <v>56</v>
      </c>
      <c r="B12" s="2">
        <v>5.6532435371999998</v>
      </c>
      <c r="C12" s="2">
        <v>7.7937028146999996</v>
      </c>
      <c r="D12" s="2">
        <v>6.4943678139000003</v>
      </c>
      <c r="E12" s="2">
        <v>6.7777420444000001</v>
      </c>
      <c r="F12" s="2"/>
      <c r="H12" s="2">
        <v>5.6532435371999998</v>
      </c>
      <c r="I12" s="2">
        <v>7.7937028146999996</v>
      </c>
      <c r="J12" s="2">
        <v>6.4943678139000003</v>
      </c>
      <c r="K12" s="2">
        <v>6.7777420444000001</v>
      </c>
      <c r="L12" s="2"/>
      <c r="N12" s="2">
        <v>5.6532435371999998</v>
      </c>
      <c r="O12" s="2">
        <v>7.7937028146999996</v>
      </c>
      <c r="P12" s="2">
        <v>6.4943678139000003</v>
      </c>
      <c r="Q12" s="2">
        <v>6.7777420444000001</v>
      </c>
    </row>
    <row r="13" spans="1:18" ht="39" customHeight="1">
      <c r="A13" s="2">
        <f t="shared" si="2"/>
        <v>57</v>
      </c>
      <c r="B13" s="2">
        <v>5.4439437675000004</v>
      </c>
      <c r="C13" s="2">
        <v>7.8502528436999999</v>
      </c>
      <c r="D13" s="2">
        <v>6.6809010698</v>
      </c>
      <c r="E13" s="2">
        <v>6.5672918987999997</v>
      </c>
      <c r="F13" s="2"/>
      <c r="H13" s="2">
        <v>5.4439437675000004</v>
      </c>
      <c r="I13" s="2">
        <v>7.8502528436999999</v>
      </c>
      <c r="J13" s="2">
        <v>6.6809010698</v>
      </c>
      <c r="K13" s="2">
        <v>6.5672918987999997</v>
      </c>
      <c r="L13" s="2"/>
      <c r="N13" s="2">
        <v>5.4439437675000004</v>
      </c>
      <c r="O13" s="2">
        <v>7.8502528436999999</v>
      </c>
      <c r="P13" s="2">
        <v>6.6809010698</v>
      </c>
      <c r="Q13" s="2">
        <v>6.5672918987999997</v>
      </c>
    </row>
    <row r="14" spans="1:18" ht="26" customHeight="1">
      <c r="A14" s="2">
        <f t="shared" si="2"/>
        <v>58</v>
      </c>
      <c r="B14" s="2">
        <v>5.8755368676000002</v>
      </c>
      <c r="C14" s="2">
        <v>7.9613771968</v>
      </c>
      <c r="D14" s="2">
        <v>6.9021496137999998</v>
      </c>
      <c r="E14" s="2">
        <v>6.4713067550999996</v>
      </c>
      <c r="F14" s="2"/>
      <c r="H14" s="2">
        <v>5.8755368676000002</v>
      </c>
      <c r="I14" s="2">
        <v>7.9613771968</v>
      </c>
      <c r="J14" s="2">
        <v>6.9021496137999998</v>
      </c>
      <c r="K14" s="2">
        <v>6.4713067550999996</v>
      </c>
      <c r="L14" s="2"/>
      <c r="N14" s="2">
        <v>5.8755368676000002</v>
      </c>
      <c r="O14" s="2">
        <v>7.9613771968</v>
      </c>
      <c r="P14" s="2">
        <v>6.9021496137999998</v>
      </c>
      <c r="Q14" s="2">
        <v>6.4713067550999996</v>
      </c>
    </row>
    <row r="15" spans="1:18" ht="26" customHeight="1">
      <c r="A15" s="2">
        <f t="shared" si="2"/>
        <v>59</v>
      </c>
      <c r="B15" s="2">
        <v>5.7370449155000003</v>
      </c>
      <c r="C15" s="2">
        <v>7.9697824902000001</v>
      </c>
      <c r="D15" s="2">
        <v>6.5843613156999998</v>
      </c>
      <c r="E15" s="2">
        <v>6.8353915186999998</v>
      </c>
      <c r="F15" s="2"/>
      <c r="H15" s="2">
        <v>5.7370449155000003</v>
      </c>
      <c r="I15" s="2">
        <v>7.9697824902000001</v>
      </c>
      <c r="J15" s="2">
        <v>6.5843613156999998</v>
      </c>
      <c r="K15" s="2">
        <v>6.8353915186999998</v>
      </c>
      <c r="L15" s="2"/>
      <c r="N15" s="2">
        <v>5.7370449155000003</v>
      </c>
      <c r="O15" s="2">
        <v>7.9697824902000001</v>
      </c>
      <c r="P15" s="2">
        <v>6.5843613156999998</v>
      </c>
      <c r="Q15" s="2">
        <v>6.8353915186999998</v>
      </c>
    </row>
    <row r="16" spans="1:18" ht="26" customHeight="1">
      <c r="A16" s="2">
        <f t="shared" si="2"/>
        <v>60</v>
      </c>
      <c r="B16" s="2">
        <v>5.4575022650999996</v>
      </c>
      <c r="C16" s="2">
        <v>7.629620676</v>
      </c>
      <c r="D16" s="2">
        <v>6.4935278344</v>
      </c>
      <c r="E16" s="2">
        <v>6.4226654358999999</v>
      </c>
      <c r="F16" s="2"/>
      <c r="H16" s="2">
        <v>5.4575022650999996</v>
      </c>
      <c r="I16" s="2">
        <v>7.629620676</v>
      </c>
      <c r="J16" s="2">
        <v>6.4935278344</v>
      </c>
      <c r="K16" s="2">
        <v>6.4226654358999999</v>
      </c>
      <c r="L16" s="2"/>
      <c r="N16" s="2">
        <v>5.4575022650999996</v>
      </c>
      <c r="O16" s="2">
        <v>7.629620676</v>
      </c>
      <c r="P16" s="2">
        <v>6.4935278344</v>
      </c>
      <c r="Q16" s="2">
        <v>6.4226654358999999</v>
      </c>
    </row>
    <row r="17" spans="1:17" ht="39" customHeight="1">
      <c r="A17" s="2">
        <f t="shared" si="2"/>
        <v>61</v>
      </c>
      <c r="B17" s="2">
        <v>5.3637694689000002</v>
      </c>
      <c r="C17" s="2">
        <v>8.0069778273000001</v>
      </c>
      <c r="D17" s="2">
        <v>6.5783910694000003</v>
      </c>
      <c r="E17" s="2">
        <v>6.4555350439000003</v>
      </c>
      <c r="F17" s="2"/>
      <c r="H17" s="2">
        <v>5.3637694689000002</v>
      </c>
      <c r="I17" s="2">
        <v>8.0069778273000001</v>
      </c>
      <c r="J17" s="2">
        <v>6.5783910694000003</v>
      </c>
      <c r="K17" s="2">
        <v>6.4555350439000003</v>
      </c>
      <c r="L17" s="2"/>
      <c r="N17" s="2">
        <v>5.3637694689000002</v>
      </c>
      <c r="O17" s="2">
        <v>8.0069778273000001</v>
      </c>
      <c r="P17" s="2">
        <v>6.5783910694000003</v>
      </c>
      <c r="Q17" s="2">
        <v>6.4555350439000003</v>
      </c>
    </row>
    <row r="18" spans="1:17" ht="39" customHeight="1">
      <c r="A18" s="2">
        <f t="shared" si="2"/>
        <v>62</v>
      </c>
      <c r="B18" s="2">
        <v>5.4746575066999998</v>
      </c>
      <c r="C18" s="2">
        <v>7.8310732331999997</v>
      </c>
      <c r="D18" s="2">
        <v>6.4370860906000003</v>
      </c>
      <c r="E18" s="2">
        <v>6.8981632785000002</v>
      </c>
      <c r="F18" s="2"/>
      <c r="H18" s="2">
        <v>5.4746575066999998</v>
      </c>
      <c r="I18" s="2">
        <v>7.8310732331999997</v>
      </c>
      <c r="J18" s="2">
        <v>6.4370860906000003</v>
      </c>
      <c r="K18" s="2">
        <v>6.8981632785000002</v>
      </c>
      <c r="L18" s="2"/>
      <c r="N18" s="2">
        <v>5.4746575066999998</v>
      </c>
      <c r="O18" s="2">
        <v>7.8310732331999997</v>
      </c>
      <c r="P18" s="2">
        <v>6.4370860906000003</v>
      </c>
      <c r="Q18" s="2">
        <v>6.8981632785000002</v>
      </c>
    </row>
    <row r="19" spans="1:17" ht="39" customHeight="1">
      <c r="A19" s="2">
        <f t="shared" si="2"/>
        <v>63</v>
      </c>
      <c r="B19" s="2">
        <v>5.3661841206999998</v>
      </c>
      <c r="C19" s="2">
        <v>7.7323711553000001</v>
      </c>
      <c r="D19" s="2">
        <v>6.1081030781000001</v>
      </c>
      <c r="E19" s="2">
        <v>6.4029505482999998</v>
      </c>
      <c r="F19" s="2"/>
      <c r="H19" s="2">
        <v>5.3661841206999998</v>
      </c>
      <c r="I19" s="2">
        <v>7.7323711553000001</v>
      </c>
      <c r="J19" s="2">
        <v>6.1081030781000001</v>
      </c>
      <c r="K19" s="2">
        <v>6.4029505482999998</v>
      </c>
      <c r="L19" s="2"/>
      <c r="N19" s="2">
        <v>5.3661841206999998</v>
      </c>
      <c r="O19" s="2">
        <v>7.7323711553000001</v>
      </c>
      <c r="P19" s="2">
        <v>6.1081030781000001</v>
      </c>
      <c r="Q19" s="2">
        <v>6.4029505482999998</v>
      </c>
    </row>
    <row r="20" spans="1:17" ht="39" customHeight="1">
      <c r="A20" s="2">
        <f t="shared" si="2"/>
        <v>64</v>
      </c>
      <c r="B20" s="2">
        <v>5.3316217691999999</v>
      </c>
      <c r="C20" s="2">
        <v>7.8997689348</v>
      </c>
      <c r="D20" s="2">
        <v>6.1744143654999997</v>
      </c>
      <c r="E20" s="2">
        <v>6.3116658881000003</v>
      </c>
      <c r="F20" s="2"/>
      <c r="H20" s="2">
        <v>5.3303119298999997</v>
      </c>
      <c r="I20" s="2">
        <v>7.8997689348</v>
      </c>
      <c r="J20" s="2">
        <v>6.1755481210000003</v>
      </c>
      <c r="K20" s="2">
        <v>6.3108022578999998</v>
      </c>
      <c r="L20" s="2"/>
      <c r="N20" s="2">
        <v>5.3289904977000004</v>
      </c>
      <c r="O20" s="2">
        <v>7.8997689348</v>
      </c>
      <c r="P20" s="2">
        <v>6.1743599203999997</v>
      </c>
      <c r="Q20" s="2">
        <v>6.3091275385000003</v>
      </c>
    </row>
    <row r="21" spans="1:17" ht="39" customHeight="1">
      <c r="A21" s="2">
        <f t="shared" si="2"/>
        <v>65</v>
      </c>
      <c r="B21" s="2">
        <v>5.1939303674000001</v>
      </c>
      <c r="C21" s="2">
        <v>8.0290327677000004</v>
      </c>
      <c r="D21" s="2">
        <v>6.2384708395999997</v>
      </c>
      <c r="E21" s="2">
        <v>6.498692685</v>
      </c>
      <c r="F21" s="2"/>
      <c r="H21" s="2">
        <v>5.1913686113999997</v>
      </c>
      <c r="I21" s="2">
        <v>8.0290327677000004</v>
      </c>
      <c r="J21" s="2">
        <v>6.2452081210000001</v>
      </c>
      <c r="K21" s="2">
        <v>6.4942618519000002</v>
      </c>
      <c r="L21" s="2"/>
      <c r="N21" s="2">
        <v>5.1835614875999996</v>
      </c>
      <c r="O21" s="2">
        <v>8.0290327677000004</v>
      </c>
      <c r="P21" s="2">
        <v>6.2452081210000001</v>
      </c>
      <c r="Q21" s="2">
        <v>6.4824326997000004</v>
      </c>
    </row>
    <row r="22" spans="1:17" ht="39" customHeight="1">
      <c r="A22" s="2">
        <f t="shared" si="2"/>
        <v>66</v>
      </c>
      <c r="B22" s="2">
        <v>5.5367643382000002</v>
      </c>
      <c r="C22" s="2">
        <v>8.2989430512000002</v>
      </c>
      <c r="D22" s="2">
        <v>6.6572988283000001</v>
      </c>
      <c r="E22" s="2">
        <v>6.8304373993</v>
      </c>
      <c r="F22" s="2"/>
      <c r="H22" s="2">
        <v>5.5312715849999998</v>
      </c>
      <c r="I22" s="2">
        <v>8.3016539790999992</v>
      </c>
      <c r="J22" s="2">
        <v>6.6728953933000001</v>
      </c>
      <c r="K22" s="2">
        <v>6.7738470733999998</v>
      </c>
      <c r="L22" s="2"/>
      <c r="N22" s="2">
        <v>5.5234507948999996</v>
      </c>
      <c r="O22" s="2">
        <v>8.2784122987999993</v>
      </c>
      <c r="P22" s="2">
        <v>6.670797533</v>
      </c>
      <c r="Q22" s="2">
        <v>6.7601676256000003</v>
      </c>
    </row>
    <row r="23" spans="1:17" ht="39" customHeight="1">
      <c r="A23" s="2">
        <f t="shared" si="2"/>
        <v>67</v>
      </c>
      <c r="B23" s="2">
        <v>5.4129912832000002</v>
      </c>
      <c r="C23" s="2">
        <v>8.0360886153000006</v>
      </c>
      <c r="D23" s="2">
        <v>6.4182922803000002</v>
      </c>
      <c r="E23" s="2">
        <v>7.0032237908999999</v>
      </c>
      <c r="F23" s="2"/>
      <c r="H23" s="2">
        <v>5.4357132335999996</v>
      </c>
      <c r="I23" s="2">
        <v>7.9246670458999997</v>
      </c>
      <c r="J23" s="2">
        <v>6.4357903838999997</v>
      </c>
      <c r="K23" s="2">
        <v>7.0087840506000001</v>
      </c>
      <c r="L23" s="2"/>
      <c r="N23" s="2">
        <v>5.4276379244999999</v>
      </c>
      <c r="O23" s="2">
        <v>8.0377750506000005</v>
      </c>
      <c r="P23" s="2">
        <v>6.4701115237</v>
      </c>
      <c r="Q23" s="2">
        <v>6.9755912577999997</v>
      </c>
    </row>
    <row r="24" spans="1:17" ht="39" customHeight="1">
      <c r="A24" s="2">
        <f t="shared" si="2"/>
        <v>68</v>
      </c>
      <c r="B24" s="2">
        <v>5.3404497179000003</v>
      </c>
      <c r="C24" s="2">
        <v>7.5371043354999996</v>
      </c>
      <c r="D24" s="2">
        <v>6.1282339808000001</v>
      </c>
      <c r="E24" s="2">
        <v>6.6283820379999998</v>
      </c>
      <c r="F24" s="2"/>
      <c r="H24" s="2">
        <v>5.3719238680999997</v>
      </c>
      <c r="I24" s="2">
        <v>7.4444088033</v>
      </c>
      <c r="J24" s="2">
        <v>6.1606426892000004</v>
      </c>
      <c r="K24" s="2">
        <v>6.5676582229999996</v>
      </c>
      <c r="L24" s="2"/>
      <c r="N24" s="2">
        <v>5.3054759668000004</v>
      </c>
      <c r="O24" s="2">
        <v>7.4078423679999998</v>
      </c>
      <c r="P24" s="2">
        <v>6.0852434705</v>
      </c>
      <c r="Q24" s="2">
        <v>6.4547703366000002</v>
      </c>
    </row>
    <row r="25" spans="1:17" ht="39" customHeight="1">
      <c r="A25" s="2">
        <f t="shared" si="2"/>
        <v>69</v>
      </c>
      <c r="B25" s="2">
        <v>5.2421615293999997</v>
      </c>
      <c r="C25" s="2">
        <v>8.3506689449000007</v>
      </c>
      <c r="D25" s="2">
        <v>6.2702653504999999</v>
      </c>
      <c r="E25" s="2">
        <v>6.5072499819000003</v>
      </c>
      <c r="F25" s="2"/>
      <c r="H25" s="2">
        <v>5.2923563596000003</v>
      </c>
      <c r="I25" s="2">
        <v>8.3702681317999996</v>
      </c>
      <c r="J25" s="2">
        <v>6.3769811458000003</v>
      </c>
      <c r="K25" s="2">
        <v>6.5250759939999998</v>
      </c>
      <c r="L25" s="2"/>
      <c r="N25" s="2">
        <v>5.2609964395000004</v>
      </c>
      <c r="O25" s="2">
        <v>8.4491409120000007</v>
      </c>
      <c r="P25" s="2">
        <v>6.3111465583999999</v>
      </c>
      <c r="Q25" s="2">
        <v>6.5749196675999997</v>
      </c>
    </row>
    <row r="26" spans="1:17" ht="39" customHeight="1">
      <c r="A26" s="2">
        <f t="shared" si="2"/>
        <v>70</v>
      </c>
      <c r="B26" s="2">
        <v>5.3407107190999996</v>
      </c>
      <c r="C26" s="2">
        <v>7.8811533154999998</v>
      </c>
      <c r="D26" s="2">
        <v>6.1247842740999996</v>
      </c>
      <c r="E26" s="2">
        <v>6.6949250222999996</v>
      </c>
      <c r="F26" s="2"/>
      <c r="H26" s="2">
        <v>5.3423789782000002</v>
      </c>
      <c r="I26" s="2">
        <v>8.2250419695999994</v>
      </c>
      <c r="J26" s="2">
        <v>6.2268698884000004</v>
      </c>
      <c r="K26" s="2">
        <v>6.7820551217</v>
      </c>
      <c r="L26" s="2"/>
      <c r="N26" s="2">
        <v>5.3112169972999999</v>
      </c>
      <c r="O26" s="2">
        <v>8.0440693936999992</v>
      </c>
      <c r="P26" s="2">
        <v>6.2120760271000002</v>
      </c>
      <c r="Q26" s="2">
        <v>6.6894067504999999</v>
      </c>
    </row>
    <row r="27" spans="1:17" ht="39" customHeight="1">
      <c r="A27" s="2">
        <f t="shared" si="2"/>
        <v>71</v>
      </c>
      <c r="B27" s="2">
        <v>5.1592553100999998</v>
      </c>
      <c r="C27" s="2">
        <v>7.7388413095999997</v>
      </c>
      <c r="D27" s="2">
        <v>5.8520558542999996</v>
      </c>
      <c r="E27" s="2">
        <v>6.6554374172999999</v>
      </c>
      <c r="F27" s="2"/>
      <c r="H27" s="2">
        <v>5.4826440196000004</v>
      </c>
      <c r="I27" s="2">
        <v>7.9808826109000002</v>
      </c>
      <c r="J27" s="2">
        <v>6.0843453047000002</v>
      </c>
      <c r="K27" s="2">
        <v>7.0075027301999997</v>
      </c>
      <c r="L27" s="2"/>
      <c r="N27" s="2">
        <v>5.5269241212000004</v>
      </c>
      <c r="O27" s="2">
        <v>8.0537213187999992</v>
      </c>
      <c r="P27" s="2">
        <v>6.0994831704000001</v>
      </c>
      <c r="Q27" s="2">
        <v>6.9865842314000002</v>
      </c>
    </row>
    <row r="28" spans="1:17" ht="39" customHeight="1">
      <c r="A28" s="2">
        <f t="shared" si="2"/>
        <v>72</v>
      </c>
      <c r="B28" s="2">
        <v>5.4428157487000002</v>
      </c>
      <c r="C28" s="2">
        <v>7.6588233294999997</v>
      </c>
      <c r="D28" s="2">
        <v>6.0352967814999996</v>
      </c>
      <c r="E28" s="2">
        <v>6.7024699172000002</v>
      </c>
      <c r="F28" s="2"/>
      <c r="H28" s="2">
        <v>5.1127156206000004</v>
      </c>
      <c r="I28" s="2">
        <v>7.5536745518000004</v>
      </c>
      <c r="J28" s="2">
        <v>5.7527284678999999</v>
      </c>
      <c r="K28" s="2">
        <v>6.3223329668000003</v>
      </c>
      <c r="L28" s="2"/>
      <c r="N28" s="2">
        <v>5.0809419141000003</v>
      </c>
      <c r="O28" s="2">
        <v>7.5503870693000001</v>
      </c>
      <c r="P28" s="2">
        <v>5.7829711374999997</v>
      </c>
      <c r="Q28" s="2">
        <v>6.3209365416000001</v>
      </c>
    </row>
    <row r="29" spans="1:17" ht="39" customHeight="1">
      <c r="A29" s="2">
        <f t="shared" si="2"/>
        <v>73</v>
      </c>
      <c r="B29" s="2">
        <v>5.1878605240000004</v>
      </c>
      <c r="C29" s="2">
        <v>7.9836746309000004</v>
      </c>
      <c r="D29" s="2">
        <v>6.0179519547</v>
      </c>
      <c r="E29" s="2">
        <v>6.5766495593999998</v>
      </c>
      <c r="F29" s="2"/>
      <c r="H29" s="2">
        <v>4.9508132651999999</v>
      </c>
      <c r="I29" s="2">
        <v>7.2027224919000004</v>
      </c>
      <c r="J29" s="2">
        <v>5.7102792889999998</v>
      </c>
      <c r="K29" s="2">
        <v>6.1313579072</v>
      </c>
      <c r="L29" s="2"/>
      <c r="N29" s="2">
        <v>4.9764665920000004</v>
      </c>
      <c r="O29" s="2">
        <v>7.3668087289999997</v>
      </c>
      <c r="P29" s="2">
        <v>5.7814188651</v>
      </c>
      <c r="Q29" s="2">
        <v>6.1568669993</v>
      </c>
    </row>
    <row r="30" spans="1:17" ht="39" customHeight="1">
      <c r="A30" s="2">
        <f t="shared" si="2"/>
        <v>74</v>
      </c>
      <c r="B30" s="2">
        <v>5.3008912305999996</v>
      </c>
      <c r="C30" s="2">
        <v>7.8526262103000004</v>
      </c>
      <c r="D30" s="2">
        <v>6.0923914050999999</v>
      </c>
      <c r="E30" s="2">
        <v>6.7136780489000003</v>
      </c>
      <c r="F30" s="2"/>
      <c r="H30" s="2">
        <v>5.2009973455000003</v>
      </c>
      <c r="I30" s="2">
        <v>7.7607438140999996</v>
      </c>
      <c r="J30" s="2">
        <v>5.7409165563000002</v>
      </c>
      <c r="K30" s="2">
        <v>6.6999438292000004</v>
      </c>
      <c r="L30" s="2"/>
      <c r="N30" s="2">
        <v>5.1707588480000002</v>
      </c>
      <c r="O30" s="2">
        <v>7.7858215742999999</v>
      </c>
      <c r="P30" s="2">
        <v>5.747238114</v>
      </c>
      <c r="Q30" s="2">
        <v>6.6062976390000001</v>
      </c>
    </row>
    <row r="31" spans="1:17" ht="39" customHeight="1">
      <c r="A31" s="2">
        <f t="shared" si="2"/>
        <v>75</v>
      </c>
      <c r="B31" s="2">
        <v>5.1861015755000004</v>
      </c>
      <c r="C31" s="2">
        <v>7.6291209805999998</v>
      </c>
      <c r="D31" s="2">
        <v>5.4788091589999999</v>
      </c>
      <c r="E31" s="2">
        <v>7.1185105304</v>
      </c>
      <c r="F31" s="2"/>
      <c r="H31" s="2">
        <v>5.3096352243</v>
      </c>
      <c r="I31" s="2">
        <v>8.0301872014000004</v>
      </c>
      <c r="J31" s="2">
        <v>5.8678968286000002</v>
      </c>
      <c r="K31" s="2">
        <v>6.9044389251</v>
      </c>
      <c r="L31" s="2"/>
      <c r="N31" s="2">
        <v>5.2591425131999996</v>
      </c>
      <c r="O31" s="2">
        <v>8.1521000655999991</v>
      </c>
      <c r="P31" s="2">
        <v>5.7575986468</v>
      </c>
      <c r="Q31" s="2">
        <v>6.8706165736000004</v>
      </c>
    </row>
    <row r="32" spans="1:17" ht="39" customHeight="1">
      <c r="A32" s="2">
        <f t="shared" si="2"/>
        <v>76</v>
      </c>
      <c r="B32" s="2">
        <v>5.4415773589</v>
      </c>
      <c r="C32" s="2">
        <v>8.1388248503000007</v>
      </c>
      <c r="D32" s="2">
        <v>6.0115657153999997</v>
      </c>
      <c r="E32" s="2">
        <v>7.4525592489000001</v>
      </c>
      <c r="F32" s="2"/>
      <c r="H32" s="2">
        <v>5.3074683037000003</v>
      </c>
      <c r="I32" s="2">
        <v>8.1373398613999992</v>
      </c>
      <c r="J32" s="2">
        <v>5.7339055982999998</v>
      </c>
      <c r="K32" s="2">
        <v>6.9926524586000003</v>
      </c>
      <c r="L32" s="2"/>
      <c r="N32" s="2">
        <v>5.2888468399999997</v>
      </c>
      <c r="O32" s="2">
        <v>8.1140182029000005</v>
      </c>
      <c r="P32" s="2">
        <v>5.6483686130999997</v>
      </c>
      <c r="Q32" s="2">
        <v>7.2609031783000004</v>
      </c>
    </row>
    <row r="33" spans="1:17" ht="39" customHeight="1">
      <c r="A33" s="2">
        <f t="shared" si="2"/>
        <v>77</v>
      </c>
      <c r="B33" s="2">
        <v>5.0979473757999996</v>
      </c>
      <c r="C33" s="2">
        <v>8.1470117696000006</v>
      </c>
      <c r="D33" s="2">
        <v>5.6571622451000003</v>
      </c>
      <c r="E33" s="2">
        <v>6.5582934707999998</v>
      </c>
      <c r="F33" s="2"/>
      <c r="H33" s="2">
        <v>4.8603037736000001</v>
      </c>
      <c r="I33" s="2">
        <v>7.1645613180999996</v>
      </c>
      <c r="J33" s="2">
        <v>5.3689968462</v>
      </c>
      <c r="K33" s="2">
        <v>6.1238289618000001</v>
      </c>
      <c r="L33" s="2"/>
      <c r="N33" s="2">
        <v>4.9803707958999999</v>
      </c>
      <c r="O33" s="2">
        <v>7.8155349970000003</v>
      </c>
      <c r="P33" s="2">
        <v>5.6447443680999996</v>
      </c>
      <c r="Q33" s="2">
        <v>6.6768736471999999</v>
      </c>
    </row>
    <row r="34" spans="1:17" ht="39" customHeight="1">
      <c r="A34" s="2">
        <f t="shared" si="2"/>
        <v>78</v>
      </c>
      <c r="B34" s="2">
        <v>5.1436430471000003</v>
      </c>
      <c r="C34" s="2">
        <v>7.3883619552999997</v>
      </c>
      <c r="D34" s="2">
        <v>5.5672360575999997</v>
      </c>
      <c r="E34" s="2">
        <v>7.0634931545999997</v>
      </c>
      <c r="F34" s="2"/>
      <c r="H34" s="2">
        <v>5.1184792447999996</v>
      </c>
      <c r="I34" s="2">
        <v>7.5660547670999998</v>
      </c>
      <c r="J34" s="2">
        <v>5.6514481485000001</v>
      </c>
      <c r="K34" s="2">
        <v>6.4973051812999998</v>
      </c>
      <c r="L34" s="2"/>
      <c r="N34" s="2">
        <v>5.1155826426999997</v>
      </c>
      <c r="O34" s="2">
        <v>7.2207791171000002</v>
      </c>
      <c r="P34" s="2">
        <v>5.4724911408999999</v>
      </c>
      <c r="Q34" s="2">
        <v>6.5885978257</v>
      </c>
    </row>
    <row r="35" spans="1:17" ht="39" customHeight="1">
      <c r="A35" s="2">
        <f t="shared" si="2"/>
        <v>79</v>
      </c>
      <c r="B35" s="2">
        <v>5.1651167352999998</v>
      </c>
      <c r="C35" s="2">
        <v>8.0790406135000001</v>
      </c>
      <c r="D35" s="2">
        <v>5.6121954358000004</v>
      </c>
      <c r="E35" s="2">
        <v>6.9565592588999996</v>
      </c>
      <c r="F35" s="2"/>
      <c r="H35" s="2">
        <v>5.0420422698999996</v>
      </c>
      <c r="I35" s="2">
        <v>7.9111741250999996</v>
      </c>
      <c r="J35" s="2">
        <v>5.4524603587999998</v>
      </c>
      <c r="K35" s="2">
        <v>6.9040921657999998</v>
      </c>
      <c r="L35" s="2"/>
      <c r="N35" s="2">
        <v>5.1629025433000004</v>
      </c>
      <c r="O35" s="2">
        <v>7.4379623038</v>
      </c>
      <c r="P35" s="2">
        <v>5.5089022850999996</v>
      </c>
      <c r="Q35" s="2">
        <v>6.5869362850000002</v>
      </c>
    </row>
    <row r="36" spans="1:17" ht="39" customHeight="1">
      <c r="A36" s="2">
        <f t="shared" si="2"/>
        <v>80</v>
      </c>
      <c r="B36" s="2">
        <v>5.1191953451999996</v>
      </c>
      <c r="C36" s="2">
        <v>7.5122833158000004</v>
      </c>
      <c r="D36" s="2">
        <v>5.6311836355000002</v>
      </c>
      <c r="E36" s="2">
        <v>6.4659677051999997</v>
      </c>
      <c r="F36" s="2"/>
      <c r="H36" s="2">
        <v>4.9881541950999999</v>
      </c>
      <c r="I36" s="2">
        <v>7.5503356962000003</v>
      </c>
      <c r="J36" s="2">
        <v>5.4069681426000002</v>
      </c>
      <c r="K36" s="2">
        <v>6.4616571083999998</v>
      </c>
      <c r="L36" s="2"/>
      <c r="N36" s="2">
        <v>5.1086328444999998</v>
      </c>
      <c r="O36" s="2">
        <v>7.2126100142</v>
      </c>
      <c r="P36" s="2">
        <v>5.5967963545000003</v>
      </c>
      <c r="Q36" s="2">
        <v>6.3382964825999997</v>
      </c>
    </row>
    <row r="37" spans="1:17" ht="26" customHeight="1">
      <c r="A37" s="2">
        <f t="shared" si="2"/>
        <v>81</v>
      </c>
      <c r="B37" s="2">
        <v>4.9796685212999998</v>
      </c>
      <c r="C37" s="2">
        <v>7.7562362740999999</v>
      </c>
      <c r="D37" s="2">
        <v>5.5663715379000003</v>
      </c>
      <c r="E37" s="2">
        <v>6.4579944772999998</v>
      </c>
      <c r="F37" s="2"/>
      <c r="H37" s="2">
        <v>4.8911859881000002</v>
      </c>
      <c r="I37" s="2">
        <v>7.3020531176999999</v>
      </c>
      <c r="J37" s="2">
        <v>5.3562275359999996</v>
      </c>
      <c r="K37" s="2">
        <v>6.3517139501999997</v>
      </c>
      <c r="L37" s="2"/>
      <c r="N37" s="2">
        <v>4.8923125170999997</v>
      </c>
      <c r="O37" s="2">
        <v>7.5782165292999997</v>
      </c>
      <c r="P37" s="2">
        <v>5.5688260380000001</v>
      </c>
      <c r="Q37" s="2">
        <v>6.3123653960999997</v>
      </c>
    </row>
    <row r="38" spans="1:17" ht="26" customHeight="1">
      <c r="A38" s="2">
        <f t="shared" si="2"/>
        <v>82</v>
      </c>
      <c r="B38" s="2">
        <v>5.3973361737000003</v>
      </c>
      <c r="C38" s="2">
        <v>8.6872137527</v>
      </c>
      <c r="D38" s="2">
        <v>5.903024673</v>
      </c>
      <c r="E38" s="2">
        <v>7.3383399248999996</v>
      </c>
      <c r="F38" s="2"/>
      <c r="H38" s="2">
        <v>4.6854164642000002</v>
      </c>
      <c r="I38" s="2">
        <v>7.5024917458000004</v>
      </c>
      <c r="J38" s="2">
        <v>5.1030712292000002</v>
      </c>
      <c r="K38" s="2">
        <v>6.4913054896000002</v>
      </c>
      <c r="L38" s="2"/>
      <c r="N38" s="2">
        <v>5.1180630310000002</v>
      </c>
      <c r="O38" s="2">
        <v>7.5647704693</v>
      </c>
      <c r="P38" s="2">
        <v>5.7390398893999999</v>
      </c>
      <c r="Q38" s="2">
        <v>6.4198405911999998</v>
      </c>
    </row>
    <row r="39" spans="1:17" ht="39" customHeight="1">
      <c r="A39" s="2">
        <f t="shared" si="2"/>
        <v>83</v>
      </c>
      <c r="B39" s="2">
        <v>5.3202555059999996</v>
      </c>
      <c r="C39" s="2">
        <v>8.1836816173999996</v>
      </c>
      <c r="D39" s="2">
        <v>5.6304030058999999</v>
      </c>
      <c r="E39" s="2">
        <v>7.3021993798000002</v>
      </c>
      <c r="F39" s="2"/>
      <c r="H39" s="2">
        <v>5.0078387799000001</v>
      </c>
      <c r="I39" s="2">
        <v>7.2402545855999998</v>
      </c>
      <c r="J39" s="2">
        <v>5.2338900207999997</v>
      </c>
      <c r="K39" s="2">
        <v>6.5677100355000002</v>
      </c>
      <c r="L39" s="2"/>
      <c r="N39" s="2">
        <v>5.3966078519999998</v>
      </c>
      <c r="O39" s="2">
        <v>7.4869068860999999</v>
      </c>
      <c r="P39" s="2">
        <v>5.8623329550000003</v>
      </c>
      <c r="Q39" s="2">
        <v>6.3836451311999998</v>
      </c>
    </row>
    <row r="40" spans="1:17" ht="39" customHeight="1">
      <c r="A40" s="2">
        <f t="shared" si="2"/>
        <v>84</v>
      </c>
      <c r="B40" s="2">
        <v>5.3567341410999996</v>
      </c>
      <c r="C40" s="2">
        <v>7.7337814779</v>
      </c>
      <c r="D40" s="2">
        <v>5.6564173642000002</v>
      </c>
      <c r="E40" s="2">
        <v>7.0509299988</v>
      </c>
      <c r="F40" s="2"/>
      <c r="H40" s="2">
        <v>4.8527090845999998</v>
      </c>
      <c r="I40" s="2">
        <v>7.1348906429000003</v>
      </c>
      <c r="J40" s="2">
        <v>5.1885742337999998</v>
      </c>
      <c r="K40" s="2">
        <v>6.7525106245000002</v>
      </c>
      <c r="L40" s="2"/>
      <c r="N40" s="2">
        <v>5.3877623436000004</v>
      </c>
      <c r="O40" s="2">
        <v>8.3085928644999996</v>
      </c>
      <c r="P40" s="2">
        <v>6.0136097299999998</v>
      </c>
      <c r="Q40" s="2">
        <v>6.9060029337</v>
      </c>
    </row>
    <row r="41" spans="1:17" ht="39" customHeight="1">
      <c r="A41" s="2">
        <f t="shared" si="2"/>
        <v>85</v>
      </c>
      <c r="B41" s="2">
        <v>5.1111525627000001</v>
      </c>
      <c r="C41" s="2">
        <v>7.7888585598000004</v>
      </c>
      <c r="D41" s="2">
        <v>5.8350185478999999</v>
      </c>
      <c r="E41" s="2">
        <v>6.9497762975999997</v>
      </c>
      <c r="F41" s="2"/>
      <c r="H41" s="2">
        <v>4.9994024594999997</v>
      </c>
      <c r="I41" s="2">
        <v>7.3210395409000002</v>
      </c>
      <c r="J41" s="2">
        <v>5.6547811234000003</v>
      </c>
      <c r="K41" s="2">
        <v>6.3800926334000003</v>
      </c>
      <c r="L41" s="2"/>
      <c r="N41" s="2">
        <v>5.0520909474</v>
      </c>
      <c r="O41" s="2">
        <v>7.2099677824999997</v>
      </c>
      <c r="P41" s="2">
        <v>5.8930392605000002</v>
      </c>
      <c r="Q41" s="2">
        <v>6.2828576083999996</v>
      </c>
    </row>
    <row r="42" spans="1:17" ht="39" customHeight="1">
      <c r="A42" s="2">
        <f t="shared" si="2"/>
        <v>86</v>
      </c>
      <c r="B42" s="2">
        <v>5.5008476960000001</v>
      </c>
      <c r="C42" s="2">
        <v>8.2547505781999995</v>
      </c>
      <c r="D42" s="2">
        <v>5.7347451066000001</v>
      </c>
      <c r="E42" s="2">
        <v>7.5475834714000003</v>
      </c>
      <c r="F42" s="2"/>
      <c r="H42" s="2">
        <v>4.9423153299999996</v>
      </c>
      <c r="I42" s="2">
        <v>6.9843065459</v>
      </c>
      <c r="J42" s="2">
        <v>5.1836802617000002</v>
      </c>
      <c r="K42" s="2">
        <v>6.5790954556000001</v>
      </c>
      <c r="L42" s="2"/>
      <c r="N42" s="2">
        <v>5.4314939176000001</v>
      </c>
      <c r="O42" s="2">
        <v>7.5557764243000003</v>
      </c>
      <c r="P42" s="2">
        <v>5.7829509212000003</v>
      </c>
      <c r="Q42" s="2">
        <v>6.9087651626</v>
      </c>
    </row>
    <row r="43" spans="1:17" ht="26" customHeight="1">
      <c r="A43" s="2">
        <f t="shared" si="2"/>
        <v>87</v>
      </c>
      <c r="B43" s="2">
        <v>5.4596448661999997</v>
      </c>
      <c r="C43" s="2">
        <v>7.6677552627000001</v>
      </c>
      <c r="D43" s="2">
        <v>5.7237894281999999</v>
      </c>
      <c r="E43" s="2">
        <v>6.9815752642</v>
      </c>
      <c r="F43" s="2"/>
      <c r="H43" s="2">
        <v>5.4371755153999999</v>
      </c>
      <c r="I43" s="2">
        <v>8.1555472585000004</v>
      </c>
      <c r="J43" s="2">
        <v>5.7884234892000004</v>
      </c>
      <c r="K43" s="2">
        <v>7.3170485870000004</v>
      </c>
      <c r="L43" s="2"/>
      <c r="N43" s="2">
        <v>5.5373941089000001</v>
      </c>
      <c r="O43" s="2">
        <v>7.4320486935999996</v>
      </c>
      <c r="P43" s="2">
        <v>5.8345316065999997</v>
      </c>
      <c r="Q43" s="2">
        <v>6.8693246107999997</v>
      </c>
    </row>
    <row r="44" spans="1:17" ht="39" customHeight="1">
      <c r="A44" s="2">
        <f t="shared" si="2"/>
        <v>88</v>
      </c>
      <c r="B44" s="2">
        <v>5.5839939962000003</v>
      </c>
      <c r="C44" s="2">
        <v>8.1335351976000005</v>
      </c>
      <c r="D44" s="2">
        <v>6.0556859077</v>
      </c>
      <c r="E44" s="2">
        <v>7.3946671267999999</v>
      </c>
      <c r="F44" s="2"/>
      <c r="H44" s="2">
        <v>5.3116441984999998</v>
      </c>
      <c r="I44" s="2">
        <v>7.5025803412999998</v>
      </c>
      <c r="J44" s="2">
        <v>5.7102582368999997</v>
      </c>
      <c r="K44" s="2">
        <v>7.0847872768000002</v>
      </c>
      <c r="L44" s="2"/>
      <c r="N44" s="2">
        <v>5.2596233646000004</v>
      </c>
      <c r="O44" s="2">
        <v>7.3604817024999996</v>
      </c>
      <c r="P44" s="2">
        <v>5.8291098965000003</v>
      </c>
      <c r="Q44" s="2">
        <v>6.6113035111</v>
      </c>
    </row>
    <row r="45" spans="1:17" ht="26" customHeight="1">
      <c r="A45" s="2">
        <f t="shared" si="2"/>
        <v>89</v>
      </c>
      <c r="B45" s="2">
        <v>5.6684962498000004</v>
      </c>
      <c r="C45" s="2">
        <v>8.2961798697999996</v>
      </c>
      <c r="D45" s="2">
        <v>6.2718260192999997</v>
      </c>
      <c r="E45" s="2">
        <v>7.2325184485999996</v>
      </c>
      <c r="F45" s="2"/>
      <c r="H45" s="2">
        <v>5.0339283051999999</v>
      </c>
      <c r="I45" s="2">
        <v>7.1356652614999998</v>
      </c>
      <c r="J45" s="2">
        <v>5.3482882234</v>
      </c>
      <c r="K45" s="2">
        <v>6.5602031121</v>
      </c>
      <c r="L45" s="2"/>
      <c r="N45" s="2">
        <v>5.3127934214000003</v>
      </c>
      <c r="O45" s="2">
        <v>7.3804901910999998</v>
      </c>
      <c r="P45" s="2">
        <v>6.027229846</v>
      </c>
      <c r="Q45" s="2">
        <v>6.8806006774000004</v>
      </c>
    </row>
    <row r="46" spans="1:17" ht="26" customHeight="1">
      <c r="A46" s="2">
        <f t="shared" si="2"/>
        <v>90</v>
      </c>
      <c r="B46" s="2">
        <v>5.5471336220999996</v>
      </c>
      <c r="C46" s="2">
        <v>7.7139234968999997</v>
      </c>
      <c r="D46" s="2">
        <v>5.8805098493000001</v>
      </c>
      <c r="E46" s="2">
        <v>7.1766982564999999</v>
      </c>
      <c r="F46" s="2"/>
      <c r="H46" s="2">
        <v>4.9079099172999996</v>
      </c>
      <c r="I46" s="2">
        <v>6.9063421827000004</v>
      </c>
      <c r="J46" s="2">
        <v>5.1375202335000001</v>
      </c>
      <c r="K46" s="2">
        <v>6.6112247596999998</v>
      </c>
      <c r="L46" s="2"/>
      <c r="N46" s="2">
        <v>5.5161347593999999</v>
      </c>
      <c r="O46" s="2">
        <v>7.5619351634000003</v>
      </c>
      <c r="P46" s="2">
        <v>5.9236024473000004</v>
      </c>
      <c r="Q46" s="2">
        <v>7.0794448768000002</v>
      </c>
    </row>
    <row r="47" spans="1:17" ht="39" customHeight="1">
      <c r="A47" s="2">
        <f t="shared" si="2"/>
        <v>91</v>
      </c>
      <c r="B47" s="2">
        <v>5.7959025507000002</v>
      </c>
      <c r="C47" s="2">
        <v>8.5482893520999994</v>
      </c>
      <c r="D47" s="2">
        <v>6.2390832959999996</v>
      </c>
      <c r="E47" s="2">
        <v>7.4592407521000004</v>
      </c>
      <c r="F47" s="2"/>
      <c r="H47" s="2">
        <v>5.2537962414999999</v>
      </c>
      <c r="I47" s="2">
        <v>7.4918377126999998</v>
      </c>
      <c r="J47" s="2">
        <v>5.7086065147999996</v>
      </c>
      <c r="K47" s="2">
        <v>6.9289713423999997</v>
      </c>
      <c r="L47" s="2"/>
      <c r="N47" s="2">
        <v>5.4101489172999999</v>
      </c>
      <c r="O47" s="2">
        <v>7.5449909491999998</v>
      </c>
      <c r="P47" s="2">
        <v>6.1514575127000004</v>
      </c>
      <c r="Q47" s="2">
        <v>6.6854604726</v>
      </c>
    </row>
    <row r="48" spans="1:17" ht="26" customHeight="1">
      <c r="A48" s="2">
        <f t="shared" si="2"/>
        <v>92</v>
      </c>
      <c r="B48" s="2">
        <v>5.3879866255</v>
      </c>
      <c r="C48" s="2">
        <v>7.5912664418000002</v>
      </c>
      <c r="D48" s="2">
        <v>5.6117328774999997</v>
      </c>
      <c r="E48" s="2">
        <v>7.0156884217000002</v>
      </c>
      <c r="F48" s="2"/>
      <c r="H48" s="2">
        <v>5.1762266522999996</v>
      </c>
      <c r="I48" s="2">
        <v>7.5121969906999997</v>
      </c>
      <c r="J48" s="2">
        <v>5.6853019539999998</v>
      </c>
      <c r="K48" s="2">
        <v>6.7270666507000003</v>
      </c>
      <c r="L48" s="2"/>
      <c r="N48" s="2">
        <v>5.1088878993</v>
      </c>
      <c r="O48" s="2">
        <v>7.0416548053000003</v>
      </c>
      <c r="P48" s="2">
        <v>5.4172160874999999</v>
      </c>
      <c r="Q48" s="2">
        <v>6.6554777270000001</v>
      </c>
    </row>
    <row r="49" spans="1:17" ht="26" customHeight="1">
      <c r="A49" s="2">
        <f t="shared" si="2"/>
        <v>93</v>
      </c>
      <c r="B49" s="2">
        <v>4.7058025407999997</v>
      </c>
      <c r="C49" s="2">
        <v>7.0200822912999996</v>
      </c>
      <c r="D49" s="2">
        <v>5.2172977153</v>
      </c>
      <c r="E49" s="2">
        <v>6.3348251215999998</v>
      </c>
      <c r="F49" s="2"/>
      <c r="H49" s="2">
        <v>4.9758920691000004</v>
      </c>
      <c r="I49" s="2">
        <v>7.3188337337</v>
      </c>
      <c r="J49" s="2">
        <v>5.3207687046999999</v>
      </c>
      <c r="K49" s="2">
        <v>6.7314370516000004</v>
      </c>
      <c r="L49" s="2"/>
      <c r="N49" s="2">
        <v>4.9194418414000003</v>
      </c>
      <c r="O49" s="2">
        <v>7.1196869963999996</v>
      </c>
      <c r="P49" s="2">
        <v>5.2985493848000003</v>
      </c>
      <c r="Q49" s="2">
        <v>6.1398159603</v>
      </c>
    </row>
    <row r="50" spans="1:17" ht="26" customHeight="1">
      <c r="A50" s="2">
        <f t="shared" si="2"/>
        <v>94</v>
      </c>
      <c r="B50" s="2">
        <v>5.1180275723999999</v>
      </c>
      <c r="C50" s="2">
        <v>6.9004846150999999</v>
      </c>
      <c r="D50" s="2">
        <v>5.4126588223000001</v>
      </c>
      <c r="E50" s="2">
        <v>6.8253866127</v>
      </c>
      <c r="F50" s="2"/>
      <c r="H50" s="2">
        <v>4.9349450961999999</v>
      </c>
      <c r="I50" s="2">
        <v>7.2130713491999998</v>
      </c>
      <c r="J50" s="2">
        <v>5.1884427703</v>
      </c>
      <c r="K50" s="2">
        <v>6.7473717840000003</v>
      </c>
      <c r="L50" s="2"/>
      <c r="N50" s="2">
        <v>4.9374514280000001</v>
      </c>
      <c r="O50" s="2">
        <v>7.0632116763999999</v>
      </c>
      <c r="P50" s="2">
        <v>5.1984651725999997</v>
      </c>
      <c r="Q50" s="2">
        <v>6.6861898517</v>
      </c>
    </row>
    <row r="51" spans="1:17" ht="26" customHeight="1">
      <c r="A51" s="2">
        <f t="shared" si="2"/>
        <v>95</v>
      </c>
      <c r="B51" s="2">
        <v>4.9828439285000004</v>
      </c>
      <c r="C51" s="2">
        <v>7.0299194269000003</v>
      </c>
      <c r="D51" s="2">
        <v>5.0447124992000001</v>
      </c>
      <c r="E51" s="2">
        <v>6.9757759405000002</v>
      </c>
      <c r="F51" s="2"/>
      <c r="H51" s="2">
        <v>5.0156619018999997</v>
      </c>
      <c r="I51" s="2">
        <v>7.4065104490999998</v>
      </c>
      <c r="J51" s="2">
        <v>5.3209997435999998</v>
      </c>
      <c r="K51" s="2">
        <v>7.0504064134000002</v>
      </c>
      <c r="L51" s="2"/>
      <c r="N51" s="2">
        <v>5.0541156461999996</v>
      </c>
      <c r="O51" s="2">
        <v>7.4414218625000004</v>
      </c>
      <c r="P51" s="2">
        <v>5.324110933</v>
      </c>
      <c r="Q51" s="2">
        <v>6.7423184093000001</v>
      </c>
    </row>
    <row r="52" spans="1:17" ht="39" customHeight="1">
      <c r="A52" s="2">
        <f t="shared" si="2"/>
        <v>96</v>
      </c>
      <c r="B52" s="2">
        <v>4.9864152157000001</v>
      </c>
      <c r="C52" s="2">
        <v>7.5726375197999998</v>
      </c>
      <c r="D52" s="2">
        <v>5.0965139484000002</v>
      </c>
      <c r="E52" s="2">
        <v>6.9387425254000004</v>
      </c>
      <c r="F52" s="2"/>
      <c r="H52" s="2">
        <v>5.1524772243000001</v>
      </c>
      <c r="I52" s="2">
        <v>7.9535406932999999</v>
      </c>
      <c r="J52" s="2">
        <v>5.1612856928999999</v>
      </c>
      <c r="K52" s="2">
        <v>7.0799634925000001</v>
      </c>
      <c r="L52" s="2"/>
      <c r="N52" s="2">
        <v>4.9830511742999999</v>
      </c>
      <c r="O52" s="2">
        <v>7.0325363573999997</v>
      </c>
      <c r="P52" s="2">
        <v>5.1465471163999998</v>
      </c>
      <c r="Q52" s="2">
        <v>6.9218658962999999</v>
      </c>
    </row>
    <row r="53" spans="1:17" ht="39" customHeight="1">
      <c r="A53" s="2">
        <f t="shared" si="2"/>
        <v>97</v>
      </c>
      <c r="B53" s="2">
        <v>5.1062204004999998</v>
      </c>
      <c r="C53" s="2">
        <v>7.2407089504000002</v>
      </c>
      <c r="D53" s="2">
        <v>5.3425598967000001</v>
      </c>
      <c r="E53" s="2">
        <v>7.2209694744000004</v>
      </c>
      <c r="F53" s="2"/>
      <c r="H53" s="2">
        <v>5.2079444420999996</v>
      </c>
      <c r="I53" s="2">
        <v>7.9000361936000001</v>
      </c>
      <c r="J53" s="2">
        <v>5.4340472274999998</v>
      </c>
      <c r="K53" s="2">
        <v>7.2625997251000003</v>
      </c>
      <c r="L53" s="2"/>
      <c r="N53" s="2">
        <v>5.0301269112</v>
      </c>
      <c r="O53" s="2">
        <v>7.4941322436000002</v>
      </c>
      <c r="P53" s="2">
        <v>5.7385568515000003</v>
      </c>
      <c r="Q53" s="2">
        <v>6.6394050300999998</v>
      </c>
    </row>
    <row r="54" spans="1:17" ht="26" customHeight="1">
      <c r="A54" s="2">
        <f t="shared" si="2"/>
        <v>98</v>
      </c>
      <c r="B54" s="2">
        <v>5.3077242812999996</v>
      </c>
      <c r="C54" s="2">
        <v>7.6453054936999996</v>
      </c>
      <c r="D54" s="2">
        <v>5.6648293992000003</v>
      </c>
      <c r="E54" s="2">
        <v>6.7691500253000001</v>
      </c>
      <c r="F54" s="2"/>
      <c r="H54" s="2">
        <v>5.2307263532999997</v>
      </c>
      <c r="I54" s="2">
        <v>6.7760524435000002</v>
      </c>
      <c r="J54" s="2">
        <v>5.1053673640000001</v>
      </c>
      <c r="K54" s="2">
        <v>6.8345432034</v>
      </c>
      <c r="L54" s="2"/>
      <c r="N54" s="2">
        <v>5.4468688602000004</v>
      </c>
      <c r="O54" s="2">
        <v>6.9021961626000001</v>
      </c>
      <c r="P54" s="2">
        <v>5.5893738317999997</v>
      </c>
      <c r="Q54" s="2">
        <v>6.6483939454999996</v>
      </c>
    </row>
    <row r="55" spans="1:17" ht="26" customHeight="1">
      <c r="A55" s="2">
        <f t="shared" si="2"/>
        <v>99</v>
      </c>
      <c r="B55" s="2">
        <v>5.2621525701999996</v>
      </c>
      <c r="C55" s="2">
        <v>7.7024641758000003</v>
      </c>
      <c r="D55" s="2">
        <v>5.6079747015999999</v>
      </c>
      <c r="E55" s="2">
        <v>7.0747288000999999</v>
      </c>
      <c r="F55" s="2"/>
      <c r="H55" s="2">
        <v>5.5877350979999996</v>
      </c>
      <c r="I55" s="2">
        <v>8.0506458875</v>
      </c>
      <c r="J55" s="2">
        <v>5.5919528254999999</v>
      </c>
      <c r="K55" s="2">
        <v>7.7283683577</v>
      </c>
      <c r="L55" s="2"/>
      <c r="N55" s="2">
        <v>5.6376791244</v>
      </c>
      <c r="O55" s="2">
        <v>7.2624982295000002</v>
      </c>
      <c r="P55" s="2">
        <v>5.6566111726999999</v>
      </c>
      <c r="Q55" s="2">
        <v>7.1743450785</v>
      </c>
    </row>
    <row r="56" spans="1:17" ht="26" customHeight="1">
      <c r="A56" s="2">
        <f t="shared" si="2"/>
        <v>100</v>
      </c>
      <c r="B56" s="2">
        <v>5.2645324873000003</v>
      </c>
      <c r="C56" s="2">
        <v>7.0904022166000003</v>
      </c>
      <c r="D56" s="2">
        <v>5.6773306626000002</v>
      </c>
      <c r="E56" s="2">
        <v>7.0644495595999999</v>
      </c>
      <c r="F56" s="2"/>
      <c r="H56" s="2">
        <v>5.2319829959000002</v>
      </c>
      <c r="I56" s="2">
        <v>6.5206327133000004</v>
      </c>
      <c r="J56" s="2">
        <v>5.2503753400999997</v>
      </c>
      <c r="K56" s="2">
        <v>6.5975333269999998</v>
      </c>
      <c r="L56" s="2"/>
      <c r="N56" s="2">
        <v>5.1438432909999996</v>
      </c>
      <c r="O56" s="2">
        <v>6.7350626642</v>
      </c>
      <c r="P56" s="2">
        <v>5.2127841739000003</v>
      </c>
      <c r="Q56" s="2">
        <v>6.4533921946000001</v>
      </c>
    </row>
    <row r="57" spans="1:17" ht="39" customHeight="1">
      <c r="A57" s="2">
        <f t="shared" si="2"/>
        <v>101</v>
      </c>
      <c r="B57" s="2">
        <v>4.6621210068999996</v>
      </c>
      <c r="C57" s="2">
        <v>7.1912101515</v>
      </c>
      <c r="D57" s="2">
        <v>5.1363064038999999</v>
      </c>
      <c r="E57" s="2">
        <v>6.3582479857000003</v>
      </c>
      <c r="F57" s="2"/>
      <c r="H57" s="2">
        <v>5.3615538455999996</v>
      </c>
      <c r="I57" s="2">
        <v>7.3263521583999998</v>
      </c>
      <c r="J57" s="2">
        <v>5.5650490765000002</v>
      </c>
      <c r="K57" s="2">
        <v>6.6073902994000004</v>
      </c>
      <c r="L57" s="2"/>
      <c r="N57" s="2">
        <v>5.0883020697000001</v>
      </c>
      <c r="O57" s="2">
        <v>6.6560644972</v>
      </c>
      <c r="P57" s="2">
        <v>5.3672241925000002</v>
      </c>
      <c r="Q57" s="2">
        <v>6.5523901314000002</v>
      </c>
    </row>
    <row r="58" spans="1:17" ht="26" customHeight="1">
      <c r="A58" s="2">
        <f t="shared" si="2"/>
        <v>102</v>
      </c>
      <c r="B58" s="2">
        <v>5.2879023310999997</v>
      </c>
      <c r="C58" s="2">
        <v>7.4949686638999999</v>
      </c>
      <c r="D58" s="2">
        <v>5.7453585136000003</v>
      </c>
      <c r="E58" s="2">
        <v>6.9831359475000001</v>
      </c>
      <c r="F58" s="2"/>
      <c r="H58" s="2">
        <v>4.6803078211000004</v>
      </c>
      <c r="I58" s="2">
        <v>6.2799019808000001</v>
      </c>
      <c r="J58" s="2">
        <v>4.9059151607000002</v>
      </c>
      <c r="K58" s="2">
        <v>6.2203196878</v>
      </c>
      <c r="L58" s="2"/>
      <c r="N58" s="2">
        <v>5.2238133125999999</v>
      </c>
      <c r="O58" s="2">
        <v>7.2328908496000004</v>
      </c>
      <c r="P58" s="2">
        <v>5.4289161338999996</v>
      </c>
      <c r="Q58" s="2">
        <v>7.1103328306</v>
      </c>
    </row>
    <row r="59" spans="1:17" ht="26" customHeight="1">
      <c r="A59" s="2">
        <f t="shared" si="2"/>
        <v>103</v>
      </c>
      <c r="B59" s="2">
        <v>5.1379332116</v>
      </c>
      <c r="C59" s="2">
        <v>7.1622859082000003</v>
      </c>
      <c r="D59" s="2">
        <v>5.2167915082</v>
      </c>
      <c r="E59" s="2">
        <v>7.0307273123999998</v>
      </c>
      <c r="F59" s="2"/>
      <c r="H59" s="2">
        <v>5.0184755160999996</v>
      </c>
      <c r="I59" s="2">
        <v>6.9348405861</v>
      </c>
      <c r="J59" s="2">
        <v>4.9834565202999999</v>
      </c>
      <c r="K59" s="2">
        <v>6.9484410856999999</v>
      </c>
      <c r="L59" s="2"/>
      <c r="N59" s="2">
        <v>5.4108387781999996</v>
      </c>
      <c r="O59" s="2">
        <v>7.3167992648000002</v>
      </c>
      <c r="P59" s="2">
        <v>5.9054548277999999</v>
      </c>
      <c r="Q59" s="2">
        <v>6.9011503616000001</v>
      </c>
    </row>
    <row r="60" spans="1:17" ht="26" customHeight="1">
      <c r="A60" s="2">
        <f t="shared" si="2"/>
        <v>104</v>
      </c>
      <c r="B60" s="2">
        <v>4.9942156732000003</v>
      </c>
      <c r="C60" s="2">
        <v>7.5081549372999996</v>
      </c>
      <c r="D60" s="2">
        <v>5.2766751164999999</v>
      </c>
      <c r="E60" s="2">
        <v>7.1456602346000002</v>
      </c>
      <c r="F60" s="2"/>
      <c r="H60" s="2">
        <v>5.0599060512999996</v>
      </c>
      <c r="I60" s="2">
        <v>7.3078868176</v>
      </c>
      <c r="J60" s="2">
        <v>5.1516873201999998</v>
      </c>
      <c r="K60" s="2">
        <v>7.0301525265000002</v>
      </c>
      <c r="L60" s="2"/>
      <c r="N60" s="2">
        <v>5.6149066301000001</v>
      </c>
      <c r="O60" s="2">
        <v>6.5895823836999998</v>
      </c>
      <c r="P60" s="2">
        <v>5.6612229298000001</v>
      </c>
      <c r="Q60" s="2">
        <v>6.3969646854000004</v>
      </c>
    </row>
    <row r="61" spans="1:17" ht="26" customHeight="1">
      <c r="A61" s="2">
        <f t="shared" si="2"/>
        <v>105</v>
      </c>
      <c r="B61" s="2">
        <v>4.6304372058999999</v>
      </c>
      <c r="C61" s="2">
        <v>7.1879015672</v>
      </c>
      <c r="D61" s="2">
        <v>5.0401287325000004</v>
      </c>
      <c r="E61" s="2">
        <v>6.4222888549999997</v>
      </c>
      <c r="F61" s="2"/>
      <c r="H61" s="2">
        <v>5.2807950124999996</v>
      </c>
      <c r="I61" s="2">
        <v>7.4103230775000002</v>
      </c>
      <c r="J61" s="2">
        <v>5.6524174270999996</v>
      </c>
      <c r="K61" s="2">
        <v>7.0882622616999997</v>
      </c>
      <c r="L61" s="2"/>
      <c r="N61" s="2">
        <v>5.1228550151999999</v>
      </c>
      <c r="O61" s="2">
        <v>6.5307766679999997</v>
      </c>
      <c r="P61" s="2">
        <v>5.3806020149</v>
      </c>
      <c r="Q61" s="2">
        <v>5.9276453541</v>
      </c>
    </row>
    <row r="62" spans="1:17" ht="26" customHeight="1">
      <c r="A62" s="2">
        <f t="shared" si="2"/>
        <v>106</v>
      </c>
      <c r="B62" s="2">
        <v>5.3275075315000002</v>
      </c>
      <c r="C62" s="2">
        <v>7.4086237216999997</v>
      </c>
      <c r="D62" s="2">
        <v>5.3666459357000003</v>
      </c>
      <c r="E62" s="2">
        <v>7.3307428838000002</v>
      </c>
      <c r="F62" s="2"/>
      <c r="H62" s="2">
        <v>5.3378343689000003</v>
      </c>
      <c r="I62" s="2">
        <v>7.6955192008999997</v>
      </c>
      <c r="J62" s="2">
        <v>5.0536291428000002</v>
      </c>
      <c r="K62" s="2">
        <v>7.6233422012999998</v>
      </c>
      <c r="L62" s="2"/>
      <c r="N62" s="2">
        <v>5.6766060426999996</v>
      </c>
      <c r="O62" s="2">
        <v>7.6059219030999996</v>
      </c>
      <c r="P62" s="2">
        <v>5.7599661156000002</v>
      </c>
      <c r="Q62" s="2">
        <v>7.3412694256000002</v>
      </c>
    </row>
    <row r="63" spans="1:17" ht="26" customHeight="1">
      <c r="A63" s="2">
        <f t="shared" si="2"/>
        <v>107</v>
      </c>
      <c r="B63" s="2">
        <v>5.2227831917999996</v>
      </c>
      <c r="C63" s="2">
        <v>8.4742052161999997</v>
      </c>
      <c r="D63" s="2">
        <v>5.2956045390000002</v>
      </c>
      <c r="E63" s="2">
        <v>7.9244396555999996</v>
      </c>
      <c r="F63" s="2"/>
      <c r="H63" s="2">
        <v>5.3502934238000002</v>
      </c>
      <c r="I63" s="2">
        <v>7.4742355132</v>
      </c>
      <c r="J63" s="2">
        <v>5.0130793208000002</v>
      </c>
      <c r="K63" s="2">
        <v>7.7847786994000003</v>
      </c>
      <c r="L63" s="2"/>
      <c r="N63" s="2">
        <v>5.3817435968999998</v>
      </c>
      <c r="O63" s="2">
        <v>7.0795134285000003</v>
      </c>
      <c r="P63" s="2">
        <v>5.4459964077</v>
      </c>
      <c r="Q63" s="2">
        <v>7.1531108215000003</v>
      </c>
    </row>
    <row r="64" spans="1:17" ht="39" customHeight="1">
      <c r="A64" s="2">
        <f t="shared" si="2"/>
        <v>108</v>
      </c>
      <c r="B64" s="2">
        <v>4.6827484592999999</v>
      </c>
      <c r="C64" s="2">
        <v>6.6026774646000002</v>
      </c>
      <c r="D64" s="2">
        <v>4.7214287653999998</v>
      </c>
      <c r="E64" s="2">
        <v>7.0065610190000003</v>
      </c>
      <c r="F64" s="2"/>
      <c r="H64" s="2">
        <v>5.5106266389999998</v>
      </c>
      <c r="I64" s="2">
        <v>7.5108592371</v>
      </c>
      <c r="J64" s="2">
        <v>5.1034854133999996</v>
      </c>
      <c r="K64" s="2">
        <v>7.6971850193</v>
      </c>
      <c r="L64" s="2"/>
      <c r="N64" s="2">
        <v>4.7726609806000004</v>
      </c>
      <c r="O64" s="2">
        <v>6.2942779660000001</v>
      </c>
      <c r="P64" s="2">
        <v>4.7973806595999999</v>
      </c>
      <c r="Q64" s="2">
        <v>6.4920372316000003</v>
      </c>
    </row>
    <row r="65" spans="1:17" ht="26" customHeight="1">
      <c r="A65" s="2">
        <f t="shared" si="2"/>
        <v>109</v>
      </c>
      <c r="B65" s="2">
        <v>4.9329056932000004</v>
      </c>
      <c r="C65" s="2">
        <v>7.1357620530999997</v>
      </c>
      <c r="D65" s="2">
        <v>4.9149815683</v>
      </c>
      <c r="E65" s="2">
        <v>7.4532127489000004</v>
      </c>
      <c r="F65" s="2"/>
      <c r="H65" s="2">
        <v>5.0598527421000004</v>
      </c>
      <c r="I65" s="2">
        <v>6.8320869746000001</v>
      </c>
      <c r="J65" s="2">
        <v>5.0714452560999996</v>
      </c>
      <c r="K65" s="2">
        <v>6.8495413093000002</v>
      </c>
      <c r="L65" s="2"/>
      <c r="N65" s="2">
        <v>5.3060230221999998</v>
      </c>
      <c r="O65" s="2">
        <v>7.1744196562000004</v>
      </c>
      <c r="P65" s="2">
        <v>5.3611117018999996</v>
      </c>
      <c r="Q65" s="2">
        <v>7.241150889</v>
      </c>
    </row>
    <row r="66" spans="1:17" ht="26" customHeight="1">
      <c r="A66" s="2">
        <f t="shared" si="2"/>
        <v>110</v>
      </c>
      <c r="B66" s="2">
        <v>5.2507364623999999</v>
      </c>
      <c r="C66" s="2">
        <v>7.8837975264000004</v>
      </c>
      <c r="D66" s="2">
        <v>5.226454361</v>
      </c>
      <c r="E66" s="2">
        <v>7.8037073561000003</v>
      </c>
      <c r="F66" s="2"/>
      <c r="H66" s="2">
        <v>5.2208936744000001</v>
      </c>
      <c r="I66" s="2">
        <v>7.1162827523000001</v>
      </c>
      <c r="J66" s="2">
        <v>4.9637914703000003</v>
      </c>
      <c r="K66" s="2">
        <v>7.5142560846000004</v>
      </c>
      <c r="L66" s="2"/>
      <c r="N66" s="2">
        <v>5.014751521</v>
      </c>
      <c r="O66" s="2">
        <v>6.9325578230999998</v>
      </c>
      <c r="P66" s="2">
        <v>5.0464292413000003</v>
      </c>
      <c r="Q66" s="2">
        <v>7.0340964768000003</v>
      </c>
    </row>
    <row r="67" spans="1:17" ht="26" customHeight="1">
      <c r="A67" s="2">
        <f t="shared" si="2"/>
        <v>111</v>
      </c>
      <c r="B67" s="2">
        <v>4.9606036010999999</v>
      </c>
      <c r="C67" s="2">
        <v>7.8994993823000001</v>
      </c>
      <c r="D67" s="2">
        <v>4.9775400068</v>
      </c>
      <c r="E67" s="2">
        <v>8.1894351377000003</v>
      </c>
      <c r="F67" s="2"/>
      <c r="H67" s="2">
        <v>5.0987155741999999</v>
      </c>
      <c r="I67" s="2">
        <v>6.8258213889999997</v>
      </c>
      <c r="J67" s="2">
        <v>5.1354025991999999</v>
      </c>
      <c r="K67" s="2">
        <v>7.2158906818000004</v>
      </c>
      <c r="L67" s="2"/>
      <c r="N67" s="2">
        <v>5.0088504398999998</v>
      </c>
      <c r="O67" s="2">
        <v>6.3960476894999996</v>
      </c>
      <c r="P67" s="2">
        <v>4.8125070322000001</v>
      </c>
      <c r="Q67" s="2">
        <v>6.7430409862999996</v>
      </c>
    </row>
    <row r="68" spans="1:17" ht="26" customHeight="1">
      <c r="A68" s="2">
        <f t="shared" si="2"/>
        <v>112</v>
      </c>
      <c r="B68" s="2">
        <v>4.9785559145000002</v>
      </c>
      <c r="C68" s="2">
        <v>7.2019469419000002</v>
      </c>
      <c r="D68" s="2">
        <v>4.7980862642000002</v>
      </c>
      <c r="E68" s="2">
        <v>7.3711250042999996</v>
      </c>
      <c r="F68" s="2"/>
      <c r="H68" s="2">
        <v>4.9969441312000002</v>
      </c>
      <c r="I68" s="2">
        <v>7.1909957150999997</v>
      </c>
      <c r="J68" s="2">
        <v>5.0138796985000003</v>
      </c>
      <c r="K68" s="2">
        <v>7.4742355132</v>
      </c>
      <c r="L68" s="2"/>
      <c r="N68" s="2">
        <v>5.0193728492999998</v>
      </c>
      <c r="O68" s="2">
        <v>6.7085010881000002</v>
      </c>
      <c r="P68" s="2">
        <v>5.1237933535</v>
      </c>
      <c r="Q68" s="2">
        <v>6.7024425563000003</v>
      </c>
    </row>
    <row r="69" spans="1:17" ht="26" customHeight="1">
      <c r="A69" s="2">
        <f t="shared" si="2"/>
        <v>113</v>
      </c>
      <c r="B69" s="2">
        <v>4.7773444567999999</v>
      </c>
      <c r="C69" s="2">
        <v>7.1412211837999999</v>
      </c>
      <c r="D69" s="2">
        <v>4.8460118010000004</v>
      </c>
      <c r="E69" s="2">
        <v>7.2244631722000001</v>
      </c>
      <c r="F69" s="2"/>
      <c r="H69" s="2">
        <v>4.6373509973000004</v>
      </c>
      <c r="I69" s="2">
        <v>6.0410966732000002</v>
      </c>
      <c r="J69" s="2">
        <v>4.5797363812</v>
      </c>
      <c r="K69" s="2">
        <v>6.2025366489999998</v>
      </c>
      <c r="L69" s="2"/>
      <c r="N69" s="2">
        <v>5.0472410762999997</v>
      </c>
      <c r="O69" s="2">
        <v>6.3246324437999997</v>
      </c>
      <c r="P69" s="2">
        <v>5.1790098360999997</v>
      </c>
      <c r="Q69" s="2">
        <v>6.0285595056999997</v>
      </c>
    </row>
    <row r="70" spans="1:17" ht="26" customHeight="1">
      <c r="A70" s="2">
        <f t="shared" ref="A70:A108" si="3">A69+1</f>
        <v>114</v>
      </c>
      <c r="B70" s="2">
        <v>5.2272374258000003</v>
      </c>
      <c r="C70" s="2">
        <v>7.6189099683999997</v>
      </c>
      <c r="D70" s="2">
        <v>5.1587535335999997</v>
      </c>
      <c r="E70" s="2">
        <v>7.5967903463999997</v>
      </c>
      <c r="F70" s="2"/>
      <c r="H70" s="2">
        <v>4.5655765803000001</v>
      </c>
      <c r="I70" s="2">
        <v>6.2047520246000003</v>
      </c>
      <c r="J70" s="2">
        <v>4.5768424790999997</v>
      </c>
      <c r="K70" s="2">
        <v>6.6446414435000003</v>
      </c>
      <c r="L70" s="2"/>
      <c r="N70" s="2">
        <v>4.6560903277000003</v>
      </c>
      <c r="O70" s="2">
        <v>6.0765126519999999</v>
      </c>
      <c r="P70" s="2">
        <v>4.6958031214</v>
      </c>
      <c r="Q70" s="2">
        <v>6.0388529725</v>
      </c>
    </row>
    <row r="71" spans="1:17" ht="26" customHeight="1">
      <c r="A71" s="2">
        <f t="shared" si="3"/>
        <v>115</v>
      </c>
      <c r="B71" s="2">
        <v>4.9355255576000001</v>
      </c>
      <c r="C71" s="2">
        <v>7.2554307922000003</v>
      </c>
      <c r="D71" s="2">
        <v>4.9764795491999996</v>
      </c>
      <c r="E71" s="2">
        <v>7.3107762977000004</v>
      </c>
      <c r="F71" s="2"/>
      <c r="H71" s="2">
        <v>4.3067156038999999</v>
      </c>
      <c r="I71" s="2">
        <v>5.5296415248999997</v>
      </c>
      <c r="J71" s="2">
        <v>4.3519198358000004</v>
      </c>
      <c r="K71" s="2">
        <v>5.5176782120999999</v>
      </c>
      <c r="L71" s="2"/>
      <c r="N71" s="2">
        <v>4.5922862368999997</v>
      </c>
      <c r="O71" s="2">
        <v>6.2150947347000001</v>
      </c>
      <c r="P71" s="2">
        <v>4.8946076799</v>
      </c>
      <c r="Q71" s="2">
        <v>5.9946821642000003</v>
      </c>
    </row>
    <row r="72" spans="1:17" ht="26" customHeight="1">
      <c r="A72" s="2">
        <f t="shared" si="3"/>
        <v>116</v>
      </c>
      <c r="B72" s="2">
        <v>4.6577783538000004</v>
      </c>
      <c r="C72" s="2">
        <v>6.7760800770999996</v>
      </c>
      <c r="D72" s="2">
        <v>4.8793550416000002</v>
      </c>
      <c r="E72" s="2">
        <v>6.4498282044000002</v>
      </c>
      <c r="F72" s="2"/>
      <c r="H72" s="2">
        <v>4.3295769610999999</v>
      </c>
      <c r="I72" s="2">
        <v>5.8054573338999997</v>
      </c>
      <c r="J72" s="2">
        <v>4.5234146088999996</v>
      </c>
      <c r="K72" s="2">
        <v>5.7680178610999997</v>
      </c>
      <c r="L72" s="2"/>
      <c r="N72" s="2">
        <v>4.3767022159</v>
      </c>
      <c r="O72" s="2">
        <v>5.9217692384999996</v>
      </c>
      <c r="P72" s="2">
        <v>4.5471254462999999</v>
      </c>
      <c r="Q72" s="2">
        <v>5.4833193243</v>
      </c>
    </row>
    <row r="73" spans="1:17" ht="39" customHeight="1">
      <c r="A73" s="2">
        <f t="shared" si="3"/>
        <v>117</v>
      </c>
      <c r="B73" s="2">
        <v>4.7712878495000002</v>
      </c>
      <c r="C73" s="2">
        <v>6.4142393386999998</v>
      </c>
      <c r="D73" s="2">
        <v>4.7756234133</v>
      </c>
      <c r="E73" s="2">
        <v>6.1809977846999997</v>
      </c>
      <c r="F73" s="2"/>
      <c r="H73" s="2">
        <v>4.3046213152000004</v>
      </c>
      <c r="I73" s="2">
        <v>5.5452817784999997</v>
      </c>
      <c r="J73" s="2">
        <v>4.3934245380999997</v>
      </c>
      <c r="K73" s="2">
        <v>5.5384556910000002</v>
      </c>
      <c r="L73" s="2"/>
      <c r="N73" s="2">
        <v>4.4136353488999998</v>
      </c>
      <c r="O73" s="2">
        <v>5.8914982982000001</v>
      </c>
      <c r="P73" s="2">
        <v>4.4500694239999996</v>
      </c>
      <c r="Q73" s="2">
        <v>5.7612632985000003</v>
      </c>
    </row>
    <row r="74" spans="1:17" ht="26" customHeight="1">
      <c r="A74" s="2">
        <f t="shared" si="3"/>
        <v>118</v>
      </c>
      <c r="B74" s="2">
        <v>4.6478548244000004</v>
      </c>
      <c r="C74" s="2">
        <v>6.4657291156000003</v>
      </c>
      <c r="D74" s="2">
        <v>4.6447801785999996</v>
      </c>
      <c r="E74" s="2">
        <v>6.1725440376999998</v>
      </c>
      <c r="F74" s="2"/>
      <c r="H74" s="2">
        <v>4.1492086751999997</v>
      </c>
      <c r="I74" s="2">
        <v>5.8450751672000001</v>
      </c>
      <c r="J74" s="2">
        <v>4.2232822448</v>
      </c>
      <c r="K74" s="2">
        <v>6.0808653932999999</v>
      </c>
      <c r="L74" s="2"/>
      <c r="N74" s="2">
        <v>4.5379854347000004</v>
      </c>
      <c r="O74" s="2">
        <v>6.6860706799000003</v>
      </c>
      <c r="P74" s="2">
        <v>4.7843056822000003</v>
      </c>
      <c r="Q74" s="2">
        <v>6.1566527678999998</v>
      </c>
    </row>
    <row r="75" spans="1:17" ht="26" customHeight="1">
      <c r="A75" s="2">
        <f t="shared" si="3"/>
        <v>119</v>
      </c>
      <c r="B75" s="2">
        <v>4.5431793954000002</v>
      </c>
      <c r="C75" s="2">
        <v>5.9967183451999997</v>
      </c>
      <c r="D75" s="2">
        <v>4.5880626259000001</v>
      </c>
      <c r="E75" s="2">
        <v>5.9967183451999997</v>
      </c>
      <c r="F75" s="2"/>
      <c r="H75" s="2">
        <v>4.2594424350000004</v>
      </c>
      <c r="I75" s="2">
        <v>5.9094729696000003</v>
      </c>
      <c r="J75" s="2">
        <v>4.4151187000999998</v>
      </c>
      <c r="K75" s="2">
        <v>6.0753125778000001</v>
      </c>
      <c r="L75" s="2"/>
      <c r="N75" s="2">
        <v>4.5379854347000004</v>
      </c>
      <c r="O75" s="2">
        <v>6.0494878491000001</v>
      </c>
      <c r="P75" s="2">
        <v>4.8091783278999998</v>
      </c>
      <c r="Q75" s="2">
        <v>5.6584676429999998</v>
      </c>
    </row>
    <row r="76" spans="1:17" ht="39" customHeight="1">
      <c r="A76" s="2">
        <f t="shared" si="3"/>
        <v>120</v>
      </c>
      <c r="B76" s="2">
        <v>4.5610545499999997</v>
      </c>
      <c r="C76" s="2">
        <v>5.9063369678999997</v>
      </c>
      <c r="D76" s="2">
        <v>4.5636163639999996</v>
      </c>
      <c r="E76" s="2">
        <v>5.5668264444000002</v>
      </c>
      <c r="F76" s="2"/>
      <c r="H76" s="2">
        <v>4.1663587957999999</v>
      </c>
      <c r="I76" s="2">
        <v>6.2398067524999998</v>
      </c>
      <c r="J76" s="2">
        <v>4.2924120655999998</v>
      </c>
      <c r="K76" s="2">
        <v>6.1512687654000002</v>
      </c>
      <c r="L76" s="2"/>
      <c r="N76" s="2">
        <v>4.9862111692999997</v>
      </c>
      <c r="O76" s="2">
        <v>6.7655127627000002</v>
      </c>
      <c r="P76" s="2">
        <v>5.1884518548000003</v>
      </c>
      <c r="Q76" s="2">
        <v>6.1189132293000004</v>
      </c>
    </row>
    <row r="77" spans="1:17" ht="39" customHeight="1">
      <c r="A77" s="2">
        <f t="shared" si="3"/>
        <v>121</v>
      </c>
      <c r="B77" s="2">
        <v>4.4700623930000001</v>
      </c>
      <c r="C77" s="2">
        <v>5.8921064426000003</v>
      </c>
      <c r="D77" s="2">
        <v>4.4728703868000004</v>
      </c>
      <c r="E77" s="2">
        <v>5.6860247549</v>
      </c>
      <c r="F77" s="2"/>
      <c r="H77" s="2">
        <v>4.1010233988999998</v>
      </c>
      <c r="I77" s="2">
        <v>6.4420721287999996</v>
      </c>
      <c r="J77" s="2">
        <v>4.1788890483000003</v>
      </c>
      <c r="K77" s="2">
        <v>6.3423097219000004</v>
      </c>
      <c r="L77" s="2"/>
      <c r="N77" s="2">
        <v>4.6874284056000004</v>
      </c>
      <c r="O77" s="2">
        <v>6.2112984059</v>
      </c>
      <c r="P77" s="2">
        <v>5.1438432909999996</v>
      </c>
      <c r="Q77" s="2">
        <v>5.9562171277999996</v>
      </c>
    </row>
    <row r="78" spans="1:17" ht="26" customHeight="1">
      <c r="A78" s="2">
        <f t="shared" si="3"/>
        <v>122</v>
      </c>
      <c r="B78" s="2">
        <v>4.4008224451000002</v>
      </c>
      <c r="C78" s="2">
        <v>5.6507107312000002</v>
      </c>
      <c r="D78" s="2">
        <v>4.4037246041999998</v>
      </c>
      <c r="E78" s="2">
        <v>5.5359777725999999</v>
      </c>
      <c r="F78" s="2"/>
      <c r="H78" s="2">
        <v>4.075799162</v>
      </c>
      <c r="I78" s="2">
        <v>5.8344976243</v>
      </c>
      <c r="J78" s="2">
        <v>4.075799162</v>
      </c>
      <c r="K78" s="2">
        <v>5.8581929196999996</v>
      </c>
      <c r="L78" s="2"/>
      <c r="N78" s="2">
        <v>4.5067059312</v>
      </c>
      <c r="O78" s="2">
        <v>5.9711180060000002</v>
      </c>
      <c r="P78" s="2">
        <v>4.5988062460999997</v>
      </c>
      <c r="Q78" s="2">
        <v>5.9527023286</v>
      </c>
    </row>
    <row r="79" spans="1:17" ht="26" customHeight="1">
      <c r="A79" s="2">
        <f t="shared" si="3"/>
        <v>123</v>
      </c>
      <c r="B79" s="2">
        <v>4.5033916177000002</v>
      </c>
      <c r="C79" s="2">
        <v>6.2849952817999997</v>
      </c>
      <c r="D79" s="2">
        <v>4.5356511920000004</v>
      </c>
      <c r="E79" s="2">
        <v>5.9807961292999998</v>
      </c>
      <c r="F79" s="2"/>
      <c r="H79" s="2">
        <v>4.1174830930999997</v>
      </c>
      <c r="I79" s="2">
        <v>5.9792579439000004</v>
      </c>
      <c r="J79" s="2">
        <v>4.2565052816</v>
      </c>
      <c r="K79" s="2">
        <v>5.9764606295</v>
      </c>
      <c r="L79" s="2"/>
      <c r="N79" s="2">
        <v>4.4847394749999996</v>
      </c>
      <c r="O79" s="2">
        <v>6.2192122147999997</v>
      </c>
      <c r="P79" s="2">
        <v>4.8417887475999999</v>
      </c>
      <c r="Q79" s="2">
        <v>5.8633208158999999</v>
      </c>
    </row>
    <row r="80" spans="1:17" ht="26" customHeight="1">
      <c r="A80" s="2">
        <f t="shared" si="3"/>
        <v>124</v>
      </c>
      <c r="B80" s="2">
        <v>4.4584046388000003</v>
      </c>
      <c r="C80" s="2">
        <v>6.4059520632</v>
      </c>
      <c r="D80" s="2">
        <v>4.4589661549999997</v>
      </c>
      <c r="E80" s="2">
        <v>6.1497113562000001</v>
      </c>
      <c r="F80" s="2"/>
      <c r="H80" s="2">
        <v>4.1085742625000004</v>
      </c>
      <c r="I80" s="2">
        <v>5.0602073838999999</v>
      </c>
      <c r="J80" s="2">
        <v>4.1085742625000004</v>
      </c>
      <c r="K80" s="2">
        <v>5.0602073838999999</v>
      </c>
      <c r="L80" s="2"/>
      <c r="N80" s="2">
        <v>4.3767022159</v>
      </c>
      <c r="O80" s="2">
        <v>5.7678648925999996</v>
      </c>
      <c r="P80" s="2">
        <v>4.3767022159</v>
      </c>
      <c r="Q80" s="2">
        <v>5.5040030722999997</v>
      </c>
    </row>
    <row r="81" spans="1:17" ht="26" customHeight="1">
      <c r="A81" s="2">
        <f t="shared" si="3"/>
        <v>125</v>
      </c>
      <c r="B81" s="2">
        <v>4.3595700606000003</v>
      </c>
      <c r="C81" s="2">
        <v>5.8718345061999999</v>
      </c>
      <c r="D81" s="2">
        <v>4.5499448984999997</v>
      </c>
      <c r="E81" s="2">
        <v>5.5089839611000002</v>
      </c>
      <c r="F81" s="2"/>
      <c r="H81" s="2">
        <v>4.1383001507000001</v>
      </c>
      <c r="I81" s="2">
        <v>5.3750131911999999</v>
      </c>
      <c r="J81" s="2">
        <v>4.1383001507000001</v>
      </c>
      <c r="K81" s="2">
        <v>5.1074805440000004</v>
      </c>
      <c r="L81" s="2"/>
      <c r="N81" s="2">
        <v>4.4312580152000001</v>
      </c>
      <c r="O81" s="2">
        <v>6.4408063040999997</v>
      </c>
      <c r="P81" s="2">
        <v>4.8055709005000002</v>
      </c>
      <c r="Q81" s="2">
        <v>6.4233799333999997</v>
      </c>
    </row>
    <row r="82" spans="1:17" ht="39" customHeight="1">
      <c r="A82" s="2">
        <f t="shared" si="3"/>
        <v>126</v>
      </c>
      <c r="B82" s="2">
        <v>4.4578431225999999</v>
      </c>
      <c r="C82" s="2">
        <v>5.7544015303</v>
      </c>
      <c r="D82" s="2">
        <v>4.4578431225999999</v>
      </c>
      <c r="E82" s="2">
        <v>5.6071295717999998</v>
      </c>
      <c r="F82" s="2"/>
      <c r="H82" s="2">
        <v>4.1600978246000002</v>
      </c>
      <c r="I82" s="2">
        <v>5.1901490388999996</v>
      </c>
      <c r="J82" s="2">
        <v>4.1600978246000002</v>
      </c>
      <c r="K82" s="2">
        <v>5.2324549665999998</v>
      </c>
      <c r="L82" s="2"/>
      <c r="N82" s="2">
        <v>4.2044620125999996</v>
      </c>
      <c r="O82" s="2">
        <v>5.5245897410999998</v>
      </c>
      <c r="P82" s="2">
        <v>4.2044620125999996</v>
      </c>
      <c r="Q82" s="2">
        <v>5.6390831349999999</v>
      </c>
    </row>
    <row r="83" spans="1:17" ht="26" customHeight="1">
      <c r="A83" s="2">
        <f t="shared" si="3"/>
        <v>127</v>
      </c>
      <c r="B83" s="2">
        <v>4.4702806081000004</v>
      </c>
      <c r="C83" s="2">
        <v>5.9535870612000004</v>
      </c>
      <c r="D83" s="2">
        <v>4.4702806081000004</v>
      </c>
      <c r="E83" s="2">
        <v>5.3144996273</v>
      </c>
      <c r="F83" s="2"/>
      <c r="H83" s="2">
        <v>4.0161004357000003</v>
      </c>
      <c r="I83" s="2">
        <v>4.9940939059999998</v>
      </c>
      <c r="J83" s="2">
        <v>4.0236928330000001</v>
      </c>
      <c r="K83" s="2">
        <v>4.9101143846999999</v>
      </c>
      <c r="L83" s="2"/>
      <c r="N83" s="2">
        <v>4.1553787500999997</v>
      </c>
      <c r="O83" s="2">
        <v>5.2746919541999997</v>
      </c>
      <c r="P83" s="2">
        <v>4.3016467452000002</v>
      </c>
      <c r="Q83" s="2">
        <v>5.2589472501000003</v>
      </c>
    </row>
    <row r="84" spans="1:17" ht="26" customHeight="1">
      <c r="A84" s="2">
        <f t="shared" si="3"/>
        <v>128</v>
      </c>
      <c r="B84" s="2">
        <v>4.2978471101000002</v>
      </c>
      <c r="C84" s="2">
        <v>5.7107584294000002</v>
      </c>
      <c r="D84" s="2">
        <v>4.4274887916000001</v>
      </c>
      <c r="E84" s="2">
        <v>5.2878828152999997</v>
      </c>
      <c r="F84" s="2"/>
      <c r="H84" s="2">
        <v>4.1644449915999999</v>
      </c>
      <c r="I84" s="2">
        <v>4.7862163838000003</v>
      </c>
      <c r="J84" s="2">
        <v>4.1644449915999999</v>
      </c>
      <c r="K84" s="2">
        <v>4.8616717564999998</v>
      </c>
      <c r="L84" s="2"/>
      <c r="N84" s="2">
        <v>4.1007572877999996</v>
      </c>
      <c r="O84" s="2">
        <v>5.2924280757000002</v>
      </c>
      <c r="P84" s="2">
        <v>4.2291292902000004</v>
      </c>
      <c r="Q84" s="2">
        <v>5.1398695089000004</v>
      </c>
    </row>
    <row r="85" spans="1:17" ht="26" customHeight="1">
      <c r="A85" s="2">
        <f t="shared" si="3"/>
        <v>129</v>
      </c>
      <c r="B85" s="2">
        <v>4.1851815651999997</v>
      </c>
      <c r="C85" s="2">
        <v>5.1749189851999997</v>
      </c>
      <c r="D85" s="2">
        <v>4.1851815651999997</v>
      </c>
      <c r="E85" s="2">
        <v>5.0632989316000003</v>
      </c>
      <c r="F85" s="2"/>
      <c r="H85" s="2">
        <v>4.1698924643000002</v>
      </c>
      <c r="I85" s="2">
        <v>5.2359519049000003</v>
      </c>
      <c r="J85" s="2">
        <v>4.1698924643000002</v>
      </c>
      <c r="K85" s="2">
        <v>4.9542248692999999</v>
      </c>
      <c r="L85" s="2"/>
      <c r="N85" s="2">
        <v>4.2229228643000001</v>
      </c>
      <c r="O85" s="2">
        <v>5.2714306113999996</v>
      </c>
      <c r="P85" s="2">
        <v>4.3304115332000004</v>
      </c>
      <c r="Q85" s="2">
        <v>4.9335808184000003</v>
      </c>
    </row>
    <row r="86" spans="1:17" ht="39" customHeight="1">
      <c r="A86" s="2">
        <f t="shared" si="3"/>
        <v>130</v>
      </c>
      <c r="B86" s="2">
        <v>4.3449292946</v>
      </c>
      <c r="C86" s="2">
        <v>5.2507364623999999</v>
      </c>
      <c r="D86" s="2">
        <v>4.4256442606000004</v>
      </c>
      <c r="E86" s="2">
        <v>5.2300211357000004</v>
      </c>
      <c r="F86" s="2"/>
      <c r="H86" s="2">
        <v>4.0070324128000001</v>
      </c>
      <c r="I86" s="2">
        <v>4.9945125513999997</v>
      </c>
      <c r="J86" s="2">
        <v>4.0070324128000001</v>
      </c>
      <c r="K86" s="2">
        <v>4.9704817520000004</v>
      </c>
      <c r="L86" s="2"/>
      <c r="N86" s="2">
        <v>4.1134311998999999</v>
      </c>
      <c r="O86" s="2">
        <v>4.7491901988</v>
      </c>
      <c r="P86" s="2">
        <v>4.1188686332</v>
      </c>
      <c r="Q86" s="2">
        <v>4.7490915414000003</v>
      </c>
    </row>
    <row r="87" spans="1:17" ht="39" customHeight="1">
      <c r="A87" s="2">
        <f t="shared" si="3"/>
        <v>131</v>
      </c>
      <c r="B87" s="2">
        <v>4.0415996593000001</v>
      </c>
      <c r="C87" s="2">
        <v>5.0326601156999997</v>
      </c>
      <c r="D87" s="2">
        <v>4.1464735191999997</v>
      </c>
      <c r="E87" s="2">
        <v>4.9445267096999999</v>
      </c>
      <c r="F87" s="2"/>
      <c r="H87" s="2">
        <v>3.8336934475</v>
      </c>
      <c r="I87" s="2">
        <v>4.5777808278999998</v>
      </c>
      <c r="J87" s="2">
        <v>3.8336934475</v>
      </c>
      <c r="K87" s="2">
        <v>4.7490915414000003</v>
      </c>
      <c r="L87" s="2"/>
      <c r="N87" s="2">
        <v>4.1086653264999997</v>
      </c>
      <c r="O87" s="2">
        <v>4.8462818034000001</v>
      </c>
      <c r="P87" s="2">
        <v>4.1151569427999997</v>
      </c>
      <c r="Q87" s="2">
        <v>4.6120109907</v>
      </c>
    </row>
    <row r="88" spans="1:17" ht="39" customHeight="1">
      <c r="A88" s="2">
        <f t="shared" si="3"/>
        <v>132</v>
      </c>
      <c r="B88" s="2">
        <v>4.5392455264000002</v>
      </c>
      <c r="C88" s="2">
        <v>5.1329975940999999</v>
      </c>
      <c r="D88" s="2">
        <v>4.5392455264000002</v>
      </c>
      <c r="E88" s="2">
        <v>5.1329975940999999</v>
      </c>
      <c r="F88" s="2"/>
      <c r="H88" s="2">
        <v>3.8056050762</v>
      </c>
      <c r="I88" s="2">
        <v>4.2391000488000001</v>
      </c>
      <c r="J88" s="2">
        <v>3.8150366356999998</v>
      </c>
      <c r="K88" s="2">
        <v>4.2908810273000002</v>
      </c>
      <c r="L88" s="2"/>
      <c r="N88" s="2">
        <v>4.1313091628</v>
      </c>
      <c r="O88" s="2">
        <v>4.8264656904000001</v>
      </c>
      <c r="P88" s="2">
        <v>4.2372791158999998</v>
      </c>
      <c r="Q88" s="2">
        <v>4.7851498704999997</v>
      </c>
    </row>
    <row r="89" spans="1:17" ht="39" customHeight="1">
      <c r="A89" s="2">
        <f t="shared" si="3"/>
        <v>133</v>
      </c>
      <c r="B89" s="2">
        <v>3.8971065223000001</v>
      </c>
      <c r="C89" s="2">
        <v>4.5460197441999997</v>
      </c>
      <c r="D89" s="2">
        <v>3.901540931</v>
      </c>
      <c r="E89" s="2">
        <v>4.5458091720000002</v>
      </c>
      <c r="F89" s="2"/>
      <c r="H89" s="2">
        <v>3.7524150931000002</v>
      </c>
      <c r="I89" s="2">
        <v>4.6100551967000003</v>
      </c>
      <c r="J89" s="2">
        <v>3.7764849044000002</v>
      </c>
      <c r="K89" s="2">
        <v>4.6061148415000002</v>
      </c>
      <c r="L89" s="2"/>
      <c r="N89" s="2">
        <v>3.8777936594</v>
      </c>
      <c r="O89" s="2">
        <v>4.7019821780999997</v>
      </c>
      <c r="P89" s="2">
        <v>3.9886905899</v>
      </c>
      <c r="Q89" s="2">
        <v>4.6437773089999999</v>
      </c>
    </row>
    <row r="90" spans="1:17" ht="26" customHeight="1">
      <c r="A90" s="2">
        <f t="shared" si="3"/>
        <v>134</v>
      </c>
      <c r="B90" s="2">
        <v>4.6753797769999998</v>
      </c>
      <c r="C90" s="2">
        <v>5.6824385834999998</v>
      </c>
      <c r="D90" s="2">
        <v>4.6625535810000001</v>
      </c>
      <c r="E90" s="2">
        <v>5.6954826426</v>
      </c>
      <c r="F90" s="2"/>
      <c r="H90" s="2">
        <v>3.8293555016999998</v>
      </c>
      <c r="I90" s="2">
        <v>4.2544266221000004</v>
      </c>
      <c r="J90" s="2">
        <v>3.8293555016999998</v>
      </c>
      <c r="K90" s="2">
        <v>4.3986197764000003</v>
      </c>
      <c r="L90" s="2"/>
      <c r="N90" s="2">
        <v>4.0134392298000003</v>
      </c>
      <c r="O90" s="2">
        <v>5.1336164657000003</v>
      </c>
      <c r="P90" s="2">
        <v>4.1281755388999999</v>
      </c>
      <c r="Q90" s="2">
        <v>4.9640944577999999</v>
      </c>
    </row>
    <row r="91" spans="1:17" ht="26" customHeight="1">
      <c r="A91" s="2">
        <f t="shared" si="3"/>
        <v>135</v>
      </c>
      <c r="B91" s="2">
        <v>4.4320756395999998</v>
      </c>
      <c r="C91" s="2">
        <v>5.2933053422</v>
      </c>
      <c r="D91" s="2">
        <v>4.3391039517000003</v>
      </c>
      <c r="E91" s="2">
        <v>5.3489754299000003</v>
      </c>
      <c r="F91" s="2"/>
      <c r="H91" s="2">
        <v>3.978346358</v>
      </c>
      <c r="I91" s="2">
        <v>4.3310838535</v>
      </c>
      <c r="J91" s="2">
        <v>3.9836328442000002</v>
      </c>
      <c r="K91" s="2">
        <v>4.2820353036999999</v>
      </c>
      <c r="L91" s="2"/>
      <c r="N91" s="2">
        <v>4.1474530507000003</v>
      </c>
      <c r="O91" s="2">
        <v>5.3904617654999996</v>
      </c>
      <c r="P91" s="2">
        <v>4.1740721890000003</v>
      </c>
      <c r="Q91" s="2">
        <v>4.8830856499999999</v>
      </c>
    </row>
    <row r="92" spans="1:17" ht="26" customHeight="1">
      <c r="A92" s="2">
        <f t="shared" si="3"/>
        <v>136</v>
      </c>
      <c r="B92" s="2">
        <v>4.7706030037999998</v>
      </c>
      <c r="C92" s="2">
        <v>5.4651063010999996</v>
      </c>
      <c r="D92" s="2">
        <v>4.7706030037999998</v>
      </c>
      <c r="E92" s="2">
        <v>5.8397717075999998</v>
      </c>
      <c r="F92" s="2"/>
      <c r="H92" s="2">
        <v>3.9677733855000001</v>
      </c>
      <c r="I92" s="2">
        <v>4.8259760347</v>
      </c>
      <c r="J92" s="2">
        <v>3.9730598716999999</v>
      </c>
      <c r="K92" s="2">
        <v>5.0287054018999999</v>
      </c>
      <c r="L92" s="2"/>
      <c r="N92" s="2">
        <v>4.3639522525999999</v>
      </c>
      <c r="O92" s="2">
        <v>5.5593573956000002</v>
      </c>
      <c r="P92" s="2">
        <v>4.3838595666</v>
      </c>
      <c r="Q92" s="2">
        <v>4.9944026248000002</v>
      </c>
    </row>
    <row r="93" spans="1:17" ht="39" customHeight="1">
      <c r="A93" s="2">
        <f t="shared" si="3"/>
        <v>137</v>
      </c>
      <c r="B93" s="2">
        <v>4.5310971869000003</v>
      </c>
      <c r="C93" s="2">
        <v>4.9979286470000002</v>
      </c>
      <c r="D93" s="2">
        <v>4.5377555027999996</v>
      </c>
      <c r="E93" s="2">
        <v>5.2893743278000001</v>
      </c>
      <c r="F93" s="2"/>
      <c r="H93" s="2">
        <v>3.8701362686</v>
      </c>
      <c r="I93" s="2">
        <v>4.5113777500000003</v>
      </c>
      <c r="J93" s="2">
        <v>3.8938907219000001</v>
      </c>
      <c r="K93" s="2">
        <v>4.6029932613</v>
      </c>
      <c r="L93" s="2"/>
      <c r="N93" s="2">
        <v>4.2534824977000003</v>
      </c>
      <c r="O93" s="2">
        <v>5.3555061517000002</v>
      </c>
      <c r="P93" s="2">
        <v>4.2534824977000003</v>
      </c>
      <c r="Q93" s="2">
        <v>5.0654475389</v>
      </c>
    </row>
    <row r="94" spans="1:17" ht="26" customHeight="1">
      <c r="A94" s="2">
        <f t="shared" si="3"/>
        <v>138</v>
      </c>
      <c r="B94" s="2">
        <v>4.7355933225999998</v>
      </c>
      <c r="C94" s="2">
        <v>5.3965028096000003</v>
      </c>
      <c r="D94" s="2">
        <v>4.7346091210000001</v>
      </c>
      <c r="E94" s="2">
        <v>5.3965028096000003</v>
      </c>
      <c r="F94" s="2"/>
      <c r="H94" s="2">
        <v>3.9013013532</v>
      </c>
      <c r="I94" s="2">
        <v>4.1346227379</v>
      </c>
      <c r="J94" s="2">
        <v>3.9046689015</v>
      </c>
      <c r="K94" s="2">
        <v>4.2631341359999997</v>
      </c>
      <c r="L94" s="2"/>
      <c r="N94" s="2">
        <v>3.9131290372</v>
      </c>
      <c r="O94" s="2">
        <v>4.7696337229000001</v>
      </c>
      <c r="P94" s="2">
        <v>3.9131290372</v>
      </c>
      <c r="Q94" s="2">
        <v>4.7711571558000001</v>
      </c>
    </row>
    <row r="95" spans="1:17" ht="39" customHeight="1">
      <c r="A95" s="2">
        <f t="shared" si="3"/>
        <v>139</v>
      </c>
      <c r="B95" s="2">
        <v>4.4324845274999998</v>
      </c>
      <c r="C95" s="2">
        <v>5.4969741762000002</v>
      </c>
      <c r="D95" s="2">
        <v>4.4324845274999998</v>
      </c>
      <c r="E95" s="2">
        <v>5.4746097573999997</v>
      </c>
      <c r="F95" s="2"/>
      <c r="H95" s="2">
        <v>4.0577447756999998</v>
      </c>
      <c r="I95" s="2">
        <v>4.4867883946999996</v>
      </c>
      <c r="J95" s="2">
        <v>4.0605850075000003</v>
      </c>
      <c r="K95" s="2">
        <v>4.9519099235999997</v>
      </c>
      <c r="L95" s="2"/>
      <c r="N95" s="2">
        <v>3.978863112</v>
      </c>
      <c r="O95" s="2">
        <v>5.1042787476999996</v>
      </c>
      <c r="P95" s="2">
        <v>4.0066674929000001</v>
      </c>
      <c r="Q95" s="2">
        <v>4.9956325553000003</v>
      </c>
    </row>
    <row r="96" spans="1:17" ht="39" customHeight="1">
      <c r="A96" s="2">
        <f t="shared" si="3"/>
        <v>140</v>
      </c>
      <c r="B96" s="2">
        <v>4.2405360036999999</v>
      </c>
      <c r="C96" s="2">
        <v>4.5582315443999999</v>
      </c>
      <c r="D96" s="2">
        <v>4.2405360036999999</v>
      </c>
      <c r="E96" s="2">
        <v>4.6116407514000004</v>
      </c>
      <c r="F96" s="2"/>
      <c r="H96" s="2">
        <v>4.1430752164999998</v>
      </c>
      <c r="I96" s="2">
        <v>4.4810283203000001</v>
      </c>
      <c r="J96" s="2">
        <v>4.2923240291999996</v>
      </c>
      <c r="K96" s="2">
        <v>4.6529330515999998</v>
      </c>
      <c r="L96" s="2"/>
      <c r="N96" s="2">
        <v>3.6844991951999999</v>
      </c>
      <c r="O96" s="2">
        <v>4.6222010066000001</v>
      </c>
      <c r="P96" s="2">
        <v>3.7660803073000002</v>
      </c>
      <c r="Q96" s="2">
        <v>4.6064422048999996</v>
      </c>
    </row>
    <row r="97" spans="1:17" ht="26" customHeight="1">
      <c r="A97" s="2">
        <f t="shared" si="3"/>
        <v>141</v>
      </c>
      <c r="B97" s="2">
        <v>4.5705130795000004</v>
      </c>
      <c r="C97" s="2">
        <v>5.3695970622000004</v>
      </c>
      <c r="D97" s="2">
        <v>4.4772021488</v>
      </c>
      <c r="E97" s="2">
        <v>5.3935472923000001</v>
      </c>
      <c r="F97" s="2"/>
      <c r="H97" s="2">
        <v>4.3678707496999998</v>
      </c>
      <c r="I97" s="2">
        <v>5.2906036204999998</v>
      </c>
      <c r="J97" s="2">
        <v>4.4257082715999996</v>
      </c>
      <c r="K97" s="2">
        <v>5.4080792187000002</v>
      </c>
      <c r="L97" s="2"/>
      <c r="N97" s="2">
        <v>3.6219721778</v>
      </c>
      <c r="O97" s="2">
        <v>4.6696955360999999</v>
      </c>
      <c r="P97" s="2">
        <v>3.6952252002999999</v>
      </c>
      <c r="Q97" s="2">
        <v>4.4910166118000001</v>
      </c>
    </row>
    <row r="98" spans="1:17" ht="26" customHeight="1">
      <c r="A98" s="2">
        <f t="shared" si="3"/>
        <v>142</v>
      </c>
      <c r="B98" s="2">
        <v>4.6465418498000002</v>
      </c>
      <c r="C98" s="2">
        <v>4.9191025762000002</v>
      </c>
      <c r="D98" s="2">
        <v>4.7191077668999997</v>
      </c>
      <c r="E98" s="2">
        <v>4.8793477090000001</v>
      </c>
      <c r="F98" s="2"/>
      <c r="H98" s="2">
        <v>4.2965926429000003</v>
      </c>
      <c r="I98" s="2">
        <v>5.0126172334000003</v>
      </c>
      <c r="J98" s="2">
        <v>4.3716068349999997</v>
      </c>
      <c r="K98" s="2">
        <v>5.2507364623999999</v>
      </c>
      <c r="L98" s="2"/>
      <c r="N98" s="2">
        <v>3.7884734052</v>
      </c>
      <c r="O98" s="2">
        <v>4.4897848410999996</v>
      </c>
      <c r="P98" s="2">
        <v>3.8202691675999998</v>
      </c>
      <c r="Q98" s="2">
        <v>4.4101269576000002</v>
      </c>
    </row>
    <row r="99" spans="1:17" ht="26" customHeight="1">
      <c r="A99" s="2">
        <f t="shared" si="3"/>
        <v>143</v>
      </c>
      <c r="B99" s="2">
        <v>4.4196016651000001</v>
      </c>
      <c r="C99" s="2">
        <v>5.1898322472</v>
      </c>
      <c r="D99" s="2">
        <v>4.4196016651000001</v>
      </c>
      <c r="E99" s="2">
        <v>5.2225514867999996</v>
      </c>
      <c r="F99" s="2"/>
      <c r="H99" s="2">
        <v>4.3773252942000003</v>
      </c>
      <c r="I99" s="2">
        <v>4.2830232493000002</v>
      </c>
      <c r="J99" s="2">
        <v>4.3837125622000004</v>
      </c>
      <c r="K99" s="2">
        <v>4.8071788711999996</v>
      </c>
      <c r="L99" s="2"/>
      <c r="N99" s="2">
        <v>3.9131290372</v>
      </c>
      <c r="O99" s="2">
        <v>4.8753818926000001</v>
      </c>
      <c r="P99" s="2">
        <v>3.9131290372</v>
      </c>
      <c r="Q99" s="2">
        <v>4.8753818926000001</v>
      </c>
    </row>
    <row r="100" spans="1:17" ht="26" customHeight="1">
      <c r="A100" s="2">
        <f t="shared" si="3"/>
        <v>144</v>
      </c>
      <c r="B100" s="2">
        <v>4.8021293573000001</v>
      </c>
      <c r="C100" s="2">
        <v>5.1672084603000004</v>
      </c>
      <c r="D100" s="2">
        <v>4.8021293573000001</v>
      </c>
      <c r="E100" s="2">
        <v>5.3091564287999997</v>
      </c>
      <c r="F100" s="2"/>
      <c r="H100" s="2">
        <v>4.3470438325999998</v>
      </c>
      <c r="I100" s="2">
        <v>4.7026834256000001</v>
      </c>
      <c r="J100" s="2">
        <v>4.3470438325999998</v>
      </c>
      <c r="K100" s="2">
        <v>5.1142541168999998</v>
      </c>
      <c r="L100" s="2"/>
      <c r="N100" s="2">
        <v>4.1645576573999996</v>
      </c>
      <c r="O100" s="2">
        <v>5.139763157</v>
      </c>
      <c r="P100" s="2">
        <v>4.1100961945999996</v>
      </c>
      <c r="Q100" s="2">
        <v>5.1801758594000002</v>
      </c>
    </row>
    <row r="101" spans="1:17" ht="26" customHeight="1">
      <c r="A101" s="2">
        <f t="shared" si="3"/>
        <v>145</v>
      </c>
      <c r="B101" s="2">
        <v>4.0596098441999997</v>
      </c>
      <c r="C101" s="2">
        <v>4.9007052815999996</v>
      </c>
      <c r="D101" s="2">
        <v>4.1087505664000004</v>
      </c>
      <c r="E101" s="2">
        <v>4.8084045478000004</v>
      </c>
      <c r="F101" s="2"/>
      <c r="H101" s="2">
        <v>4.3206469222999999</v>
      </c>
      <c r="I101" s="2">
        <v>4.6996153113999997</v>
      </c>
      <c r="J101" s="2">
        <v>4.3206469222999999</v>
      </c>
      <c r="K101" s="2">
        <v>5.0756020731999998</v>
      </c>
      <c r="L101" s="2"/>
      <c r="N101" s="2">
        <v>4.0171920241999999</v>
      </c>
      <c r="O101" s="2">
        <v>5.4599413516000004</v>
      </c>
      <c r="P101" s="2">
        <v>3.9602179936000002</v>
      </c>
      <c r="Q101" s="2">
        <v>5.3116761994999999</v>
      </c>
    </row>
    <row r="102" spans="1:17" ht="26" customHeight="1">
      <c r="A102" s="2">
        <f t="shared" si="3"/>
        <v>146</v>
      </c>
      <c r="B102" s="2">
        <v>4.6372448527000003</v>
      </c>
      <c r="C102" s="2">
        <v>5.0952975125000002</v>
      </c>
      <c r="D102" s="2">
        <v>4.8171825940000002</v>
      </c>
      <c r="E102" s="2">
        <v>4.8989621184000001</v>
      </c>
      <c r="F102" s="2"/>
      <c r="H102" s="2">
        <v>4.3584239279999997</v>
      </c>
      <c r="I102" s="2">
        <v>4.3559222035999996</v>
      </c>
      <c r="J102" s="2">
        <v>4.3584239279999997</v>
      </c>
      <c r="K102" s="2">
        <v>4.4814711773000004</v>
      </c>
      <c r="L102" s="2"/>
      <c r="N102" s="2">
        <v>3.9641412275999999</v>
      </c>
      <c r="O102" s="2">
        <v>4.3194809531000002</v>
      </c>
      <c r="P102" s="2">
        <v>3.9655751471</v>
      </c>
      <c r="Q102" s="2">
        <v>4.5148559782</v>
      </c>
    </row>
    <row r="103" spans="1:17" ht="26" customHeight="1">
      <c r="A103" s="2">
        <f t="shared" si="3"/>
        <v>147</v>
      </c>
      <c r="B103" s="2">
        <v>4.2699717713999998</v>
      </c>
      <c r="C103" s="2">
        <v>4.3437426547999998</v>
      </c>
      <c r="D103" s="2">
        <v>4.3105930037000002</v>
      </c>
      <c r="E103" s="2">
        <v>4.3437426547999998</v>
      </c>
      <c r="F103" s="2"/>
      <c r="H103" s="2">
        <v>4.3641251426999998</v>
      </c>
      <c r="I103" s="2">
        <v>4.3559222035999996</v>
      </c>
      <c r="J103" s="2">
        <v>4.3641251426999998</v>
      </c>
      <c r="K103" s="2">
        <v>4.3520176193999998</v>
      </c>
      <c r="L103" s="2"/>
      <c r="N103" s="2">
        <v>3.8805612575000001</v>
      </c>
      <c r="O103" s="2">
        <v>5.1059848173000004</v>
      </c>
      <c r="P103" s="2">
        <v>3.9048371389000001</v>
      </c>
      <c r="Q103" s="2">
        <v>5.1660131863999998</v>
      </c>
    </row>
    <row r="104" spans="1:17" ht="26" customHeight="1">
      <c r="A104" s="2">
        <f t="shared" si="3"/>
        <v>148</v>
      </c>
      <c r="B104" s="2">
        <v>4.2405360043</v>
      </c>
      <c r="C104" s="2">
        <v>4.7665143820000004</v>
      </c>
      <c r="D104" s="2">
        <v>4.2612008603999998</v>
      </c>
      <c r="E104" s="2">
        <v>4.7943279974999999</v>
      </c>
      <c r="F104" s="2"/>
      <c r="H104" s="2">
        <v>4.3796248619</v>
      </c>
      <c r="I104" s="2">
        <v>5.1311160060000001</v>
      </c>
      <c r="J104" s="2">
        <v>4.3838112016000004</v>
      </c>
      <c r="K104" s="2">
        <v>5.1357259772999999</v>
      </c>
      <c r="L104" s="2"/>
      <c r="N104" s="2">
        <v>4.0045614110000001</v>
      </c>
      <c r="O104" s="2">
        <v>5.139763157</v>
      </c>
      <c r="P104" s="2">
        <v>3.9948493032000001</v>
      </c>
      <c r="Q104" s="2">
        <v>5.139763157</v>
      </c>
    </row>
    <row r="105" spans="1:17" ht="26" customHeight="1">
      <c r="A105" s="2">
        <f t="shared" si="3"/>
        <v>149</v>
      </c>
      <c r="B105" s="2">
        <v>4.4471976124000001</v>
      </c>
      <c r="C105" s="2">
        <v>4.6613045034000002</v>
      </c>
      <c r="D105" s="2">
        <v>4.5897637815000003</v>
      </c>
      <c r="E105" s="2">
        <v>4.7389907536999996</v>
      </c>
      <c r="F105" s="2"/>
      <c r="H105" s="2">
        <v>4.2417298787000002</v>
      </c>
      <c r="I105" s="2">
        <v>4.2617520084000002</v>
      </c>
      <c r="J105" s="2">
        <v>4.2822602352999999</v>
      </c>
      <c r="K105" s="2">
        <v>4.5064060390999998</v>
      </c>
      <c r="L105" s="2"/>
      <c r="N105" s="2">
        <v>4.3527533058000003</v>
      </c>
      <c r="O105" s="2">
        <v>5.3237385695999997</v>
      </c>
      <c r="P105" s="2">
        <v>4.3614700465</v>
      </c>
      <c r="Q105" s="2">
        <v>5.2961261119999996</v>
      </c>
    </row>
    <row r="106" spans="1:17" ht="26" customHeight="1">
      <c r="A106" s="2">
        <f t="shared" si="3"/>
        <v>150</v>
      </c>
      <c r="B106" s="2">
        <v>4.8393955686999997</v>
      </c>
      <c r="C106" s="2">
        <v>5.1404490441000004</v>
      </c>
      <c r="D106" s="2">
        <v>4.8216627459000003</v>
      </c>
      <c r="E106" s="2">
        <v>5.4316065918999996</v>
      </c>
      <c r="F106" s="2"/>
      <c r="H106" s="2">
        <v>3.9955411735999999</v>
      </c>
      <c r="I106" s="2">
        <v>4.0873479850000001</v>
      </c>
      <c r="J106" s="2">
        <v>3.9973508680999998</v>
      </c>
      <c r="K106" s="2">
        <v>4.1076368833999997</v>
      </c>
      <c r="L106" s="2"/>
      <c r="N106" s="2">
        <v>4.1780299614</v>
      </c>
      <c r="O106" s="2">
        <v>4.7287967434000002</v>
      </c>
      <c r="P106" s="2">
        <v>4.1929755146999996</v>
      </c>
      <c r="Q106" s="2">
        <v>4.6692105654000002</v>
      </c>
    </row>
    <row r="107" spans="1:17" ht="39" customHeight="1">
      <c r="A107" s="2">
        <f t="shared" si="3"/>
        <v>151</v>
      </c>
      <c r="B107" s="2">
        <v>4.7567151381999997</v>
      </c>
      <c r="C107" s="2">
        <v>4.8278113466999999</v>
      </c>
      <c r="D107" s="2">
        <v>4.8591217184</v>
      </c>
      <c r="E107" s="2">
        <v>4.8963140057999999</v>
      </c>
      <c r="F107" s="2"/>
      <c r="H107" s="2">
        <v>4.3378612474000002</v>
      </c>
      <c r="I107" s="2">
        <v>4.0873479850000001</v>
      </c>
      <c r="J107" s="2">
        <v>4.3559222035999996</v>
      </c>
      <c r="K107" s="2">
        <v>4.0873479850000001</v>
      </c>
      <c r="L107" s="2"/>
      <c r="N107" s="2">
        <v>4.2411452884000003</v>
      </c>
      <c r="O107" s="2">
        <v>4.4011179523999999</v>
      </c>
      <c r="P107" s="2">
        <v>4.2421532715000003</v>
      </c>
      <c r="Q107" s="2">
        <v>4.2403034274999998</v>
      </c>
    </row>
    <row r="108" spans="1:17" ht="26" customHeight="1">
      <c r="A108" s="2">
        <f t="shared" si="3"/>
        <v>152</v>
      </c>
      <c r="B108" s="2">
        <v>5.0225541874999999</v>
      </c>
      <c r="C108" s="2">
        <v>4.8307845165999996</v>
      </c>
      <c r="D108" s="2">
        <v>5.0225541874999999</v>
      </c>
      <c r="E108" s="2">
        <v>5.0387198067999996</v>
      </c>
      <c r="F108" s="2"/>
      <c r="H108" s="2">
        <v>4.3927432775000002</v>
      </c>
      <c r="I108" s="2">
        <v>4.3154433444000002</v>
      </c>
      <c r="J108" s="2">
        <v>4.3927432775000002</v>
      </c>
      <c r="K108" s="2">
        <v>4.6263109945999998</v>
      </c>
      <c r="L108" s="2"/>
      <c r="N108" s="2">
        <v>4.2627152843999996</v>
      </c>
      <c r="O108" s="2">
        <v>4.9493132102999997</v>
      </c>
      <c r="P108" s="2">
        <v>4.2627152843999996</v>
      </c>
      <c r="Q108" s="2">
        <v>4.9172058530999996</v>
      </c>
    </row>
  </sheetData>
  <mergeCells count="3">
    <mergeCell ref="C2:G2"/>
    <mergeCell ref="I2:M2"/>
    <mergeCell ref="O2:R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workbookViewId="0">
      <selection activeCell="B8" sqref="B8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32</v>
      </c>
      <c r="J3" s="1" t="s">
        <v>31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ratio'!C4</f>
        <v>8.6</v>
      </c>
      <c r="C4">
        <f>'Decile ratio'!D4</f>
        <v>6.1403508772000004</v>
      </c>
      <c r="D4">
        <f>'Decile ratio'!E4</f>
        <v>8.1926605504999994</v>
      </c>
      <c r="E4">
        <f>'Decile ratio'!B4</f>
        <v>5.9629629629999998</v>
      </c>
      <c r="F4">
        <v>2014</v>
      </c>
      <c r="G4">
        <f>B4</f>
        <v>8.6</v>
      </c>
      <c r="H4">
        <f t="shared" ref="H4:J4" si="0">C4</f>
        <v>6.1403508772000004</v>
      </c>
      <c r="I4">
        <f t="shared" si="0"/>
        <v>8.1926605504999994</v>
      </c>
      <c r="J4">
        <f t="shared" si="0"/>
        <v>5.9629629629999998</v>
      </c>
      <c r="K4">
        <v>2014</v>
      </c>
      <c r="L4">
        <f>G4</f>
        <v>8.6</v>
      </c>
      <c r="M4">
        <f t="shared" ref="M4:O4" si="1">H4</f>
        <v>6.1403508772000004</v>
      </c>
      <c r="N4">
        <f t="shared" si="1"/>
        <v>8.1926605504999994</v>
      </c>
      <c r="O4">
        <f t="shared" si="1"/>
        <v>5.9629629629999998</v>
      </c>
    </row>
    <row r="5" spans="1:15">
      <c r="A5">
        <f>A4+1</f>
        <v>2015</v>
      </c>
      <c r="B5">
        <f>AVERAGE('Decile ratio'!C5:C8)</f>
        <v>7.9382730381000002</v>
      </c>
      <c r="C5">
        <f>AVERAGE('Decile ratio'!D5:D8)</f>
        <v>6.5811864666499993</v>
      </c>
      <c r="D5">
        <f>AVERAGE('Decile ratio'!E5:E8)</f>
        <v>6.8570503737999999</v>
      </c>
      <c r="E5">
        <f>AVERAGE('Decile ratio'!B5:B8)</f>
        <v>5.7466652557750004</v>
      </c>
      <c r="F5">
        <f>F4+1</f>
        <v>2015</v>
      </c>
      <c r="G5">
        <f>AVERAGE('Decile ratio'!I5:I8)</f>
        <v>7.9382730381000002</v>
      </c>
      <c r="H5">
        <f>AVERAGE('Decile ratio'!J5:J8)</f>
        <v>6.5811864666499993</v>
      </c>
      <c r="I5">
        <f>AVERAGE('Decile ratio'!K5:K8)</f>
        <v>6.8570503737999999</v>
      </c>
      <c r="J5">
        <f>AVERAGE('Decile ratio'!H5:H8)</f>
        <v>5.7466652557750004</v>
      </c>
      <c r="K5">
        <f>K4+1</f>
        <v>2015</v>
      </c>
      <c r="L5">
        <f>AVERAGE('Decile ratio'!O5:O8)</f>
        <v>7.9382730381000002</v>
      </c>
      <c r="M5">
        <f>AVERAGE('Decile ratio'!P5:P8)</f>
        <v>6.5811864666499993</v>
      </c>
      <c r="N5">
        <f>AVERAGE('Decile ratio'!Q5:Q8)</f>
        <v>6.8570503737999999</v>
      </c>
      <c r="O5">
        <f>AVERAGE('Decile ratio'!N5:N8)</f>
        <v>5.7466652557750004</v>
      </c>
    </row>
    <row r="6" spans="1:15">
      <c r="A6">
        <f t="shared" ref="A6:A30" si="2">A5+1</f>
        <v>2016</v>
      </c>
      <c r="B6">
        <f>AVERAGE('Decile ratio'!C9:C12)</f>
        <v>8.1362415542999997</v>
      </c>
      <c r="C6">
        <f>AVERAGE('Decile ratio'!D9:D12)</f>
        <v>6.5978322647249996</v>
      </c>
      <c r="D6">
        <f>AVERAGE('Decile ratio'!E9:E12)</f>
        <v>6.8372925050500006</v>
      </c>
      <c r="E6">
        <f>AVERAGE('Decile ratio'!B9:B12)</f>
        <v>5.6711401790749996</v>
      </c>
      <c r="F6">
        <f t="shared" ref="F6:F30" si="3">F5+1</f>
        <v>2016</v>
      </c>
      <c r="G6">
        <f>AVERAGE('Decile ratio'!I9:I12)</f>
        <v>8.1362415542999997</v>
      </c>
      <c r="H6">
        <f>AVERAGE('Decile ratio'!J9:J12)</f>
        <v>6.5978322647249996</v>
      </c>
      <c r="I6">
        <f>AVERAGE('Decile ratio'!K9:K12)</f>
        <v>6.8372925050500006</v>
      </c>
      <c r="J6">
        <f>AVERAGE('Decile ratio'!H9:H12)</f>
        <v>5.6711401790749996</v>
      </c>
      <c r="K6">
        <f t="shared" ref="K6:K30" si="4">K5+1</f>
        <v>2016</v>
      </c>
      <c r="L6">
        <f>AVERAGE('Decile ratio'!O9:O12)</f>
        <v>8.1362415542999997</v>
      </c>
      <c r="M6">
        <f>AVERAGE('Decile ratio'!P9:P12)</f>
        <v>6.5978322647249996</v>
      </c>
      <c r="N6">
        <f>AVERAGE('Decile ratio'!Q9:Q12)</f>
        <v>6.8372925050500006</v>
      </c>
      <c r="O6">
        <f>AVERAGE('Decile ratio'!N9:N12)</f>
        <v>5.6711401790749996</v>
      </c>
    </row>
    <row r="7" spans="1:15">
      <c r="A7">
        <f t="shared" si="2"/>
        <v>2017</v>
      </c>
      <c r="B7">
        <f>AVERAGE('Decile ratio'!C13:C16)</f>
        <v>7.8527583016749993</v>
      </c>
      <c r="C7">
        <f>AVERAGE('Decile ratio'!D13:D16)</f>
        <v>6.6652349584249997</v>
      </c>
      <c r="D7">
        <f>AVERAGE('Decile ratio'!E13:E16)</f>
        <v>6.574163902125</v>
      </c>
      <c r="E7">
        <f>AVERAGE('Decile ratio'!B13:B16)</f>
        <v>5.6285069539250001</v>
      </c>
      <c r="F7">
        <f t="shared" si="3"/>
        <v>2017</v>
      </c>
      <c r="G7">
        <f>AVERAGE('Decile ratio'!I13:I16)</f>
        <v>7.8527583016749993</v>
      </c>
      <c r="H7">
        <f>AVERAGE('Decile ratio'!J13:J16)</f>
        <v>6.6652349584249997</v>
      </c>
      <c r="I7">
        <f>AVERAGE('Decile ratio'!K13:K16)</f>
        <v>6.574163902125</v>
      </c>
      <c r="J7">
        <f>AVERAGE('Decile ratio'!H13:H16)</f>
        <v>5.6285069539250001</v>
      </c>
      <c r="K7">
        <f t="shared" si="4"/>
        <v>2017</v>
      </c>
      <c r="L7">
        <f>AVERAGE('Decile ratio'!O13:O16)</f>
        <v>7.8527583016749993</v>
      </c>
      <c r="M7">
        <f>AVERAGE('Decile ratio'!P13:P16)</f>
        <v>6.6652349584249997</v>
      </c>
      <c r="N7">
        <f>AVERAGE('Decile ratio'!Q13:Q16)</f>
        <v>6.574163902125</v>
      </c>
      <c r="O7">
        <f>AVERAGE('Decile ratio'!N13:N16)</f>
        <v>5.6285069539250001</v>
      </c>
    </row>
    <row r="8" spans="1:15">
      <c r="A8">
        <f t="shared" si="2"/>
        <v>2018</v>
      </c>
      <c r="B8">
        <f>AVERAGE('Decile ratio'!C17:C20)</f>
        <v>7.8675477876500004</v>
      </c>
      <c r="C8">
        <f>AVERAGE('Decile ratio'!D17:D20)</f>
        <v>6.3244986508999999</v>
      </c>
      <c r="D8">
        <f>AVERAGE('Decile ratio'!E17:E20)</f>
        <v>6.5170786896999999</v>
      </c>
      <c r="E8">
        <f>AVERAGE('Decile ratio'!B17:B20)</f>
        <v>5.3840582163749993</v>
      </c>
      <c r="F8">
        <f t="shared" si="3"/>
        <v>2018</v>
      </c>
      <c r="G8">
        <f>AVERAGE('Decile ratio'!I17:I20)</f>
        <v>7.8675477876500004</v>
      </c>
      <c r="H8">
        <f>AVERAGE('Decile ratio'!J17:J20)</f>
        <v>6.3247820897750007</v>
      </c>
      <c r="I8">
        <f>AVERAGE('Decile ratio'!K17:K20)</f>
        <v>6.5168627821499996</v>
      </c>
      <c r="J8">
        <f>AVERAGE('Decile ratio'!H17:H20)</f>
        <v>5.3837307565499994</v>
      </c>
      <c r="K8">
        <f t="shared" si="4"/>
        <v>2018</v>
      </c>
      <c r="L8">
        <f>AVERAGE('Decile ratio'!O17:O20)</f>
        <v>7.8675477876500004</v>
      </c>
      <c r="M8">
        <f>AVERAGE('Decile ratio'!P17:P20)</f>
        <v>6.3244850396250003</v>
      </c>
      <c r="N8">
        <f>AVERAGE('Decile ratio'!Q17:Q20)</f>
        <v>6.5164441022999995</v>
      </c>
      <c r="O8">
        <f>AVERAGE('Decile ratio'!N17:N20)</f>
        <v>5.3834003985000001</v>
      </c>
    </row>
    <row r="9" spans="1:15">
      <c r="A9">
        <f t="shared" si="2"/>
        <v>2019</v>
      </c>
      <c r="B9">
        <f>AVERAGE('Decile ratio'!C21:C24)</f>
        <v>7.9752921924250009</v>
      </c>
      <c r="C9">
        <f>AVERAGE('Decile ratio'!D21:D24)</f>
        <v>6.36057398225</v>
      </c>
      <c r="D9">
        <f>AVERAGE('Decile ratio'!E21:E24)</f>
        <v>6.7401839782999993</v>
      </c>
      <c r="E9">
        <f>AVERAGE('Decile ratio'!B21:B24)</f>
        <v>5.3710339266750005</v>
      </c>
      <c r="F9">
        <f t="shared" si="3"/>
        <v>2019</v>
      </c>
      <c r="G9">
        <f>AVERAGE('Decile ratio'!I21:I24)</f>
        <v>7.9249406489999998</v>
      </c>
      <c r="H9">
        <f>AVERAGE('Decile ratio'!J21:J24)</f>
        <v>6.3786341468499996</v>
      </c>
      <c r="I9">
        <f>AVERAGE('Decile ratio'!K21:K24)</f>
        <v>6.7111377997249999</v>
      </c>
      <c r="J9">
        <f>AVERAGE('Decile ratio'!H21:H24)</f>
        <v>5.382569324524999</v>
      </c>
      <c r="K9">
        <f t="shared" si="4"/>
        <v>2019</v>
      </c>
      <c r="L9">
        <f>AVERAGE('Decile ratio'!O21:O24)</f>
        <v>7.9382656212750007</v>
      </c>
      <c r="M9">
        <f>AVERAGE('Decile ratio'!P21:P24)</f>
        <v>6.3678401620500003</v>
      </c>
      <c r="N9">
        <f>AVERAGE('Decile ratio'!Q21:Q24)</f>
        <v>6.6682404799250001</v>
      </c>
      <c r="O9">
        <f>AVERAGE('Decile ratio'!N21:N24)</f>
        <v>5.3600315434499999</v>
      </c>
    </row>
    <row r="10" spans="1:15">
      <c r="A10">
        <f t="shared" si="2"/>
        <v>2020</v>
      </c>
      <c r="B10">
        <f>AVERAGE('Decile ratio'!C25:C28)</f>
        <v>7.9073717248749995</v>
      </c>
      <c r="C10">
        <f>AVERAGE('Decile ratio'!D25:D28)</f>
        <v>6.0706005650999995</v>
      </c>
      <c r="D10">
        <f>AVERAGE('Decile ratio'!E25:E28)</f>
        <v>6.6400205846749998</v>
      </c>
      <c r="E10">
        <f>AVERAGE('Decile ratio'!B25:B28)</f>
        <v>5.2962358268249998</v>
      </c>
      <c r="F10">
        <f t="shared" si="3"/>
        <v>2020</v>
      </c>
      <c r="G10">
        <f>AVERAGE('Decile ratio'!I25:I28)</f>
        <v>8.0324668160249999</v>
      </c>
      <c r="H10">
        <f>AVERAGE('Decile ratio'!J25:J28)</f>
        <v>6.1102312017000004</v>
      </c>
      <c r="I10">
        <f>AVERAGE('Decile ratio'!K25:K28)</f>
        <v>6.6592417031749997</v>
      </c>
      <c r="J10">
        <f>AVERAGE('Decile ratio'!H25:H28)</f>
        <v>5.3075237445000001</v>
      </c>
      <c r="K10">
        <f t="shared" si="4"/>
        <v>2020</v>
      </c>
      <c r="L10">
        <f>AVERAGE('Decile ratio'!O25:O28)</f>
        <v>8.0243296734499996</v>
      </c>
      <c r="M10">
        <f>AVERAGE('Decile ratio'!P25:P28)</f>
        <v>6.1014192233499998</v>
      </c>
      <c r="N10">
        <f>AVERAGE('Decile ratio'!Q25:Q28)</f>
        <v>6.6429617977749995</v>
      </c>
      <c r="O10">
        <f>AVERAGE('Decile ratio'!N25:N28)</f>
        <v>5.2950198680250011</v>
      </c>
    </row>
    <row r="11" spans="1:15">
      <c r="A11">
        <f t="shared" si="2"/>
        <v>2021</v>
      </c>
      <c r="B11">
        <f>AVERAGE('Decile ratio'!C29:C32)</f>
        <v>7.9010616680250001</v>
      </c>
      <c r="C11">
        <f>AVERAGE('Decile ratio'!D29:D32)</f>
        <v>5.9001795585499996</v>
      </c>
      <c r="D11">
        <f>AVERAGE('Decile ratio'!E29:E32)</f>
        <v>6.9653493469000001</v>
      </c>
      <c r="E11">
        <f>AVERAGE('Decile ratio'!B29:B32)</f>
        <v>5.2791076722499994</v>
      </c>
      <c r="F11">
        <f t="shared" si="3"/>
        <v>2021</v>
      </c>
      <c r="G11">
        <f>AVERAGE('Decile ratio'!I29:I32)</f>
        <v>7.7827483421999997</v>
      </c>
      <c r="H11">
        <f>AVERAGE('Decile ratio'!J29:J32)</f>
        <v>5.76324956805</v>
      </c>
      <c r="I11">
        <f>AVERAGE('Decile ratio'!K29:K32)</f>
        <v>6.6820982800250004</v>
      </c>
      <c r="J11">
        <f>AVERAGE('Decile ratio'!H29:H32)</f>
        <v>5.1922285346749995</v>
      </c>
      <c r="K11">
        <f t="shared" si="4"/>
        <v>2021</v>
      </c>
      <c r="L11">
        <f>AVERAGE('Decile ratio'!O29:O32)</f>
        <v>7.8546871429500005</v>
      </c>
      <c r="M11">
        <f>AVERAGE('Decile ratio'!P29:P32)</f>
        <v>5.7336560597499995</v>
      </c>
      <c r="N11">
        <f>AVERAGE('Decile ratio'!Q29:Q32)</f>
        <v>6.7236710975500005</v>
      </c>
      <c r="O11">
        <f>AVERAGE('Decile ratio'!N29:N32)</f>
        <v>5.1738036983000004</v>
      </c>
    </row>
    <row r="12" spans="1:15">
      <c r="A12">
        <f t="shared" si="2"/>
        <v>2022</v>
      </c>
      <c r="B12">
        <f>AVERAGE('Decile ratio'!C33:C36)</f>
        <v>7.7816744135500011</v>
      </c>
      <c r="C12">
        <f>AVERAGE('Decile ratio'!D33:D36)</f>
        <v>5.6169443435000002</v>
      </c>
      <c r="D12">
        <f>AVERAGE('Decile ratio'!E33:E36)</f>
        <v>6.7610783973749999</v>
      </c>
      <c r="E12">
        <f>AVERAGE('Decile ratio'!B33:B36)</f>
        <v>5.1314756258499994</v>
      </c>
      <c r="F12">
        <f t="shared" si="3"/>
        <v>2022</v>
      </c>
      <c r="G12">
        <f>AVERAGE('Decile ratio'!I33:I36)</f>
        <v>7.5480314766249998</v>
      </c>
      <c r="H12">
        <f>AVERAGE('Decile ratio'!J33:J36)</f>
        <v>5.469968374025</v>
      </c>
      <c r="I12">
        <f>AVERAGE('Decile ratio'!K33:K36)</f>
        <v>6.4967208543250008</v>
      </c>
      <c r="J12">
        <f>AVERAGE('Decile ratio'!H33:H36)</f>
        <v>5.0022448708499994</v>
      </c>
      <c r="K12">
        <f t="shared" si="4"/>
        <v>2022</v>
      </c>
      <c r="L12">
        <f>AVERAGE('Decile ratio'!O33:O36)</f>
        <v>7.4217216080249999</v>
      </c>
      <c r="M12">
        <f>AVERAGE('Decile ratio'!P33:P36)</f>
        <v>5.5557335371500001</v>
      </c>
      <c r="N12">
        <f>AVERAGE('Decile ratio'!Q33:Q36)</f>
        <v>6.5476760601250001</v>
      </c>
      <c r="O12">
        <f>AVERAGE('Decile ratio'!N33:N36)</f>
        <v>5.0918722065999997</v>
      </c>
    </row>
    <row r="13" spans="1:15">
      <c r="A13">
        <f t="shared" si="2"/>
        <v>2023</v>
      </c>
      <c r="B13">
        <f>AVERAGE('Decile ratio'!C37:C40)</f>
        <v>8.0902282805250003</v>
      </c>
      <c r="C13">
        <f>AVERAGE('Decile ratio'!D37:D40)</f>
        <v>5.6890541452500001</v>
      </c>
      <c r="D13">
        <f>AVERAGE('Decile ratio'!E37:E40)</f>
        <v>7.0373659452000004</v>
      </c>
      <c r="E13">
        <f>AVERAGE('Decile ratio'!B37:B40)</f>
        <v>5.2634985855249994</v>
      </c>
      <c r="F13">
        <f t="shared" si="3"/>
        <v>2023</v>
      </c>
      <c r="G13">
        <f>AVERAGE('Decile ratio'!I37:I40)</f>
        <v>7.2949225230000003</v>
      </c>
      <c r="H13">
        <f>AVERAGE('Decile ratio'!J37:J40)</f>
        <v>5.2204407549500003</v>
      </c>
      <c r="I13">
        <f>AVERAGE('Decile ratio'!K37:K40)</f>
        <v>6.5408100249499999</v>
      </c>
      <c r="J13">
        <f>AVERAGE('Decile ratio'!H37:H40)</f>
        <v>4.8592875792000001</v>
      </c>
      <c r="K13">
        <f t="shared" si="4"/>
        <v>2023</v>
      </c>
      <c r="L13">
        <f>AVERAGE('Decile ratio'!O37:O40)</f>
        <v>7.7346216872999998</v>
      </c>
      <c r="M13">
        <f>AVERAGE('Decile ratio'!P37:P40)</f>
        <v>5.7959521531</v>
      </c>
      <c r="N13">
        <f>AVERAGE('Decile ratio'!Q37:Q40)</f>
        <v>6.5054635130499996</v>
      </c>
      <c r="O13">
        <f>AVERAGE('Decile ratio'!N37:N40)</f>
        <v>5.1986864359249996</v>
      </c>
    </row>
    <row r="14" spans="1:15">
      <c r="A14">
        <f t="shared" si="2"/>
        <v>2024</v>
      </c>
      <c r="B14">
        <f>AVERAGE('Decile ratio'!C41:C44)</f>
        <v>7.9612248995749999</v>
      </c>
      <c r="C14">
        <f>AVERAGE('Decile ratio'!D41:D44)</f>
        <v>5.8373097476</v>
      </c>
      <c r="D14">
        <f>AVERAGE('Decile ratio'!E41:E44)</f>
        <v>7.2184005399999993</v>
      </c>
      <c r="E14">
        <f>AVERAGE('Decile ratio'!B41:B44)</f>
        <v>5.4139097802750005</v>
      </c>
      <c r="F14">
        <f t="shared" si="3"/>
        <v>2024</v>
      </c>
      <c r="G14">
        <f>AVERAGE('Decile ratio'!I41:I44)</f>
        <v>7.4908684216500001</v>
      </c>
      <c r="H14">
        <f>AVERAGE('Decile ratio'!J41:J44)</f>
        <v>5.5842857777999999</v>
      </c>
      <c r="I14">
        <f>AVERAGE('Decile ratio'!K41:K44)</f>
        <v>6.8402559882000009</v>
      </c>
      <c r="J14">
        <f>AVERAGE('Decile ratio'!H41:H44)</f>
        <v>5.1726343758500004</v>
      </c>
      <c r="K14">
        <f t="shared" si="4"/>
        <v>2024</v>
      </c>
      <c r="L14">
        <f>AVERAGE('Decile ratio'!O41:O44)</f>
        <v>7.3895686507249998</v>
      </c>
      <c r="M14">
        <f>AVERAGE('Decile ratio'!P41:P44)</f>
        <v>5.8349079212000001</v>
      </c>
      <c r="N14">
        <f>AVERAGE('Decile ratio'!Q41:Q44)</f>
        <v>6.6680627232249998</v>
      </c>
      <c r="O14">
        <f>AVERAGE('Decile ratio'!N41:N44)</f>
        <v>5.3201505846249999</v>
      </c>
    </row>
    <row r="15" spans="1:15">
      <c r="A15">
        <f t="shared" si="2"/>
        <v>2025</v>
      </c>
      <c r="B15">
        <f>AVERAGE('Decile ratio'!C45:C48)</f>
        <v>8.0374147901500006</v>
      </c>
      <c r="C15">
        <f>AVERAGE('Decile ratio'!D45:D48)</f>
        <v>6.0007880105249995</v>
      </c>
      <c r="D15">
        <f>AVERAGE('Decile ratio'!E45:E48)</f>
        <v>7.221036469725</v>
      </c>
      <c r="E15">
        <f>AVERAGE('Decile ratio'!B45:B48)</f>
        <v>5.5998797620249992</v>
      </c>
      <c r="F15">
        <f t="shared" si="3"/>
        <v>2025</v>
      </c>
      <c r="G15">
        <f>AVERAGE('Decile ratio'!I45:I48)</f>
        <v>7.2615105368999995</v>
      </c>
      <c r="H15">
        <f>AVERAGE('Decile ratio'!J45:J48)</f>
        <v>5.4699292314249996</v>
      </c>
      <c r="I15">
        <f>AVERAGE('Decile ratio'!K45:K48)</f>
        <v>6.7068664662249997</v>
      </c>
      <c r="J15">
        <f>AVERAGE('Decile ratio'!H45:H48)</f>
        <v>5.092965279075</v>
      </c>
      <c r="K15">
        <f t="shared" si="4"/>
        <v>2025</v>
      </c>
      <c r="L15">
        <f>AVERAGE('Decile ratio'!O45:O48)</f>
        <v>7.3822677772500001</v>
      </c>
      <c r="M15">
        <f>AVERAGE('Decile ratio'!P45:P48)</f>
        <v>5.8798764733750009</v>
      </c>
      <c r="N15">
        <f>AVERAGE('Decile ratio'!Q45:Q48)</f>
        <v>6.8252459384500002</v>
      </c>
      <c r="O15">
        <f>AVERAGE('Decile ratio'!N45:N48)</f>
        <v>5.3369912493500005</v>
      </c>
    </row>
    <row r="16" spans="1:15">
      <c r="A16">
        <f t="shared" si="2"/>
        <v>2026</v>
      </c>
      <c r="B16">
        <f>AVERAGE('Decile ratio'!C49:C52)</f>
        <v>7.1307809632749999</v>
      </c>
      <c r="C16">
        <f>AVERAGE('Decile ratio'!D49:D52)</f>
        <v>5.1927957462999998</v>
      </c>
      <c r="D16">
        <f>AVERAGE('Decile ratio'!E49:E52)</f>
        <v>6.7686825500500003</v>
      </c>
      <c r="E16">
        <f>AVERAGE('Decile ratio'!B49:B52)</f>
        <v>4.9482723143499996</v>
      </c>
      <c r="F16">
        <f t="shared" si="3"/>
        <v>2026</v>
      </c>
      <c r="G16">
        <f>AVERAGE('Decile ratio'!I49:I52)</f>
        <v>7.4729890563249999</v>
      </c>
      <c r="H16">
        <f>AVERAGE('Decile ratio'!J49:J52)</f>
        <v>5.2478742278750001</v>
      </c>
      <c r="I16">
        <f>AVERAGE('Decile ratio'!K49:K52)</f>
        <v>6.9022946853749998</v>
      </c>
      <c r="J16">
        <f>AVERAGE('Decile ratio'!H49:H52)</f>
        <v>5.0197440728749996</v>
      </c>
      <c r="K16">
        <f t="shared" si="4"/>
        <v>2026</v>
      </c>
      <c r="L16">
        <f>AVERAGE('Decile ratio'!O49:O52)</f>
        <v>7.1642142231749997</v>
      </c>
      <c r="M16">
        <f>AVERAGE('Decile ratio'!P49:P52)</f>
        <v>5.2419181517000002</v>
      </c>
      <c r="N16">
        <f>AVERAGE('Decile ratio'!Q49:Q52)</f>
        <v>6.6225475294000002</v>
      </c>
      <c r="O16">
        <f>AVERAGE('Decile ratio'!N49:N52)</f>
        <v>4.9735150224750004</v>
      </c>
    </row>
    <row r="17" spans="1:15">
      <c r="A17">
        <f t="shared" si="2"/>
        <v>2027</v>
      </c>
      <c r="B17">
        <f>AVERAGE('Decile ratio'!C53:C56)</f>
        <v>7.4197202091249999</v>
      </c>
      <c r="C17">
        <f>AVERAGE('Decile ratio'!D53:D56)</f>
        <v>5.5731736650250001</v>
      </c>
      <c r="D17">
        <f>AVERAGE('Decile ratio'!E53:E56)</f>
        <v>7.0323244648500003</v>
      </c>
      <c r="E17">
        <f>AVERAGE('Decile ratio'!B53:B56)</f>
        <v>5.2351574348250001</v>
      </c>
      <c r="F17">
        <f t="shared" si="3"/>
        <v>2027</v>
      </c>
      <c r="G17">
        <f>AVERAGE('Decile ratio'!I53:I56)</f>
        <v>7.3118418094750002</v>
      </c>
      <c r="H17">
        <f>AVERAGE('Decile ratio'!J53:J56)</f>
        <v>5.3454356892749999</v>
      </c>
      <c r="I17">
        <f>AVERAGE('Decile ratio'!K53:K56)</f>
        <v>7.1057611533000005</v>
      </c>
      <c r="J17">
        <f>AVERAGE('Decile ratio'!H53:H56)</f>
        <v>5.3145972223250002</v>
      </c>
      <c r="K17">
        <f t="shared" si="4"/>
        <v>2027</v>
      </c>
      <c r="L17">
        <f>AVERAGE('Decile ratio'!O53:O56)</f>
        <v>7.0984723249750008</v>
      </c>
      <c r="M17">
        <f>AVERAGE('Decile ratio'!P53:P56)</f>
        <v>5.5493315074750003</v>
      </c>
      <c r="N17">
        <f>AVERAGE('Decile ratio'!Q53:Q56)</f>
        <v>6.7288840621750001</v>
      </c>
      <c r="O17">
        <f>AVERAGE('Decile ratio'!N53:N56)</f>
        <v>5.3146295467</v>
      </c>
    </row>
    <row r="18" spans="1:15">
      <c r="A18">
        <f t="shared" si="2"/>
        <v>2028</v>
      </c>
      <c r="B18">
        <f>AVERAGE('Decile ratio'!C57:C60)</f>
        <v>7.3391549152249995</v>
      </c>
      <c r="C18">
        <f>AVERAGE('Decile ratio'!D57:D60)</f>
        <v>5.3437828855500005</v>
      </c>
      <c r="D18">
        <f>AVERAGE('Decile ratio'!E57:E60)</f>
        <v>6.8794428700500001</v>
      </c>
      <c r="E18">
        <f>AVERAGE('Decile ratio'!B57:B60)</f>
        <v>5.0205430557000001</v>
      </c>
      <c r="F18">
        <f t="shared" si="3"/>
        <v>2028</v>
      </c>
      <c r="G18">
        <f>AVERAGE('Decile ratio'!I57:I60)</f>
        <v>6.9622453857249997</v>
      </c>
      <c r="H18">
        <f>AVERAGE('Decile ratio'!J57:J60)</f>
        <v>5.151527019425</v>
      </c>
      <c r="I18">
        <f>AVERAGE('Decile ratio'!K57:K60)</f>
        <v>6.7015758998499999</v>
      </c>
      <c r="J18">
        <f>AVERAGE('Decile ratio'!H57:H60)</f>
        <v>5.0300608085250005</v>
      </c>
      <c r="K18">
        <f t="shared" si="4"/>
        <v>2028</v>
      </c>
      <c r="L18">
        <f>AVERAGE('Decile ratio'!O57:O60)</f>
        <v>6.9488342488249994</v>
      </c>
      <c r="M18">
        <f>AVERAGE('Decile ratio'!P57:P60)</f>
        <v>5.5907045210000001</v>
      </c>
      <c r="N18">
        <f>AVERAGE('Decile ratio'!Q57:Q60)</f>
        <v>6.7402095022499999</v>
      </c>
      <c r="O18">
        <f>AVERAGE('Decile ratio'!N57:N60)</f>
        <v>5.3344651976499993</v>
      </c>
    </row>
    <row r="19" spans="1:15">
      <c r="A19">
        <f t="shared" si="2"/>
        <v>2029</v>
      </c>
      <c r="B19">
        <f>AVERAGE('Decile ratio'!C61:C64)</f>
        <v>7.4183519924250003</v>
      </c>
      <c r="C19">
        <f>AVERAGE('Decile ratio'!D61:D64)</f>
        <v>5.1059519931499997</v>
      </c>
      <c r="D19">
        <f>AVERAGE('Decile ratio'!E61:E64)</f>
        <v>7.1710081033500002</v>
      </c>
      <c r="E19">
        <f>AVERAGE('Decile ratio'!B61:B64)</f>
        <v>4.9658690971250001</v>
      </c>
      <c r="F19">
        <f t="shared" si="3"/>
        <v>2029</v>
      </c>
      <c r="G19">
        <f>AVERAGE('Decile ratio'!I61:I64)</f>
        <v>7.5227342571750002</v>
      </c>
      <c r="H19">
        <f>AVERAGE('Decile ratio'!J61:J64)</f>
        <v>5.2056528260250001</v>
      </c>
      <c r="I19">
        <f>AVERAGE('Decile ratio'!K61:K64)</f>
        <v>7.5483920454250004</v>
      </c>
      <c r="J19">
        <f>AVERAGE('Decile ratio'!H61:H64)</f>
        <v>5.36988736105</v>
      </c>
      <c r="K19">
        <f t="shared" si="4"/>
        <v>2029</v>
      </c>
      <c r="L19">
        <f>AVERAGE('Decile ratio'!O61:O64)</f>
        <v>6.8776224913999995</v>
      </c>
      <c r="M19">
        <f>AVERAGE('Decile ratio'!P61:P64)</f>
        <v>5.3459862994500007</v>
      </c>
      <c r="N19">
        <f>AVERAGE('Decile ratio'!Q61:Q64)</f>
        <v>6.7285157082000007</v>
      </c>
      <c r="O19">
        <f>AVERAGE('Decile ratio'!N61:N64)</f>
        <v>5.2384664088499999</v>
      </c>
    </row>
    <row r="20" spans="1:15">
      <c r="A20">
        <f t="shared" si="2"/>
        <v>2030</v>
      </c>
      <c r="B20">
        <f>AVERAGE('Decile ratio'!C65:C68)</f>
        <v>7.5302514759250005</v>
      </c>
      <c r="C20">
        <f>AVERAGE('Decile ratio'!D65:D68)</f>
        <v>4.9792655500750005</v>
      </c>
      <c r="D20">
        <f>AVERAGE('Decile ratio'!E65:E68)</f>
        <v>7.7043700617499997</v>
      </c>
      <c r="E20">
        <f>AVERAGE('Decile ratio'!B65:B68)</f>
        <v>5.0307004178000003</v>
      </c>
      <c r="F20">
        <f t="shared" si="3"/>
        <v>2030</v>
      </c>
      <c r="G20">
        <f>AVERAGE('Decile ratio'!I65:I68)</f>
        <v>6.991296707750001</v>
      </c>
      <c r="H20">
        <f>AVERAGE('Decile ratio'!J65:J68)</f>
        <v>5.0461297560249996</v>
      </c>
      <c r="I20">
        <f>AVERAGE('Decile ratio'!K65:K68)</f>
        <v>7.2634808972250005</v>
      </c>
      <c r="J20">
        <f>AVERAGE('Decile ratio'!H65:H68)</f>
        <v>5.0941015304750001</v>
      </c>
      <c r="K20">
        <f t="shared" si="4"/>
        <v>2030</v>
      </c>
      <c r="L20">
        <f>AVERAGE('Decile ratio'!O65:O68)</f>
        <v>6.8028815642250002</v>
      </c>
      <c r="M20">
        <f>AVERAGE('Decile ratio'!P65:P68)</f>
        <v>5.0859603322249995</v>
      </c>
      <c r="N20">
        <f>AVERAGE('Decile ratio'!Q65:Q68)</f>
        <v>6.9301827271000001</v>
      </c>
      <c r="O20">
        <f>AVERAGE('Decile ratio'!N65:N68)</f>
        <v>5.0872494580999996</v>
      </c>
    </row>
    <row r="21" spans="1:15">
      <c r="A21">
        <f t="shared" si="2"/>
        <v>2031</v>
      </c>
      <c r="B21">
        <f>AVERAGE('Decile ratio'!C69:C72)</f>
        <v>7.197910505374999</v>
      </c>
      <c r="C21">
        <f>AVERAGE('Decile ratio'!D69:D72)</f>
        <v>4.9651499813499997</v>
      </c>
      <c r="D21">
        <f>AVERAGE('Decile ratio'!E69:E72)</f>
        <v>7.1454645051749992</v>
      </c>
      <c r="E21">
        <f>AVERAGE('Decile ratio'!B69:B72)</f>
        <v>4.8994714484999999</v>
      </c>
      <c r="F21">
        <f t="shared" si="3"/>
        <v>2031</v>
      </c>
      <c r="G21">
        <f>AVERAGE('Decile ratio'!I69:I72)</f>
        <v>5.8952368891500004</v>
      </c>
      <c r="H21">
        <f>AVERAGE('Decile ratio'!J69:J72)</f>
        <v>4.5079783262499999</v>
      </c>
      <c r="I21">
        <f>AVERAGE('Decile ratio'!K69:K72)</f>
        <v>6.0332185414249997</v>
      </c>
      <c r="J21">
        <f>AVERAGE('Decile ratio'!H69:H72)</f>
        <v>4.4598050356499996</v>
      </c>
      <c r="K21">
        <f t="shared" si="4"/>
        <v>2031</v>
      </c>
      <c r="L21">
        <f>AVERAGE('Decile ratio'!O69:O72)</f>
        <v>6.1345022672499994</v>
      </c>
      <c r="M21">
        <f>AVERAGE('Decile ratio'!P69:P72)</f>
        <v>4.8291365209250001</v>
      </c>
      <c r="N21">
        <f>AVERAGE('Decile ratio'!Q69:Q72)</f>
        <v>5.8863534916749991</v>
      </c>
      <c r="O21">
        <f>AVERAGE('Decile ratio'!N69:N72)</f>
        <v>4.6680799642000004</v>
      </c>
    </row>
    <row r="22" spans="1:15">
      <c r="A22">
        <f t="shared" si="2"/>
        <v>2032</v>
      </c>
      <c r="B22">
        <f>AVERAGE('Decile ratio'!C73:C76)</f>
        <v>6.1957559418499999</v>
      </c>
      <c r="C22">
        <f>AVERAGE('Decile ratio'!D73:D76)</f>
        <v>4.6430206454499992</v>
      </c>
      <c r="D22">
        <f>AVERAGE('Decile ratio'!E73:E76)</f>
        <v>5.9792716529999996</v>
      </c>
      <c r="E22">
        <f>AVERAGE('Decile ratio'!B73:B76)</f>
        <v>4.6308441548250006</v>
      </c>
      <c r="F22">
        <f t="shared" si="3"/>
        <v>2032</v>
      </c>
      <c r="G22">
        <f>AVERAGE('Decile ratio'!I73:I76)</f>
        <v>5.8849091669499991</v>
      </c>
      <c r="H22">
        <f>AVERAGE('Decile ratio'!J73:J76)</f>
        <v>4.3310593871499998</v>
      </c>
      <c r="I22">
        <f>AVERAGE('Decile ratio'!K73:K76)</f>
        <v>5.961475606875001</v>
      </c>
      <c r="J22">
        <f>AVERAGE('Decile ratio'!H73:H76)</f>
        <v>4.2199078053000001</v>
      </c>
      <c r="K22">
        <f t="shared" si="4"/>
        <v>2032</v>
      </c>
      <c r="L22">
        <f>AVERAGE('Decile ratio'!O73:O76)</f>
        <v>6.3481423974749998</v>
      </c>
      <c r="M22">
        <f>AVERAGE('Decile ratio'!P73:P76)</f>
        <v>4.8080013222249995</v>
      </c>
      <c r="N22">
        <f>AVERAGE('Decile ratio'!Q73:Q76)</f>
        <v>5.9238242346749992</v>
      </c>
      <c r="O22">
        <f>AVERAGE('Decile ratio'!N73:N76)</f>
        <v>4.6189543468999998</v>
      </c>
    </row>
    <row r="23" spans="1:15">
      <c r="A23">
        <f t="shared" si="2"/>
        <v>2033</v>
      </c>
      <c r="B23">
        <f>AVERAGE('Decile ratio'!C77:C80)</f>
        <v>6.0584411297000003</v>
      </c>
      <c r="C23">
        <f>AVERAGE('Decile ratio'!D77:D80)</f>
        <v>4.4678030844999999</v>
      </c>
      <c r="D23">
        <f>AVERAGE('Decile ratio'!E77:E80)</f>
        <v>5.83812750325</v>
      </c>
      <c r="E23">
        <f>AVERAGE('Decile ratio'!B77:B80)</f>
        <v>4.4581702736500004</v>
      </c>
      <c r="F23">
        <f t="shared" si="3"/>
        <v>2033</v>
      </c>
      <c r="G23">
        <f>AVERAGE('Decile ratio'!I77:I80)</f>
        <v>5.8290087702250002</v>
      </c>
      <c r="H23">
        <f>AVERAGE('Decile ratio'!J77:J80)</f>
        <v>4.1549419385999995</v>
      </c>
      <c r="I23">
        <f>AVERAGE('Decile ratio'!K77:K80)</f>
        <v>5.80929266375</v>
      </c>
      <c r="J23">
        <f>AVERAGE('Decile ratio'!H77:H80)</f>
        <v>4.1007199791249995</v>
      </c>
      <c r="K23">
        <f t="shared" si="4"/>
        <v>2033</v>
      </c>
      <c r="L23">
        <f>AVERAGE('Decile ratio'!O77:O80)</f>
        <v>6.0423733798249994</v>
      </c>
      <c r="M23">
        <f>AVERAGE('Decile ratio'!P77:P80)</f>
        <v>4.7402851251499998</v>
      </c>
      <c r="N23">
        <f>AVERAGE('Decile ratio'!Q77:Q80)</f>
        <v>5.8190608361499994</v>
      </c>
      <c r="O23">
        <f>AVERAGE('Decile ratio'!N77:N80)</f>
        <v>4.5138940069249998</v>
      </c>
    </row>
    <row r="24" spans="1:15">
      <c r="A24">
        <f t="shared" si="2"/>
        <v>2034</v>
      </c>
      <c r="B24">
        <f>AVERAGE('Decile ratio'!C81:C84)</f>
        <v>5.8226453817750006</v>
      </c>
      <c r="C24">
        <f>AVERAGE('Decile ratio'!D81:D84)</f>
        <v>4.4763893552000003</v>
      </c>
      <c r="D24">
        <f>AVERAGE('Decile ratio'!E81:E84)</f>
        <v>5.4296239938749995</v>
      </c>
      <c r="E24">
        <f>AVERAGE('Decile ratio'!B81:B84)</f>
        <v>4.3963852253500004</v>
      </c>
      <c r="F24">
        <f t="shared" si="3"/>
        <v>2034</v>
      </c>
      <c r="G24">
        <f>AVERAGE('Decile ratio'!I81:I84)</f>
        <v>5.0863681299749999</v>
      </c>
      <c r="H24">
        <f>AVERAGE('Decile ratio'!J81:J84)</f>
        <v>4.1216339499750001</v>
      </c>
      <c r="I24">
        <f>AVERAGE('Decile ratio'!K81:K84)</f>
        <v>5.02793041295</v>
      </c>
      <c r="J24">
        <f>AVERAGE('Decile ratio'!H81:H84)</f>
        <v>4.1197358506500006</v>
      </c>
      <c r="K24">
        <f t="shared" si="4"/>
        <v>2034</v>
      </c>
      <c r="L24">
        <f>AVERAGE('Decile ratio'!O81:O84)</f>
        <v>5.6331290187749996</v>
      </c>
      <c r="M24">
        <f>AVERAGE('Decile ratio'!P81:P84)</f>
        <v>4.3852022371250001</v>
      </c>
      <c r="N24">
        <f>AVERAGE('Decile ratio'!Q81:Q84)</f>
        <v>5.6153199568499996</v>
      </c>
      <c r="O24">
        <f>AVERAGE('Decile ratio'!N81:N84)</f>
        <v>4.2229640164250002</v>
      </c>
    </row>
    <row r="25" spans="1:15">
      <c r="A25">
        <f t="shared" si="2"/>
        <v>2035</v>
      </c>
      <c r="B25">
        <f>AVERAGE('Decile ratio'!C85:C88)</f>
        <v>5.1478282893500005</v>
      </c>
      <c r="C25">
        <f>AVERAGE('Decile ratio'!D85:D88)</f>
        <v>4.3241362178500005</v>
      </c>
      <c r="D25">
        <f>AVERAGE('Decile ratio'!E85:E88)</f>
        <v>5.0927110927750006</v>
      </c>
      <c r="E25">
        <f>AVERAGE('Decile ratio'!B85:B88)</f>
        <v>4.2777390113750009</v>
      </c>
      <c r="F25">
        <f t="shared" si="3"/>
        <v>2035</v>
      </c>
      <c r="G25">
        <f>AVERAGE('Decile ratio'!I85:I88)</f>
        <v>4.7618363332499998</v>
      </c>
      <c r="H25">
        <f>AVERAGE('Decile ratio'!J85:J88)</f>
        <v>3.9564137400749999</v>
      </c>
      <c r="I25">
        <f>AVERAGE('Decile ratio'!K85:K88)</f>
        <v>4.7411697975000004</v>
      </c>
      <c r="J25">
        <f>AVERAGE('Decile ratio'!H85:H88)</f>
        <v>3.9540558501999996</v>
      </c>
      <c r="K25">
        <f t="shared" si="4"/>
        <v>2035</v>
      </c>
      <c r="L25">
        <f>AVERAGE('Decile ratio'!O85:O88)</f>
        <v>4.923342076</v>
      </c>
      <c r="M25">
        <f>AVERAGE('Decile ratio'!P85:P88)</f>
        <v>4.2004290562750004</v>
      </c>
      <c r="N25">
        <f>AVERAGE('Decile ratio'!Q85:Q88)</f>
        <v>4.7699583052500003</v>
      </c>
      <c r="O25">
        <f>AVERAGE('Decile ratio'!N85:N88)</f>
        <v>4.1440821383750004</v>
      </c>
    </row>
    <row r="26" spans="1:15">
      <c r="A26">
        <f t="shared" si="2"/>
        <v>2036</v>
      </c>
      <c r="B26">
        <f>AVERAGE('Decile ratio'!C89:C92)</f>
        <v>5.2467174927500002</v>
      </c>
      <c r="C26">
        <f>AVERAGE('Decile ratio'!D89:D92)</f>
        <v>4.4184503668749997</v>
      </c>
      <c r="D26">
        <f>AVERAGE('Decile ratio'!E89:E92)</f>
        <v>5.3575097380250005</v>
      </c>
      <c r="E26">
        <f>AVERAGE('Decile ratio'!B89:B92)</f>
        <v>4.4437912356750005</v>
      </c>
      <c r="F26">
        <f t="shared" si="3"/>
        <v>2036</v>
      </c>
      <c r="G26">
        <f>AVERAGE('Decile ratio'!I89:I92)</f>
        <v>4.5053854267500011</v>
      </c>
      <c r="H26">
        <f>AVERAGE('Decile ratio'!J89:J92)</f>
        <v>3.8906332805000003</v>
      </c>
      <c r="I26">
        <f>AVERAGE('Decile ratio'!K89:K92)</f>
        <v>4.5788688308750007</v>
      </c>
      <c r="J26">
        <f>AVERAGE('Decile ratio'!H89:H92)</f>
        <v>3.8819725845750002</v>
      </c>
      <c r="K26">
        <f t="shared" si="4"/>
        <v>2036</v>
      </c>
      <c r="L26">
        <f>AVERAGE('Decile ratio'!O89:O92)</f>
        <v>5.1963544512249999</v>
      </c>
      <c r="M26">
        <f>AVERAGE('Decile ratio'!P89:P92)</f>
        <v>4.1686994711000001</v>
      </c>
      <c r="N26">
        <f>AVERAGE('Decile ratio'!Q89:Q92)</f>
        <v>4.8713400104</v>
      </c>
      <c r="O26">
        <f>AVERAGE('Decile ratio'!N89:N92)</f>
        <v>4.1006595481249999</v>
      </c>
    </row>
    <row r="27" spans="1:15">
      <c r="A27">
        <f t="shared" si="2"/>
        <v>2037</v>
      </c>
      <c r="B27">
        <f>AVERAGE('Decile ratio'!C93:C96)</f>
        <v>5.1124092942999999</v>
      </c>
      <c r="C27">
        <f>AVERAGE('Decile ratio'!D93:D96)</f>
        <v>4.4863462887500001</v>
      </c>
      <c r="D27">
        <f>AVERAGE('Decile ratio'!E93:E96)</f>
        <v>5.1930319115500003</v>
      </c>
      <c r="E27">
        <f>AVERAGE('Decile ratio'!B93:B96)</f>
        <v>4.4849277601750002</v>
      </c>
      <c r="F27">
        <f t="shared" si="3"/>
        <v>2037</v>
      </c>
      <c r="G27">
        <f>AVERAGE('Decile ratio'!I93:I96)</f>
        <v>4.4034543007250004</v>
      </c>
      <c r="H27">
        <f>AVERAGE('Decile ratio'!J93:J96)</f>
        <v>4.0378671650250002</v>
      </c>
      <c r="I27">
        <f>AVERAGE('Decile ratio'!K93:K96)</f>
        <v>4.6177425931249996</v>
      </c>
      <c r="J27">
        <f>AVERAGE('Decile ratio'!H93:H96)</f>
        <v>3.9930644035</v>
      </c>
      <c r="K27">
        <f t="shared" si="4"/>
        <v>2037</v>
      </c>
      <c r="L27">
        <f>AVERAGE('Decile ratio'!O93:O96)</f>
        <v>4.962904907225</v>
      </c>
      <c r="M27">
        <f>AVERAGE('Decile ratio'!P93:P96)</f>
        <v>3.9848398337750002</v>
      </c>
      <c r="N27">
        <f>AVERAGE('Decile ratio'!Q93:Q96)</f>
        <v>4.8596698637250002</v>
      </c>
      <c r="O27">
        <f>AVERAGE('Decile ratio'!N93:N96)</f>
        <v>3.9574934605249998</v>
      </c>
    </row>
    <row r="28" spans="1:15">
      <c r="A28">
        <f t="shared" si="2"/>
        <v>2038</v>
      </c>
      <c r="B28">
        <f>AVERAGE('Decile ratio'!C97:C100)</f>
        <v>5.1614350864750005</v>
      </c>
      <c r="C28">
        <f>AVERAGE('Decile ratio'!D97:D100)</f>
        <v>4.6045102345249997</v>
      </c>
      <c r="D28">
        <f>AVERAGE('Decile ratio'!E97:E100)</f>
        <v>5.2011507292250005</v>
      </c>
      <c r="E28">
        <f>AVERAGE('Decile ratio'!B97:B100)</f>
        <v>4.6096964879250004</v>
      </c>
      <c r="F28">
        <f t="shared" si="3"/>
        <v>2038</v>
      </c>
      <c r="G28">
        <f>AVERAGE('Decile ratio'!I97:I100)</f>
        <v>4.8222318822000005</v>
      </c>
      <c r="H28">
        <f>AVERAGE('Decile ratio'!J97:J100)</f>
        <v>4.3820178753499999</v>
      </c>
      <c r="I28">
        <f>AVERAGE('Decile ratio'!K97:K100)</f>
        <v>5.1450621672999999</v>
      </c>
      <c r="J28">
        <f>AVERAGE('Decile ratio'!H97:H100)</f>
        <v>4.3472081298500003</v>
      </c>
      <c r="K28">
        <f t="shared" si="4"/>
        <v>2038</v>
      </c>
      <c r="L28">
        <f>AVERAGE('Decile ratio'!O97:O100)</f>
        <v>4.7936563566999997</v>
      </c>
      <c r="M28">
        <f>AVERAGE('Decile ratio'!P97:P100)</f>
        <v>3.8846798999249996</v>
      </c>
      <c r="N28">
        <f>AVERAGE('Decile ratio'!Q97:Q100)</f>
        <v>4.7391753303500002</v>
      </c>
      <c r="O28">
        <f>AVERAGE('Decile ratio'!N97:N100)</f>
        <v>3.8720330693999996</v>
      </c>
    </row>
    <row r="29" spans="1:15">
      <c r="A29">
        <f t="shared" si="2"/>
        <v>2039</v>
      </c>
      <c r="B29">
        <f>AVERAGE('Decile ratio'!C101:C104)</f>
        <v>4.7765649577250002</v>
      </c>
      <c r="C29">
        <f>AVERAGE('Decile ratio'!D101:D104)</f>
        <v>4.3744317561249995</v>
      </c>
      <c r="D29">
        <f>AVERAGE('Decile ratio'!E101:E104)</f>
        <v>4.711359329625</v>
      </c>
      <c r="E29">
        <f>AVERAGE('Decile ratio'!B101:B104)</f>
        <v>4.30184061815</v>
      </c>
      <c r="F29">
        <f t="shared" si="3"/>
        <v>2039</v>
      </c>
      <c r="G29">
        <f>AVERAGE('Decile ratio'!I101:I104)</f>
        <v>4.6356439311499997</v>
      </c>
      <c r="H29">
        <f>AVERAGE('Decile ratio'!J101:J104)</f>
        <v>4.3567517986500004</v>
      </c>
      <c r="I29">
        <f>AVERAGE('Decile ratio'!K101:K104)</f>
        <v>4.7612042118</v>
      </c>
      <c r="J29">
        <f>AVERAGE('Decile ratio'!H101:H104)</f>
        <v>4.3557052137250007</v>
      </c>
      <c r="K29">
        <f t="shared" si="4"/>
        <v>2039</v>
      </c>
      <c r="L29">
        <f>AVERAGE('Decile ratio'!O101:O104)</f>
        <v>5.0062925697500003</v>
      </c>
      <c r="M29">
        <f>AVERAGE('Decile ratio'!P101:P104)</f>
        <v>3.9563698957</v>
      </c>
      <c r="N29">
        <f>AVERAGE('Decile ratio'!Q101:Q104)</f>
        <v>5.0330771302750001</v>
      </c>
      <c r="O29">
        <f>AVERAGE('Decile ratio'!N101:N104)</f>
        <v>3.9666139800750004</v>
      </c>
    </row>
    <row r="30" spans="1:15">
      <c r="A30">
        <f t="shared" si="2"/>
        <v>2040</v>
      </c>
      <c r="B30">
        <f>AVERAGE('Decile ratio'!C105:C108)</f>
        <v>4.8650873526999998</v>
      </c>
      <c r="C30">
        <f>AVERAGE('Decile ratio'!D105:D108)</f>
        <v>4.8232756083249999</v>
      </c>
      <c r="D30">
        <f>AVERAGE('Decile ratio'!E105:E108)</f>
        <v>5.0264077895499994</v>
      </c>
      <c r="E30">
        <f>AVERAGE('Decile ratio'!B105:B108)</f>
        <v>4.7664656266999996</v>
      </c>
      <c r="F30">
        <f t="shared" si="3"/>
        <v>2040</v>
      </c>
      <c r="G30">
        <f>AVERAGE('Decile ratio'!I105:I108)</f>
        <v>4.1879728306999997</v>
      </c>
      <c r="H30">
        <f>AVERAGE('Decile ratio'!J105:J108)</f>
        <v>4.2570691461249996</v>
      </c>
      <c r="I30">
        <f>AVERAGE('Decile ratio'!K105:K108)</f>
        <v>4.3319254755249998</v>
      </c>
      <c r="J30">
        <f>AVERAGE('Decile ratio'!H105:H108)</f>
        <v>4.2419688943000002</v>
      </c>
      <c r="K30">
        <f t="shared" si="4"/>
        <v>2040</v>
      </c>
      <c r="L30">
        <f>AVERAGE('Decile ratio'!O105:O108)</f>
        <v>4.8507416189249994</v>
      </c>
      <c r="M30">
        <f>AVERAGE('Decile ratio'!P105:P108)</f>
        <v>4.2648285292749994</v>
      </c>
      <c r="N30">
        <f>AVERAGE('Decile ratio'!Q105:Q108)</f>
        <v>4.7807114894999998</v>
      </c>
      <c r="O30">
        <f>AVERAGE('Decile ratio'!N105:N108)</f>
        <v>4.2586609600000003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9"/>
  <sheetViews>
    <sheetView workbookViewId="0">
      <selection activeCell="B6" sqref="B6:E109"/>
    </sheetView>
  </sheetViews>
  <sheetFormatPr baseColWidth="10" defaultRowHeight="15" x14ac:dyDescent="0"/>
  <cols>
    <col min="8" max="8" width="13" bestFit="1" customWidth="1"/>
    <col min="14" max="14" width="13" bestFit="1" customWidth="1"/>
  </cols>
  <sheetData>
    <row r="3" spans="1:18">
      <c r="C3" s="13" t="s">
        <v>7</v>
      </c>
      <c r="D3" s="13"/>
      <c r="E3" s="13"/>
      <c r="F3" s="13"/>
      <c r="G3" s="12"/>
      <c r="H3" s="5"/>
      <c r="I3" s="13" t="s">
        <v>5</v>
      </c>
      <c r="J3" s="13"/>
      <c r="K3" s="13"/>
      <c r="L3" s="13"/>
      <c r="M3" s="5"/>
      <c r="N3" s="12"/>
      <c r="O3" s="13" t="s">
        <v>6</v>
      </c>
      <c r="P3" s="13"/>
      <c r="Q3" s="13"/>
      <c r="R3" s="13"/>
    </row>
    <row r="4" spans="1:18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/>
      <c r="H4" s="1" t="s">
        <v>12</v>
      </c>
      <c r="I4" s="1" t="s">
        <v>13</v>
      </c>
      <c r="J4" s="1" t="s">
        <v>14</v>
      </c>
      <c r="K4" s="1" t="s">
        <v>15</v>
      </c>
      <c r="N4" s="1" t="s">
        <v>12</v>
      </c>
      <c r="O4" s="1" t="s">
        <v>13</v>
      </c>
      <c r="P4" s="1" t="s">
        <v>14</v>
      </c>
      <c r="Q4" s="1" t="s">
        <v>15</v>
      </c>
    </row>
    <row r="5" spans="1:18">
      <c r="A5">
        <v>48</v>
      </c>
      <c r="B5" s="2">
        <v>0.22648325550000001</v>
      </c>
      <c r="C5" s="2">
        <v>0.24307097950000001</v>
      </c>
      <c r="D5" s="2">
        <v>0.2362023852</v>
      </c>
      <c r="E5" s="2">
        <v>0.24064862870000001</v>
      </c>
      <c r="G5" s="1"/>
      <c r="H5" s="1">
        <f>B5</f>
        <v>0.22648325550000001</v>
      </c>
      <c r="I5" s="1">
        <f t="shared" ref="I5:K5" si="0">C5</f>
        <v>0.24307097950000001</v>
      </c>
      <c r="J5" s="1">
        <f t="shared" si="0"/>
        <v>0.2362023852</v>
      </c>
      <c r="K5" s="1">
        <f t="shared" si="0"/>
        <v>0.24064862870000001</v>
      </c>
      <c r="N5" s="1">
        <f>B5</f>
        <v>0.22648325550000001</v>
      </c>
      <c r="O5" s="1">
        <f t="shared" ref="O5:Q5" si="1">C5</f>
        <v>0.24307097950000001</v>
      </c>
      <c r="P5" s="1">
        <f t="shared" si="1"/>
        <v>0.2362023852</v>
      </c>
      <c r="Q5" s="1">
        <f t="shared" si="1"/>
        <v>0.24064862870000001</v>
      </c>
    </row>
    <row r="6" spans="1:18">
      <c r="A6" s="2">
        <f>A5+1</f>
        <v>49</v>
      </c>
      <c r="B6" s="2">
        <v>0.2172091736</v>
      </c>
      <c r="C6" s="2">
        <v>0.23146845050000001</v>
      </c>
      <c r="D6" s="2">
        <v>0.22550131449999999</v>
      </c>
      <c r="E6" s="2">
        <v>0.2212588982</v>
      </c>
      <c r="G6" s="2"/>
      <c r="H6" s="2">
        <v>0.2172091736</v>
      </c>
      <c r="I6" s="2">
        <v>0.23146845050000001</v>
      </c>
      <c r="J6" s="2">
        <v>0.22550131449999999</v>
      </c>
      <c r="K6" s="2">
        <v>0.2212588982</v>
      </c>
      <c r="N6" s="2">
        <v>0.2172091736</v>
      </c>
      <c r="O6" s="2">
        <v>0.23146845050000001</v>
      </c>
      <c r="P6" s="2">
        <v>0.22550131449999999</v>
      </c>
      <c r="Q6" s="2">
        <v>0.2212588982</v>
      </c>
    </row>
    <row r="7" spans="1:18">
      <c r="A7" s="2">
        <f t="shared" ref="A7:A70" si="2">A6+1</f>
        <v>50</v>
      </c>
      <c r="B7" s="2">
        <v>0.20932948030000001</v>
      </c>
      <c r="C7" s="2">
        <v>0.2135359208</v>
      </c>
      <c r="D7" s="2">
        <v>0.21571004199999999</v>
      </c>
      <c r="E7" s="2">
        <v>0.20581044179999999</v>
      </c>
      <c r="G7" s="2"/>
      <c r="H7" s="2">
        <v>0.20932948030000001</v>
      </c>
      <c r="I7" s="2">
        <v>0.2135359208</v>
      </c>
      <c r="J7" s="2">
        <v>0.21571004199999999</v>
      </c>
      <c r="K7" s="2">
        <v>0.20581044179999999</v>
      </c>
      <c r="N7" s="2">
        <v>0.20932948030000001</v>
      </c>
      <c r="O7" s="2">
        <v>0.2135359208</v>
      </c>
      <c r="P7" s="2">
        <v>0.21571004199999999</v>
      </c>
      <c r="Q7" s="2">
        <v>0.20581044179999999</v>
      </c>
    </row>
    <row r="8" spans="1:18">
      <c r="A8" s="2">
        <f t="shared" si="2"/>
        <v>51</v>
      </c>
      <c r="B8" s="2">
        <v>0.20977415590000001</v>
      </c>
      <c r="C8" s="2">
        <v>0.21899778010000001</v>
      </c>
      <c r="D8" s="2">
        <v>0.2172276205</v>
      </c>
      <c r="E8" s="2">
        <v>0.20992090920000001</v>
      </c>
      <c r="G8" s="2"/>
      <c r="H8" s="2">
        <v>0.20977415590000001</v>
      </c>
      <c r="I8" s="2">
        <v>0.21899778010000001</v>
      </c>
      <c r="J8" s="2">
        <v>0.2172276205</v>
      </c>
      <c r="K8" s="2">
        <v>0.20992090920000001</v>
      </c>
      <c r="N8" s="2">
        <v>0.20977415590000001</v>
      </c>
      <c r="O8" s="2">
        <v>0.21899778010000001</v>
      </c>
      <c r="P8" s="2">
        <v>0.2172276205</v>
      </c>
      <c r="Q8" s="2">
        <v>0.20992090920000001</v>
      </c>
    </row>
    <row r="9" spans="1:18">
      <c r="A9" s="2">
        <f t="shared" si="2"/>
        <v>52</v>
      </c>
      <c r="B9" s="2">
        <v>0.21055103459999999</v>
      </c>
      <c r="C9" s="2">
        <v>0.21349722300000001</v>
      </c>
      <c r="D9" s="2">
        <v>0.2174107213</v>
      </c>
      <c r="E9" s="2">
        <v>0.2052297974</v>
      </c>
      <c r="G9" s="2"/>
      <c r="H9" s="2">
        <v>0.21055103459999999</v>
      </c>
      <c r="I9" s="2">
        <v>0.21349722300000001</v>
      </c>
      <c r="J9" s="2">
        <v>0.2174107213</v>
      </c>
      <c r="K9" s="2">
        <v>0.2052297974</v>
      </c>
      <c r="N9" s="2">
        <v>0.21055103459999999</v>
      </c>
      <c r="O9" s="2">
        <v>0.21349722300000001</v>
      </c>
      <c r="P9" s="2">
        <v>0.2174107213</v>
      </c>
      <c r="Q9" s="2">
        <v>0.2052297974</v>
      </c>
    </row>
    <row r="10" spans="1:18">
      <c r="A10" s="2">
        <f t="shared" si="2"/>
        <v>53</v>
      </c>
      <c r="B10" s="2">
        <v>0.2032748925</v>
      </c>
      <c r="C10" s="2">
        <v>0.2149304249</v>
      </c>
      <c r="D10" s="2">
        <v>0.21098261609999999</v>
      </c>
      <c r="E10" s="2">
        <v>0.20538358900000001</v>
      </c>
      <c r="G10" s="2"/>
      <c r="H10" s="2">
        <v>0.2032748925</v>
      </c>
      <c r="I10" s="2">
        <v>0.2149304249</v>
      </c>
      <c r="J10" s="2">
        <v>0.21098261609999999</v>
      </c>
      <c r="K10" s="2">
        <v>0.20538358900000001</v>
      </c>
      <c r="N10" s="2">
        <v>0.2032748925</v>
      </c>
      <c r="O10" s="2">
        <v>0.2149304249</v>
      </c>
      <c r="P10" s="2">
        <v>0.21098261609999999</v>
      </c>
      <c r="Q10" s="2">
        <v>0.20538358900000001</v>
      </c>
    </row>
    <row r="11" spans="1:18">
      <c r="A11" s="2">
        <f t="shared" si="2"/>
        <v>54</v>
      </c>
      <c r="B11" s="2">
        <v>0.20834897299999999</v>
      </c>
      <c r="C11" s="2">
        <v>0.2211292621</v>
      </c>
      <c r="D11" s="2">
        <v>0.216300355</v>
      </c>
      <c r="E11" s="2">
        <v>0.2111420812</v>
      </c>
      <c r="G11" s="2"/>
      <c r="H11" s="2">
        <v>0.20834897299999999</v>
      </c>
      <c r="I11" s="2">
        <v>0.2211292621</v>
      </c>
      <c r="J11" s="2">
        <v>0.216300355</v>
      </c>
      <c r="K11" s="2">
        <v>0.2111420812</v>
      </c>
      <c r="N11" s="2">
        <v>0.20834897299999999</v>
      </c>
      <c r="O11" s="2">
        <v>0.2211292621</v>
      </c>
      <c r="P11" s="2">
        <v>0.216300355</v>
      </c>
      <c r="Q11" s="2">
        <v>0.2111420812</v>
      </c>
    </row>
    <row r="12" spans="1:18">
      <c r="A12" s="2">
        <f t="shared" si="2"/>
        <v>55</v>
      </c>
      <c r="B12" s="2">
        <v>0.2142268692</v>
      </c>
      <c r="C12" s="2">
        <v>0.226365809</v>
      </c>
      <c r="D12" s="2">
        <v>0.2216418309</v>
      </c>
      <c r="E12" s="2">
        <v>0.21719118479999999</v>
      </c>
      <c r="G12" s="2"/>
      <c r="H12" s="2">
        <v>0.2142268692</v>
      </c>
      <c r="I12" s="2">
        <v>0.226365809</v>
      </c>
      <c r="J12" s="2">
        <v>0.2216418309</v>
      </c>
      <c r="K12" s="2">
        <v>0.21719118479999999</v>
      </c>
      <c r="N12" s="2">
        <v>0.2142268692</v>
      </c>
      <c r="O12" s="2">
        <v>0.226365809</v>
      </c>
      <c r="P12" s="2">
        <v>0.2216418309</v>
      </c>
      <c r="Q12" s="2">
        <v>0.21719118479999999</v>
      </c>
    </row>
    <row r="13" spans="1:18">
      <c r="A13" s="2">
        <f t="shared" si="2"/>
        <v>56</v>
      </c>
      <c r="B13" s="2">
        <v>0.20568499970000001</v>
      </c>
      <c r="C13" s="2">
        <v>0.21233173869999999</v>
      </c>
      <c r="D13" s="2">
        <v>0.21602243930000001</v>
      </c>
      <c r="E13" s="2">
        <v>0.19988974879999999</v>
      </c>
      <c r="G13" s="2"/>
      <c r="H13" s="2">
        <v>0.20568499970000001</v>
      </c>
      <c r="I13" s="2">
        <v>0.21233173869999999</v>
      </c>
      <c r="J13" s="2">
        <v>0.21602243930000001</v>
      </c>
      <c r="K13" s="2">
        <v>0.19988974879999999</v>
      </c>
      <c r="N13" s="2">
        <v>0.20568499970000001</v>
      </c>
      <c r="O13" s="2">
        <v>0.21233173869999999</v>
      </c>
      <c r="P13" s="2">
        <v>0.21602243930000001</v>
      </c>
      <c r="Q13" s="2">
        <v>0.19988974879999999</v>
      </c>
    </row>
    <row r="14" spans="1:18">
      <c r="A14" s="2">
        <f t="shared" si="2"/>
        <v>57</v>
      </c>
      <c r="B14" s="2">
        <v>0.21063995369999999</v>
      </c>
      <c r="C14" s="2">
        <v>0.22643575539999999</v>
      </c>
      <c r="D14" s="2">
        <v>0.2233733249</v>
      </c>
      <c r="E14" s="2">
        <v>0.21065384719999999</v>
      </c>
      <c r="G14" s="2"/>
      <c r="H14" s="2">
        <v>0.21063995369999999</v>
      </c>
      <c r="I14" s="2">
        <v>0.22643575539999999</v>
      </c>
      <c r="J14" s="2">
        <v>0.2233733249</v>
      </c>
      <c r="K14" s="2">
        <v>0.21065384719999999</v>
      </c>
      <c r="N14" s="2">
        <v>0.21063995369999999</v>
      </c>
      <c r="O14" s="2">
        <v>0.22643575539999999</v>
      </c>
      <c r="P14" s="2">
        <v>0.2233733249</v>
      </c>
      <c r="Q14" s="2">
        <v>0.21065384719999999</v>
      </c>
    </row>
    <row r="15" spans="1:18">
      <c r="A15" s="2">
        <f t="shared" si="2"/>
        <v>58</v>
      </c>
      <c r="B15" s="2">
        <v>0.2068689464</v>
      </c>
      <c r="C15" s="2">
        <v>0.2140637185</v>
      </c>
      <c r="D15" s="2">
        <v>0.21793797100000001</v>
      </c>
      <c r="E15" s="2">
        <v>0.2005890135</v>
      </c>
      <c r="G15" s="2"/>
      <c r="H15" s="2">
        <v>0.2068689464</v>
      </c>
      <c r="I15" s="2">
        <v>0.2140637185</v>
      </c>
      <c r="J15" s="2">
        <v>0.21793797100000001</v>
      </c>
      <c r="K15" s="2">
        <v>0.2005890135</v>
      </c>
      <c r="N15" s="2">
        <v>0.2068689464</v>
      </c>
      <c r="O15" s="2">
        <v>0.2140637185</v>
      </c>
      <c r="P15" s="2">
        <v>0.21793797100000001</v>
      </c>
      <c r="Q15" s="2">
        <v>0.2005890135</v>
      </c>
    </row>
    <row r="16" spans="1:18">
      <c r="A16" s="2">
        <f t="shared" si="2"/>
        <v>59</v>
      </c>
      <c r="B16" s="2">
        <v>0.2072076497</v>
      </c>
      <c r="C16" s="2">
        <v>0.22042420099999999</v>
      </c>
      <c r="D16" s="2">
        <v>0.2170619667</v>
      </c>
      <c r="E16" s="2">
        <v>0.20816193990000001</v>
      </c>
      <c r="G16" s="2"/>
      <c r="H16" s="2">
        <v>0.2072076497</v>
      </c>
      <c r="I16" s="2">
        <v>0.22042420099999999</v>
      </c>
      <c r="J16" s="2">
        <v>0.2170619667</v>
      </c>
      <c r="K16" s="2">
        <v>0.20816193990000001</v>
      </c>
      <c r="N16" s="2">
        <v>0.2072076497</v>
      </c>
      <c r="O16" s="2">
        <v>0.22042420099999999</v>
      </c>
      <c r="P16" s="2">
        <v>0.2170619667</v>
      </c>
      <c r="Q16" s="2">
        <v>0.20816193990000001</v>
      </c>
    </row>
    <row r="17" spans="1:17">
      <c r="A17" s="2">
        <f t="shared" si="2"/>
        <v>60</v>
      </c>
      <c r="B17" s="2">
        <v>0.2040561176</v>
      </c>
      <c r="C17" s="2">
        <v>0.2123312433</v>
      </c>
      <c r="D17" s="2">
        <v>0.21438710059999999</v>
      </c>
      <c r="E17" s="2">
        <v>0.19959955439999999</v>
      </c>
      <c r="G17" s="2"/>
      <c r="H17" s="2">
        <v>0.2040561176</v>
      </c>
      <c r="I17" s="2">
        <v>0.2123312433</v>
      </c>
      <c r="J17" s="2">
        <v>0.21438710059999999</v>
      </c>
      <c r="K17" s="2">
        <v>0.19959955439999999</v>
      </c>
      <c r="N17" s="2">
        <v>0.2040561176</v>
      </c>
      <c r="O17" s="2">
        <v>0.2123312433</v>
      </c>
      <c r="P17" s="2">
        <v>0.21438710059999999</v>
      </c>
      <c r="Q17" s="2">
        <v>0.19959955439999999</v>
      </c>
    </row>
    <row r="18" spans="1:17">
      <c r="A18" s="2">
        <f t="shared" si="2"/>
        <v>61</v>
      </c>
      <c r="B18" s="2">
        <v>0.2046651102</v>
      </c>
      <c r="C18" s="2">
        <v>0.22210720910000001</v>
      </c>
      <c r="D18" s="2">
        <v>0.21696567450000001</v>
      </c>
      <c r="E18" s="2">
        <v>0.20662474820000001</v>
      </c>
      <c r="G18" s="2"/>
      <c r="H18" s="2">
        <v>0.2046651102</v>
      </c>
      <c r="I18" s="2">
        <v>0.22210720910000001</v>
      </c>
      <c r="J18" s="2">
        <v>0.21696567450000001</v>
      </c>
      <c r="K18" s="2">
        <v>0.20662474820000001</v>
      </c>
      <c r="N18" s="2">
        <v>0.2046651102</v>
      </c>
      <c r="O18" s="2">
        <v>0.22210720910000001</v>
      </c>
      <c r="P18" s="2">
        <v>0.21696567450000001</v>
      </c>
      <c r="Q18" s="2">
        <v>0.20662474820000001</v>
      </c>
    </row>
    <row r="19" spans="1:17">
      <c r="A19" s="2">
        <f t="shared" si="2"/>
        <v>62</v>
      </c>
      <c r="B19" s="2">
        <v>0.205748401</v>
      </c>
      <c r="C19" s="2">
        <v>0.215994401</v>
      </c>
      <c r="D19" s="2">
        <v>0.2144773767</v>
      </c>
      <c r="E19" s="2">
        <v>0.2051680196</v>
      </c>
      <c r="G19" s="2"/>
      <c r="H19" s="2">
        <v>0.205748401</v>
      </c>
      <c r="I19" s="2">
        <v>0.215994401</v>
      </c>
      <c r="J19" s="2">
        <v>0.2144773767</v>
      </c>
      <c r="K19" s="2">
        <v>0.2051680196</v>
      </c>
      <c r="N19" s="2">
        <v>0.205748401</v>
      </c>
      <c r="O19" s="2">
        <v>0.215994401</v>
      </c>
      <c r="P19" s="2">
        <v>0.2144773767</v>
      </c>
      <c r="Q19" s="2">
        <v>0.2051680196</v>
      </c>
    </row>
    <row r="20" spans="1:17">
      <c r="A20" s="2">
        <f t="shared" si="2"/>
        <v>63</v>
      </c>
      <c r="B20" s="2">
        <v>0.2074020899</v>
      </c>
      <c r="C20" s="2">
        <v>0.22023365950000001</v>
      </c>
      <c r="D20" s="2">
        <v>0.21590156969999999</v>
      </c>
      <c r="E20" s="2">
        <v>0.2095403052</v>
      </c>
      <c r="G20" s="2"/>
      <c r="H20" s="2">
        <v>0.2074020899</v>
      </c>
      <c r="I20" s="2">
        <v>0.22023365950000001</v>
      </c>
      <c r="J20" s="2">
        <v>0.21590156969999999</v>
      </c>
      <c r="K20" s="2">
        <v>0.2095403052</v>
      </c>
      <c r="N20" s="2">
        <v>0.2074020899</v>
      </c>
      <c r="O20" s="2">
        <v>0.22023365950000001</v>
      </c>
      <c r="P20" s="2">
        <v>0.21590156969999999</v>
      </c>
      <c r="Q20" s="2">
        <v>0.2095403052</v>
      </c>
    </row>
    <row r="21" spans="1:17">
      <c r="A21" s="2">
        <f t="shared" si="2"/>
        <v>64</v>
      </c>
      <c r="B21" s="2">
        <v>0.20671118520000001</v>
      </c>
      <c r="C21" s="2">
        <v>0.217314009</v>
      </c>
      <c r="D21" s="2">
        <v>0.21540107510000001</v>
      </c>
      <c r="E21" s="2">
        <v>0.20644388659999999</v>
      </c>
      <c r="G21" s="2"/>
      <c r="H21" s="2">
        <v>0.2066868681</v>
      </c>
      <c r="I21" s="2">
        <v>0.2173136859</v>
      </c>
      <c r="J21" s="2">
        <v>0.2153968044</v>
      </c>
      <c r="K21" s="2">
        <v>0.2064146794</v>
      </c>
      <c r="N21" s="2">
        <v>0.20665966550000001</v>
      </c>
      <c r="O21" s="2">
        <v>0.217314009</v>
      </c>
      <c r="P21" s="2">
        <v>0.21538863829999999</v>
      </c>
      <c r="Q21" s="2">
        <v>0.20639446619999999</v>
      </c>
    </row>
    <row r="22" spans="1:17">
      <c r="A22" s="2">
        <f t="shared" si="2"/>
        <v>65</v>
      </c>
      <c r="B22" s="2">
        <v>0.20751328990000001</v>
      </c>
      <c r="C22" s="2">
        <v>0.22209674109999999</v>
      </c>
      <c r="D22" s="2">
        <v>0.21819999270000001</v>
      </c>
      <c r="E22" s="2">
        <v>0.20865138699999999</v>
      </c>
      <c r="G22" s="2"/>
      <c r="H22" s="2">
        <v>0.20763535590000001</v>
      </c>
      <c r="I22" s="2">
        <v>0.2219701566</v>
      </c>
      <c r="J22" s="2">
        <v>0.21838314889999999</v>
      </c>
      <c r="K22" s="2">
        <v>0.20845977969999999</v>
      </c>
      <c r="N22" s="2">
        <v>0.20757742970000001</v>
      </c>
      <c r="O22" s="2">
        <v>0.2219701566</v>
      </c>
      <c r="P22" s="2">
        <v>0.21837725129999999</v>
      </c>
      <c r="Q22" s="2">
        <v>0.2083957075</v>
      </c>
    </row>
    <row r="23" spans="1:17">
      <c r="A23" s="2">
        <f t="shared" si="2"/>
        <v>66</v>
      </c>
      <c r="B23" s="2">
        <v>0.20978981159999999</v>
      </c>
      <c r="C23" s="2">
        <v>0.22072964749999999</v>
      </c>
      <c r="D23" s="2">
        <v>0.21845735899999999</v>
      </c>
      <c r="E23" s="2">
        <v>0.20981171909999999</v>
      </c>
      <c r="G23" s="2"/>
      <c r="H23" s="2">
        <v>0.20948560499999999</v>
      </c>
      <c r="I23" s="2">
        <v>0.22044146179999999</v>
      </c>
      <c r="J23" s="2">
        <v>0.2182154281</v>
      </c>
      <c r="K23" s="2">
        <v>0.2094351153</v>
      </c>
      <c r="N23" s="2">
        <v>0.2104488759</v>
      </c>
      <c r="O23" s="2">
        <v>0.2219590853</v>
      </c>
      <c r="P23" s="2">
        <v>0.21927400720000001</v>
      </c>
      <c r="Q23" s="2">
        <v>0.2108084039</v>
      </c>
    </row>
    <row r="24" spans="1:17">
      <c r="A24" s="2">
        <f t="shared" si="2"/>
        <v>67</v>
      </c>
      <c r="B24" s="2">
        <v>0.2092732236</v>
      </c>
      <c r="C24" s="2">
        <v>0.22231218550000001</v>
      </c>
      <c r="D24" s="2">
        <v>0.21793837660000001</v>
      </c>
      <c r="E24" s="2">
        <v>0.2112697644</v>
      </c>
      <c r="G24" s="2"/>
      <c r="H24" s="2">
        <v>0.20883373929999999</v>
      </c>
      <c r="I24" s="2">
        <v>0.22138795589999999</v>
      </c>
      <c r="J24" s="2">
        <v>0.2175548541</v>
      </c>
      <c r="K24" s="2">
        <v>0.21028685350000001</v>
      </c>
      <c r="N24" s="2">
        <v>0.2074904605</v>
      </c>
      <c r="O24" s="2">
        <v>0.21961380289999999</v>
      </c>
      <c r="P24" s="2">
        <v>0.2162843327</v>
      </c>
      <c r="Q24" s="2">
        <v>0.20843046430000001</v>
      </c>
    </row>
    <row r="25" spans="1:17">
      <c r="A25" s="2">
        <f t="shared" si="2"/>
        <v>68</v>
      </c>
      <c r="B25" s="2">
        <v>0.20813614959999999</v>
      </c>
      <c r="C25" s="2">
        <v>0.21773827279999999</v>
      </c>
      <c r="D25" s="2">
        <v>0.2162878792</v>
      </c>
      <c r="E25" s="2">
        <v>0.20747874190000001</v>
      </c>
      <c r="G25" s="2"/>
      <c r="H25" s="2">
        <v>0.20827754909999999</v>
      </c>
      <c r="I25" s="2">
        <v>0.21827059209999999</v>
      </c>
      <c r="J25" s="2">
        <v>0.21653942979999999</v>
      </c>
      <c r="K25" s="2">
        <v>0.20783819980000001</v>
      </c>
      <c r="N25" s="2">
        <v>0.20758471840000001</v>
      </c>
      <c r="O25" s="2">
        <v>0.21641117739999999</v>
      </c>
      <c r="P25" s="2">
        <v>0.2159375794</v>
      </c>
      <c r="Q25" s="2">
        <v>0.2059068775</v>
      </c>
    </row>
    <row r="26" spans="1:17">
      <c r="A26" s="2">
        <f t="shared" si="2"/>
        <v>69</v>
      </c>
      <c r="B26" s="2">
        <v>0.2040378078</v>
      </c>
      <c r="C26" s="2">
        <v>0.214760537</v>
      </c>
      <c r="D26" s="2">
        <v>0.21406758819999999</v>
      </c>
      <c r="E26" s="2">
        <v>0.20209480160000001</v>
      </c>
      <c r="G26" s="2"/>
      <c r="H26" s="2">
        <v>0.2024321664</v>
      </c>
      <c r="I26" s="2">
        <v>0.2128420322</v>
      </c>
      <c r="J26" s="2">
        <v>0.21253005210000001</v>
      </c>
      <c r="K26" s="2">
        <v>0.2000742932</v>
      </c>
      <c r="N26" s="2">
        <v>0.20147133959999999</v>
      </c>
      <c r="O26" s="2">
        <v>0.2105202716</v>
      </c>
      <c r="P26" s="2">
        <v>0.21165603450000001</v>
      </c>
      <c r="Q26" s="2">
        <v>0.19770820410000001</v>
      </c>
    </row>
    <row r="27" spans="1:17">
      <c r="A27" s="2">
        <f t="shared" si="2"/>
        <v>70</v>
      </c>
      <c r="B27" s="2">
        <v>0.2034050161</v>
      </c>
      <c r="C27" s="2">
        <v>0.20906986520000001</v>
      </c>
      <c r="D27" s="2">
        <v>0.21101394649999999</v>
      </c>
      <c r="E27" s="2">
        <v>0.19953548239999999</v>
      </c>
      <c r="G27" s="2"/>
      <c r="H27" s="2">
        <v>0.20235901919999999</v>
      </c>
      <c r="I27" s="2">
        <v>0.20824021000000001</v>
      </c>
      <c r="J27" s="2">
        <v>0.21004209609999999</v>
      </c>
      <c r="K27" s="2">
        <v>0.19857100450000001</v>
      </c>
      <c r="N27" s="2">
        <v>0.2017554781</v>
      </c>
      <c r="O27" s="2">
        <v>0.20669149079999999</v>
      </c>
      <c r="P27" s="2">
        <v>0.20959443529999999</v>
      </c>
      <c r="Q27" s="2">
        <v>0.19685312960000001</v>
      </c>
    </row>
    <row r="28" spans="1:17">
      <c r="A28" s="2">
        <f t="shared" si="2"/>
        <v>71</v>
      </c>
      <c r="B28" s="2">
        <v>0.2037126916</v>
      </c>
      <c r="C28" s="2">
        <v>0.21040885849999999</v>
      </c>
      <c r="D28" s="2">
        <v>0.21108723879999999</v>
      </c>
      <c r="E28" s="2">
        <v>0.20105763909999999</v>
      </c>
      <c r="G28" s="2"/>
      <c r="H28" s="2">
        <v>0.20969698510000001</v>
      </c>
      <c r="I28" s="2">
        <v>0.21889229709999999</v>
      </c>
      <c r="J28" s="2">
        <v>0.21784269580000001</v>
      </c>
      <c r="K28" s="2">
        <v>0.20847487679999999</v>
      </c>
      <c r="N28" s="2">
        <v>0.20805670540000001</v>
      </c>
      <c r="O28" s="2">
        <v>0.21439867900000001</v>
      </c>
      <c r="P28" s="2">
        <v>0.21638138900000001</v>
      </c>
      <c r="Q28" s="2">
        <v>0.20386621499999999</v>
      </c>
    </row>
    <row r="29" spans="1:17">
      <c r="A29" s="2">
        <f t="shared" si="2"/>
        <v>72</v>
      </c>
      <c r="B29" s="2">
        <v>0.2035140258</v>
      </c>
      <c r="C29" s="2">
        <v>0.2080914999</v>
      </c>
      <c r="D29" s="2">
        <v>0.21078916719999999</v>
      </c>
      <c r="E29" s="2">
        <v>0.1989534053</v>
      </c>
      <c r="G29" s="2"/>
      <c r="H29" s="2">
        <v>0.20660902880000001</v>
      </c>
      <c r="I29" s="2">
        <v>0.21260900869999999</v>
      </c>
      <c r="J29" s="2">
        <v>0.2144123923</v>
      </c>
      <c r="K29" s="2">
        <v>0.2026964369</v>
      </c>
      <c r="N29" s="2">
        <v>0.20346463740000001</v>
      </c>
      <c r="O29" s="2">
        <v>0.20775506960000001</v>
      </c>
      <c r="P29" s="2">
        <v>0.21142217020000001</v>
      </c>
      <c r="Q29" s="2">
        <v>0.19770747359999999</v>
      </c>
    </row>
    <row r="30" spans="1:17">
      <c r="A30" s="2">
        <f t="shared" si="2"/>
        <v>73</v>
      </c>
      <c r="B30" s="2">
        <v>0.2057024579</v>
      </c>
      <c r="C30" s="2">
        <v>0.21435968790000001</v>
      </c>
      <c r="D30" s="2">
        <v>0.21578275920000001</v>
      </c>
      <c r="E30" s="2">
        <v>0.20151189380000001</v>
      </c>
      <c r="G30" s="2"/>
      <c r="H30" s="2">
        <v>0.2004873184</v>
      </c>
      <c r="I30" s="2">
        <v>0.20645497169999999</v>
      </c>
      <c r="J30" s="2">
        <v>0.20923453240000001</v>
      </c>
      <c r="K30" s="2">
        <v>0.19539378369999999</v>
      </c>
      <c r="N30" s="2">
        <v>0.2031014481</v>
      </c>
      <c r="O30" s="2">
        <v>0.20443874170000001</v>
      </c>
      <c r="P30" s="2">
        <v>0.21222415880000001</v>
      </c>
      <c r="Q30" s="2">
        <v>0.19313945369999999</v>
      </c>
    </row>
    <row r="31" spans="1:17">
      <c r="A31" s="2">
        <f t="shared" si="2"/>
        <v>74</v>
      </c>
      <c r="B31" s="2">
        <v>0.2051034222</v>
      </c>
      <c r="C31" s="2">
        <v>0.21255146080000001</v>
      </c>
      <c r="D31" s="2">
        <v>0.2123221596</v>
      </c>
      <c r="E31" s="2">
        <v>0.2032744058</v>
      </c>
      <c r="G31" s="2"/>
      <c r="H31" s="2">
        <v>0.19715984440000001</v>
      </c>
      <c r="I31" s="2">
        <v>0.20085113190000001</v>
      </c>
      <c r="J31" s="2">
        <v>0.20412255679999999</v>
      </c>
      <c r="K31" s="2">
        <v>0.19205523920000001</v>
      </c>
      <c r="N31" s="2">
        <v>0.20124081890000001</v>
      </c>
      <c r="O31" s="2">
        <v>0.20636954369999999</v>
      </c>
      <c r="P31" s="2">
        <v>0.20852910399999999</v>
      </c>
      <c r="Q31" s="2">
        <v>0.1970701144</v>
      </c>
    </row>
    <row r="32" spans="1:17">
      <c r="A32" s="2">
        <f t="shared" si="2"/>
        <v>75</v>
      </c>
      <c r="B32" s="2">
        <v>0.2027125934</v>
      </c>
      <c r="C32" s="2">
        <v>0.20986022409999999</v>
      </c>
      <c r="D32" s="2">
        <v>0.20978817399999999</v>
      </c>
      <c r="E32" s="2">
        <v>0.20074931230000001</v>
      </c>
      <c r="G32" s="2"/>
      <c r="H32" s="2">
        <v>0.2014083887</v>
      </c>
      <c r="I32" s="2">
        <v>0.2066376932</v>
      </c>
      <c r="J32" s="2">
        <v>0.20858133940000001</v>
      </c>
      <c r="K32" s="2">
        <v>0.1975078925</v>
      </c>
      <c r="N32" s="2">
        <v>0.20283082520000001</v>
      </c>
      <c r="O32" s="2">
        <v>0.2090182233</v>
      </c>
      <c r="P32" s="2">
        <v>0.21022724549999999</v>
      </c>
      <c r="Q32" s="2">
        <v>0.19951739430000001</v>
      </c>
    </row>
    <row r="33" spans="1:17">
      <c r="A33" s="2">
        <f t="shared" si="2"/>
        <v>76</v>
      </c>
      <c r="B33" s="2">
        <v>0.2066605795</v>
      </c>
      <c r="C33" s="2">
        <v>0.21436352550000001</v>
      </c>
      <c r="D33" s="2">
        <v>0.21395930169999999</v>
      </c>
      <c r="E33" s="2">
        <v>0.2049186989</v>
      </c>
      <c r="G33" s="2"/>
      <c r="H33" s="2">
        <v>0.2053728044</v>
      </c>
      <c r="I33" s="2">
        <v>0.21214422899999999</v>
      </c>
      <c r="J33" s="2">
        <v>0.2125370084</v>
      </c>
      <c r="K33" s="2">
        <v>0.20292246789999999</v>
      </c>
      <c r="N33" s="2">
        <v>0.20694356959999999</v>
      </c>
      <c r="O33" s="2">
        <v>0.21415004839999999</v>
      </c>
      <c r="P33" s="2">
        <v>0.2143845389</v>
      </c>
      <c r="Q33" s="2">
        <v>0.20450676109999999</v>
      </c>
    </row>
    <row r="34" spans="1:17">
      <c r="A34" s="2">
        <f t="shared" si="2"/>
        <v>77</v>
      </c>
      <c r="B34" s="2">
        <v>0.2021355581</v>
      </c>
      <c r="C34" s="2">
        <v>0.21051197029999999</v>
      </c>
      <c r="D34" s="2">
        <v>0.21043729180000001</v>
      </c>
      <c r="E34" s="2">
        <v>0.19978802530000001</v>
      </c>
      <c r="G34" s="2"/>
      <c r="H34" s="2">
        <v>0.2108851387</v>
      </c>
      <c r="I34" s="2">
        <v>0.2222886993</v>
      </c>
      <c r="J34" s="2">
        <v>0.21989915530000001</v>
      </c>
      <c r="K34" s="2">
        <v>0.21053641379999999</v>
      </c>
      <c r="N34" s="2">
        <v>0.2053585953</v>
      </c>
      <c r="O34" s="2">
        <v>0.20883324610000001</v>
      </c>
      <c r="P34" s="2">
        <v>0.2148005321</v>
      </c>
      <c r="Q34" s="2">
        <v>0.19687319759999999</v>
      </c>
    </row>
    <row r="35" spans="1:17">
      <c r="A35" s="2">
        <f t="shared" si="2"/>
        <v>78</v>
      </c>
      <c r="B35" s="2">
        <v>0.2034799866</v>
      </c>
      <c r="C35" s="2">
        <v>0.2081442376</v>
      </c>
      <c r="D35" s="2">
        <v>0.20986206299999999</v>
      </c>
      <c r="E35" s="2">
        <v>0.19994054889999999</v>
      </c>
      <c r="G35" s="2"/>
      <c r="H35" s="2">
        <v>0.21761156249999999</v>
      </c>
      <c r="I35" s="2">
        <v>0.22701220859999999</v>
      </c>
      <c r="J35" s="2">
        <v>0.22522411019999999</v>
      </c>
      <c r="K35" s="2">
        <v>0.2170540091</v>
      </c>
      <c r="N35" s="2">
        <v>0.2070771133</v>
      </c>
      <c r="O35" s="2">
        <v>0.20283385279999999</v>
      </c>
      <c r="P35" s="2">
        <v>0.21442126650000001</v>
      </c>
      <c r="Q35" s="2">
        <v>0.19368115350000001</v>
      </c>
    </row>
    <row r="36" spans="1:17">
      <c r="A36" s="2">
        <f t="shared" si="2"/>
        <v>79</v>
      </c>
      <c r="B36" s="2">
        <v>0.2068267285</v>
      </c>
      <c r="C36" s="2">
        <v>0.21432195330000001</v>
      </c>
      <c r="D36" s="2">
        <v>0.21348041179999999</v>
      </c>
      <c r="E36" s="2">
        <v>0.20566349819999999</v>
      </c>
      <c r="G36" s="2"/>
      <c r="H36" s="2">
        <v>0.2129088744</v>
      </c>
      <c r="I36" s="2">
        <v>0.2190398502</v>
      </c>
      <c r="J36" s="2">
        <v>0.2201414595</v>
      </c>
      <c r="K36" s="2">
        <v>0.2096244729</v>
      </c>
      <c r="N36" s="2">
        <v>0.2046325963</v>
      </c>
      <c r="O36" s="2">
        <v>0.19941330239999999</v>
      </c>
      <c r="P36" s="2">
        <v>0.2116678437</v>
      </c>
      <c r="Q36" s="2">
        <v>0.1906192642</v>
      </c>
    </row>
    <row r="37" spans="1:17">
      <c r="A37" s="2">
        <f t="shared" si="2"/>
        <v>80</v>
      </c>
      <c r="B37" s="2">
        <v>0.20694215160000001</v>
      </c>
      <c r="C37" s="2">
        <v>0.2148113224</v>
      </c>
      <c r="D37" s="2">
        <v>0.21384991249999999</v>
      </c>
      <c r="E37" s="2">
        <v>0.2058289874</v>
      </c>
      <c r="G37" s="2"/>
      <c r="H37" s="2">
        <v>0.21393970200000001</v>
      </c>
      <c r="I37" s="2">
        <v>0.22135994710000001</v>
      </c>
      <c r="J37" s="2">
        <v>0.22081167539999999</v>
      </c>
      <c r="K37" s="2">
        <v>0.21234181539999999</v>
      </c>
      <c r="N37" s="2">
        <v>0.20547022300000001</v>
      </c>
      <c r="O37" s="2">
        <v>0.2029102394</v>
      </c>
      <c r="P37" s="2">
        <v>0.21255450440000001</v>
      </c>
      <c r="Q37" s="2">
        <v>0.19394981159999999</v>
      </c>
    </row>
    <row r="38" spans="1:17">
      <c r="A38" s="2">
        <f t="shared" si="2"/>
        <v>81</v>
      </c>
      <c r="B38" s="2">
        <v>0.20676484749999999</v>
      </c>
      <c r="C38" s="2">
        <v>0.21701042070000001</v>
      </c>
      <c r="D38" s="2">
        <v>0.21559112829999999</v>
      </c>
      <c r="E38" s="2">
        <v>0.20552402489999999</v>
      </c>
      <c r="G38" s="2"/>
      <c r="H38" s="2">
        <v>0.21488742150000001</v>
      </c>
      <c r="I38" s="2">
        <v>0.22514286820000001</v>
      </c>
      <c r="J38" s="2">
        <v>0.223658464</v>
      </c>
      <c r="K38" s="2">
        <v>0.2135750448</v>
      </c>
      <c r="N38" s="2">
        <v>0.20375927599999999</v>
      </c>
      <c r="O38" s="2">
        <v>0.2024511179</v>
      </c>
      <c r="P38" s="2">
        <v>0.21280399689999999</v>
      </c>
      <c r="Q38" s="2">
        <v>0.1910230517</v>
      </c>
    </row>
    <row r="39" spans="1:17">
      <c r="A39" s="2">
        <f t="shared" si="2"/>
        <v>82</v>
      </c>
      <c r="B39" s="2">
        <v>0.2082956004</v>
      </c>
      <c r="C39" s="2">
        <v>0.21691140270000001</v>
      </c>
      <c r="D39" s="2">
        <v>0.2150710039</v>
      </c>
      <c r="E39" s="2">
        <v>0.20803209919999999</v>
      </c>
      <c r="G39" s="2"/>
      <c r="H39" s="2">
        <v>0.21139047720000001</v>
      </c>
      <c r="I39" s="2">
        <v>0.22011762709999999</v>
      </c>
      <c r="J39" s="2">
        <v>0.21792128569999999</v>
      </c>
      <c r="K39" s="2">
        <v>0.21140173249999999</v>
      </c>
      <c r="N39" s="2">
        <v>0.20343273640000001</v>
      </c>
      <c r="O39" s="2">
        <v>0.19869835699999999</v>
      </c>
      <c r="P39" s="2">
        <v>0.2108356414</v>
      </c>
      <c r="Q39" s="2">
        <v>0.18938522169999999</v>
      </c>
    </row>
    <row r="40" spans="1:17">
      <c r="A40" s="2">
        <f t="shared" si="2"/>
        <v>83</v>
      </c>
      <c r="B40" s="2">
        <v>0.2105351231</v>
      </c>
      <c r="C40" s="2">
        <v>0.22364007280000001</v>
      </c>
      <c r="D40" s="2">
        <v>0.2170823133</v>
      </c>
      <c r="E40" s="2">
        <v>0.21486192309999999</v>
      </c>
      <c r="G40" s="2"/>
      <c r="H40" s="2">
        <v>0.21714593260000001</v>
      </c>
      <c r="I40" s="2">
        <v>0.23011574630000001</v>
      </c>
      <c r="J40" s="2">
        <v>0.22388851749999999</v>
      </c>
      <c r="K40" s="2">
        <v>0.22087627870000001</v>
      </c>
      <c r="N40" s="2">
        <v>0.2029373545</v>
      </c>
      <c r="O40" s="2">
        <v>0.1989940865</v>
      </c>
      <c r="P40" s="2">
        <v>0.2102999978</v>
      </c>
      <c r="Q40" s="2">
        <v>0.18963954450000001</v>
      </c>
    </row>
    <row r="41" spans="1:17">
      <c r="A41" s="2">
        <f t="shared" si="2"/>
        <v>84</v>
      </c>
      <c r="B41" s="2">
        <v>0.21576620260000001</v>
      </c>
      <c r="C41" s="2">
        <v>0.23052533319999999</v>
      </c>
      <c r="D41" s="2">
        <v>0.22256576950000001</v>
      </c>
      <c r="E41" s="2">
        <v>0.22139454610000001</v>
      </c>
      <c r="G41" s="2"/>
      <c r="H41" s="2">
        <v>0.21579908549999999</v>
      </c>
      <c r="I41" s="2">
        <v>0.22858564710000001</v>
      </c>
      <c r="J41" s="2">
        <v>0.2227450815</v>
      </c>
      <c r="K41" s="2">
        <v>0.2190742621</v>
      </c>
      <c r="N41" s="2">
        <v>0.20635868369999999</v>
      </c>
      <c r="O41" s="2">
        <v>0.20611023819999999</v>
      </c>
      <c r="P41" s="2">
        <v>0.2136150174</v>
      </c>
      <c r="Q41" s="2">
        <v>0.1967023413</v>
      </c>
    </row>
    <row r="42" spans="1:17">
      <c r="A42" s="2">
        <f t="shared" si="2"/>
        <v>85</v>
      </c>
      <c r="B42" s="2">
        <v>0.209280418</v>
      </c>
      <c r="C42" s="2">
        <v>0.22107239170000001</v>
      </c>
      <c r="D42" s="2">
        <v>0.2175352492</v>
      </c>
      <c r="E42" s="2">
        <v>0.21020700389999999</v>
      </c>
      <c r="G42" s="2"/>
      <c r="H42" s="2">
        <v>0.2179880602</v>
      </c>
      <c r="I42" s="2">
        <v>0.2317567287</v>
      </c>
      <c r="J42" s="2">
        <v>0.22657406729999999</v>
      </c>
      <c r="K42" s="2">
        <v>0.22002985150000001</v>
      </c>
      <c r="N42" s="2">
        <v>0.20168936600000001</v>
      </c>
      <c r="O42" s="2">
        <v>0.20063321610000001</v>
      </c>
      <c r="P42" s="2">
        <v>0.21057266929999999</v>
      </c>
      <c r="Q42" s="2">
        <v>0.18929973829999999</v>
      </c>
    </row>
    <row r="43" spans="1:17">
      <c r="A43" s="2">
        <f t="shared" si="2"/>
        <v>86</v>
      </c>
      <c r="B43" s="2">
        <v>0.21336983709999999</v>
      </c>
      <c r="C43" s="2">
        <v>0.22358502429999999</v>
      </c>
      <c r="D43" s="2">
        <v>0.21969756909999999</v>
      </c>
      <c r="E43" s="2">
        <v>0.2152181105</v>
      </c>
      <c r="G43" s="2"/>
      <c r="H43" s="2">
        <v>0.21699646040000001</v>
      </c>
      <c r="I43" s="2">
        <v>0.22369355160000001</v>
      </c>
      <c r="J43" s="2">
        <v>0.22356565689999999</v>
      </c>
      <c r="K43" s="2">
        <v>0.21481847309999999</v>
      </c>
      <c r="N43" s="2">
        <v>0.2090593067</v>
      </c>
      <c r="O43" s="2">
        <v>0.2066357512</v>
      </c>
      <c r="P43" s="2">
        <v>0.21601525420000001</v>
      </c>
      <c r="Q43" s="2">
        <v>0.1976332042</v>
      </c>
    </row>
    <row r="44" spans="1:17">
      <c r="A44" s="2">
        <f t="shared" si="2"/>
        <v>87</v>
      </c>
      <c r="B44" s="2">
        <v>0.21513637960000001</v>
      </c>
      <c r="C44" s="2">
        <v>0.224317132</v>
      </c>
      <c r="D44" s="2">
        <v>0.22146845970000001</v>
      </c>
      <c r="E44" s="2">
        <v>0.21590327989999999</v>
      </c>
      <c r="G44" s="2"/>
      <c r="H44" s="2">
        <v>0.22010239549999999</v>
      </c>
      <c r="I44" s="2">
        <v>0.23336505190000001</v>
      </c>
      <c r="J44" s="2">
        <v>0.2266541856</v>
      </c>
      <c r="K44" s="2">
        <v>0.2242290851</v>
      </c>
      <c r="N44" s="2">
        <v>0.20457493030000001</v>
      </c>
      <c r="O44" s="2">
        <v>0.20273133160000001</v>
      </c>
      <c r="P44" s="2">
        <v>0.21164062450000001</v>
      </c>
      <c r="Q44" s="2">
        <v>0.19355563319999999</v>
      </c>
    </row>
    <row r="45" spans="1:17">
      <c r="A45" s="2">
        <f t="shared" si="2"/>
        <v>88</v>
      </c>
      <c r="B45" s="2">
        <v>0.209720619</v>
      </c>
      <c r="C45" s="2">
        <v>0.21584329220000001</v>
      </c>
      <c r="D45" s="2">
        <v>0.21594435840000001</v>
      </c>
      <c r="E45" s="2">
        <v>0.20761756470000001</v>
      </c>
      <c r="G45" s="2"/>
      <c r="H45" s="2">
        <v>0.21406497129999999</v>
      </c>
      <c r="I45" s="2">
        <v>0.22416509809999999</v>
      </c>
      <c r="J45" s="2">
        <v>0.2203915904</v>
      </c>
      <c r="K45" s="2">
        <v>0.2154869271</v>
      </c>
      <c r="N45" s="2">
        <v>0.203927416</v>
      </c>
      <c r="O45" s="2">
        <v>0.20183315769999999</v>
      </c>
      <c r="P45" s="2">
        <v>0.2104067885</v>
      </c>
      <c r="Q45" s="2">
        <v>0.1933798139</v>
      </c>
    </row>
    <row r="46" spans="1:17">
      <c r="A46" s="2">
        <f t="shared" si="2"/>
        <v>89</v>
      </c>
      <c r="B46" s="2">
        <v>0.21380399250000001</v>
      </c>
      <c r="C46" s="2">
        <v>0.22382507239999999</v>
      </c>
      <c r="D46" s="2">
        <v>0.2214059031</v>
      </c>
      <c r="E46" s="2">
        <v>0.21369898400000001</v>
      </c>
      <c r="G46" s="2"/>
      <c r="H46" s="2">
        <v>0.2084863096</v>
      </c>
      <c r="I46" s="2">
        <v>0.21446107319999999</v>
      </c>
      <c r="J46" s="2">
        <v>0.21624377910000001</v>
      </c>
      <c r="K46" s="2">
        <v>0.2040297881</v>
      </c>
      <c r="N46" s="2">
        <v>0.2058425153</v>
      </c>
      <c r="O46" s="2">
        <v>0.2069166248</v>
      </c>
      <c r="P46" s="2">
        <v>0.214526982</v>
      </c>
      <c r="Q46" s="2">
        <v>0.1955918536</v>
      </c>
    </row>
    <row r="47" spans="1:17">
      <c r="A47" s="2">
        <f t="shared" si="2"/>
        <v>90</v>
      </c>
      <c r="B47" s="2">
        <v>0.2120912294</v>
      </c>
      <c r="C47" s="2">
        <v>0.21679700860000001</v>
      </c>
      <c r="D47" s="2">
        <v>0.2182106375</v>
      </c>
      <c r="E47" s="2">
        <v>0.2086997132</v>
      </c>
      <c r="G47" s="2"/>
      <c r="H47" s="2">
        <v>0.20314301360000001</v>
      </c>
      <c r="I47" s="2">
        <v>0.20303080009999999</v>
      </c>
      <c r="J47" s="2">
        <v>0.20879449950000001</v>
      </c>
      <c r="K47" s="2">
        <v>0.19556460840000001</v>
      </c>
      <c r="N47" s="2">
        <v>0.2123484377</v>
      </c>
      <c r="O47" s="2">
        <v>0.21201370110000001</v>
      </c>
      <c r="P47" s="2">
        <v>0.2191747007</v>
      </c>
      <c r="Q47" s="2">
        <v>0.20294444480000001</v>
      </c>
    </row>
    <row r="48" spans="1:17">
      <c r="A48" s="2">
        <f t="shared" si="2"/>
        <v>91</v>
      </c>
      <c r="B48" s="2">
        <v>0.2164680571</v>
      </c>
      <c r="C48" s="2">
        <v>0.22550819759999999</v>
      </c>
      <c r="D48" s="2">
        <v>0.22275850589999999</v>
      </c>
      <c r="E48" s="2">
        <v>0.21699950400000001</v>
      </c>
      <c r="G48" s="2"/>
      <c r="H48" s="2">
        <v>0.2086031283</v>
      </c>
      <c r="I48" s="2">
        <v>0.21612075550000001</v>
      </c>
      <c r="J48" s="2">
        <v>0.2145227063</v>
      </c>
      <c r="K48" s="2">
        <v>0.20805278299999999</v>
      </c>
      <c r="N48" s="2">
        <v>0.20782272390000001</v>
      </c>
      <c r="O48" s="2">
        <v>0.19733886980000001</v>
      </c>
      <c r="P48" s="2">
        <v>0.21477145959999999</v>
      </c>
      <c r="Q48" s="2">
        <v>0.1885335021</v>
      </c>
    </row>
    <row r="49" spans="1:17">
      <c r="A49" s="2">
        <f t="shared" si="2"/>
        <v>92</v>
      </c>
      <c r="B49" s="2">
        <v>0.21587766329999999</v>
      </c>
      <c r="C49" s="2">
        <v>0.22437855540000001</v>
      </c>
      <c r="D49" s="2">
        <v>0.22223881470000001</v>
      </c>
      <c r="E49" s="2">
        <v>0.21580630670000001</v>
      </c>
      <c r="G49" s="2"/>
      <c r="H49" s="2">
        <v>0.21167287730000001</v>
      </c>
      <c r="I49" s="2">
        <v>0.21921170139999999</v>
      </c>
      <c r="J49" s="2">
        <v>0.21754253339999999</v>
      </c>
      <c r="K49" s="2">
        <v>0.21117410780000001</v>
      </c>
      <c r="N49" s="2">
        <v>0.20386658630000001</v>
      </c>
      <c r="O49" s="2">
        <v>0.2015529106</v>
      </c>
      <c r="P49" s="2">
        <v>0.2106663034</v>
      </c>
      <c r="Q49" s="2">
        <v>0.19253883999999999</v>
      </c>
    </row>
    <row r="50" spans="1:17">
      <c r="A50" s="2">
        <f t="shared" si="2"/>
        <v>93</v>
      </c>
      <c r="B50" s="2">
        <v>0.20798010210000001</v>
      </c>
      <c r="C50" s="2">
        <v>0.21857874529999999</v>
      </c>
      <c r="D50" s="2">
        <v>0.21521856659999999</v>
      </c>
      <c r="E50" s="2">
        <v>0.2088024161</v>
      </c>
      <c r="G50" s="2"/>
      <c r="H50" s="2">
        <v>0.21663455670000001</v>
      </c>
      <c r="I50" s="2">
        <v>0.23270957340000001</v>
      </c>
      <c r="J50" s="2">
        <v>0.2234002282</v>
      </c>
      <c r="K50" s="2">
        <v>0.22303865340000001</v>
      </c>
      <c r="N50" s="2">
        <v>0.20613301989999999</v>
      </c>
      <c r="O50" s="2">
        <v>0.20630096640000001</v>
      </c>
      <c r="P50" s="2">
        <v>0.21452138270000001</v>
      </c>
      <c r="Q50" s="2">
        <v>0.19511833240000001</v>
      </c>
    </row>
    <row r="51" spans="1:17">
      <c r="A51" s="2">
        <f t="shared" si="2"/>
        <v>94</v>
      </c>
      <c r="B51" s="2">
        <v>0.22371976099999999</v>
      </c>
      <c r="C51" s="2">
        <v>0.23754518960000001</v>
      </c>
      <c r="D51" s="2">
        <v>0.22966834829999999</v>
      </c>
      <c r="E51" s="2">
        <v>0.22927700549999999</v>
      </c>
      <c r="G51" s="2"/>
      <c r="H51" s="2">
        <v>0.2172113873</v>
      </c>
      <c r="I51" s="2">
        <v>0.22338220950000001</v>
      </c>
      <c r="J51" s="2">
        <v>0.22263754869999999</v>
      </c>
      <c r="K51" s="2">
        <v>0.21584786489999999</v>
      </c>
      <c r="N51" s="2">
        <v>0.20978869629999999</v>
      </c>
      <c r="O51" s="2">
        <v>0.1994450871</v>
      </c>
      <c r="P51" s="2">
        <v>0.21649841049999999</v>
      </c>
      <c r="Q51" s="2">
        <v>0.1908118355</v>
      </c>
    </row>
    <row r="52" spans="1:17">
      <c r="A52" s="2">
        <f t="shared" si="2"/>
        <v>95</v>
      </c>
      <c r="B52" s="2">
        <v>0.2217610984</v>
      </c>
      <c r="C52" s="2">
        <v>0.23400413340000001</v>
      </c>
      <c r="D52" s="2">
        <v>0.22738632459999999</v>
      </c>
      <c r="E52" s="2">
        <v>0.22618729500000001</v>
      </c>
      <c r="G52" s="2"/>
      <c r="H52" s="2">
        <v>0.2185789521</v>
      </c>
      <c r="I52" s="2">
        <v>0.22689306200000001</v>
      </c>
      <c r="J52" s="2">
        <v>0.22361767799999999</v>
      </c>
      <c r="K52" s="2">
        <v>0.21981051800000001</v>
      </c>
      <c r="N52" s="2">
        <v>0.22301082019999999</v>
      </c>
      <c r="O52" s="2">
        <v>0.22807705619999999</v>
      </c>
      <c r="P52" s="2">
        <v>0.22967196670000001</v>
      </c>
      <c r="Q52" s="2">
        <v>0.21883100089999999</v>
      </c>
    </row>
    <row r="53" spans="1:17">
      <c r="A53" s="2">
        <f t="shared" si="2"/>
        <v>96</v>
      </c>
      <c r="B53" s="2">
        <v>0.2158433656</v>
      </c>
      <c r="C53" s="2">
        <v>0.22593904179999999</v>
      </c>
      <c r="D53" s="2">
        <v>0.2212773525</v>
      </c>
      <c r="E53" s="2">
        <v>0.2184421124</v>
      </c>
      <c r="G53" s="2"/>
      <c r="H53" s="2">
        <v>0.21631718019999999</v>
      </c>
      <c r="I53" s="2">
        <v>0.22649026489999999</v>
      </c>
      <c r="J53" s="2">
        <v>0.2212195813</v>
      </c>
      <c r="K53" s="2">
        <v>0.21946307139999999</v>
      </c>
      <c r="N53" s="2">
        <v>0.21148348680000001</v>
      </c>
      <c r="O53" s="2">
        <v>0.2043327489</v>
      </c>
      <c r="P53" s="2">
        <v>0.21789870459999999</v>
      </c>
      <c r="Q53" s="2">
        <v>0.1958948375</v>
      </c>
    </row>
    <row r="54" spans="1:17">
      <c r="A54" s="2">
        <f t="shared" si="2"/>
        <v>97</v>
      </c>
      <c r="B54" s="2">
        <v>0.21498605470000001</v>
      </c>
      <c r="C54" s="2">
        <v>0.22682643629999999</v>
      </c>
      <c r="D54" s="2">
        <v>0.2225472345</v>
      </c>
      <c r="E54" s="2">
        <v>0.21640578460000001</v>
      </c>
      <c r="G54" s="2"/>
      <c r="H54" s="2">
        <v>0.21851432439999999</v>
      </c>
      <c r="I54" s="2">
        <v>0.22560650160000001</v>
      </c>
      <c r="J54" s="2">
        <v>0.2255628656</v>
      </c>
      <c r="K54" s="2">
        <v>0.21575686359999999</v>
      </c>
      <c r="N54" s="2">
        <v>0.2082641452</v>
      </c>
      <c r="O54" s="2">
        <v>0.19656921420000001</v>
      </c>
      <c r="P54" s="2">
        <v>0.2157544361</v>
      </c>
      <c r="Q54" s="2">
        <v>0.18693912400000001</v>
      </c>
    </row>
    <row r="55" spans="1:17">
      <c r="A55" s="2">
        <f t="shared" si="2"/>
        <v>98</v>
      </c>
      <c r="B55" s="2">
        <v>0.2173567072</v>
      </c>
      <c r="C55" s="2">
        <v>0.22781620520000001</v>
      </c>
      <c r="D55" s="2">
        <v>0.2231054697</v>
      </c>
      <c r="E55" s="2">
        <v>0.2197989313</v>
      </c>
      <c r="G55" s="2"/>
      <c r="H55" s="2">
        <v>0.217041277</v>
      </c>
      <c r="I55" s="2">
        <v>0.217724996</v>
      </c>
      <c r="J55" s="2">
        <v>0.22199556619999999</v>
      </c>
      <c r="K55" s="2">
        <v>0.2108350729</v>
      </c>
      <c r="N55" s="2">
        <v>0.21195085259999999</v>
      </c>
      <c r="O55" s="2">
        <v>0.19562237569999999</v>
      </c>
      <c r="P55" s="2">
        <v>0.21842385080000001</v>
      </c>
      <c r="Q55" s="2">
        <v>0.18737332800000001</v>
      </c>
    </row>
    <row r="56" spans="1:17">
      <c r="A56" s="2">
        <f t="shared" si="2"/>
        <v>99</v>
      </c>
      <c r="B56" s="2">
        <v>0.223470424</v>
      </c>
      <c r="C56" s="2">
        <v>0.23751873400000001</v>
      </c>
      <c r="D56" s="2">
        <v>0.2292392801</v>
      </c>
      <c r="E56" s="2">
        <v>0.22935916319999999</v>
      </c>
      <c r="G56" s="2"/>
      <c r="H56" s="2">
        <v>0.2180201732</v>
      </c>
      <c r="I56" s="2">
        <v>0.21844144269999999</v>
      </c>
      <c r="J56" s="2">
        <v>0.22274886099999999</v>
      </c>
      <c r="K56" s="2">
        <v>0.21190789060000001</v>
      </c>
      <c r="N56" s="2">
        <v>0.22664004639999999</v>
      </c>
      <c r="O56" s="2">
        <v>0.22103791349999999</v>
      </c>
      <c r="P56" s="2">
        <v>0.23260660289999999</v>
      </c>
      <c r="Q56" s="2">
        <v>0.21292865520000001</v>
      </c>
    </row>
    <row r="57" spans="1:17">
      <c r="A57" s="2">
        <f t="shared" si="2"/>
        <v>100</v>
      </c>
      <c r="B57" s="2">
        <v>0.2174677877</v>
      </c>
      <c r="C57" s="2">
        <v>0.2285319109</v>
      </c>
      <c r="D57" s="2">
        <v>0.223187723</v>
      </c>
      <c r="E57" s="2">
        <v>0.220511869</v>
      </c>
      <c r="G57" s="2"/>
      <c r="H57" s="2">
        <v>0.21872662000000001</v>
      </c>
      <c r="I57" s="2">
        <v>0.22413440570000001</v>
      </c>
      <c r="J57" s="2">
        <v>0.22328681149999999</v>
      </c>
      <c r="K57" s="2">
        <v>0.21767182290000001</v>
      </c>
      <c r="N57" s="2">
        <v>0.22244796350000001</v>
      </c>
      <c r="O57" s="2">
        <v>0.2092273348</v>
      </c>
      <c r="P57" s="2">
        <v>0.22861715790000001</v>
      </c>
      <c r="Q57" s="2">
        <v>0.20113503490000001</v>
      </c>
    </row>
    <row r="58" spans="1:17">
      <c r="A58" s="2">
        <f t="shared" si="2"/>
        <v>101</v>
      </c>
      <c r="B58" s="2">
        <v>0.2159054792</v>
      </c>
      <c r="C58" s="2">
        <v>0.22889196519999999</v>
      </c>
      <c r="D58" s="2">
        <v>0.22346310620000001</v>
      </c>
      <c r="E58" s="2">
        <v>0.21818806269999999</v>
      </c>
      <c r="G58" s="2"/>
      <c r="H58" s="2">
        <v>0.21957921020000001</v>
      </c>
      <c r="I58" s="2">
        <v>0.22812282040000001</v>
      </c>
      <c r="J58" s="2">
        <v>0.2261945631</v>
      </c>
      <c r="K58" s="2">
        <v>0.21863866639999999</v>
      </c>
      <c r="N58" s="2">
        <v>0.21466735049999999</v>
      </c>
      <c r="O58" s="2">
        <v>0.20000664979999999</v>
      </c>
      <c r="P58" s="2">
        <v>0.22221593079999999</v>
      </c>
      <c r="Q58" s="2">
        <v>0.19018983919999999</v>
      </c>
    </row>
    <row r="59" spans="1:17">
      <c r="A59" s="2">
        <f t="shared" si="2"/>
        <v>102</v>
      </c>
      <c r="B59" s="2">
        <v>0.22563540930000001</v>
      </c>
      <c r="C59" s="2">
        <v>0.24018162879999999</v>
      </c>
      <c r="D59" s="2">
        <v>0.2316375842</v>
      </c>
      <c r="E59" s="2">
        <v>0.23153345259999999</v>
      </c>
      <c r="G59" s="2"/>
      <c r="H59" s="2">
        <v>0.217718403</v>
      </c>
      <c r="I59" s="2">
        <v>0.21255297500000001</v>
      </c>
      <c r="J59" s="2">
        <v>0.22257686309999999</v>
      </c>
      <c r="K59" s="2">
        <v>0.20589657149999999</v>
      </c>
      <c r="N59" s="2">
        <v>0.21572845139999999</v>
      </c>
      <c r="O59" s="2">
        <v>0.1934724216</v>
      </c>
      <c r="P59" s="2">
        <v>0.22181234280000001</v>
      </c>
      <c r="Q59" s="2">
        <v>0.18575029679999999</v>
      </c>
    </row>
    <row r="60" spans="1:17">
      <c r="A60" s="2">
        <f t="shared" si="2"/>
        <v>103</v>
      </c>
      <c r="B60" s="2">
        <v>0.2145217619</v>
      </c>
      <c r="C60" s="2">
        <v>0.22335426759999999</v>
      </c>
      <c r="D60" s="2">
        <v>0.22004349849999999</v>
      </c>
      <c r="E60" s="2">
        <v>0.21559759880000001</v>
      </c>
      <c r="G60" s="2"/>
      <c r="H60" s="2">
        <v>0.21461118809999999</v>
      </c>
      <c r="I60" s="2">
        <v>0.21871262990000001</v>
      </c>
      <c r="J60" s="2">
        <v>0.21971984210000001</v>
      </c>
      <c r="K60" s="2">
        <v>0.21146545010000001</v>
      </c>
      <c r="N60" s="2">
        <v>0.22126174260000001</v>
      </c>
      <c r="O60" s="2">
        <v>0.20773175939999999</v>
      </c>
      <c r="P60" s="2">
        <v>0.22806706360000001</v>
      </c>
      <c r="Q60" s="2">
        <v>0.1987301098</v>
      </c>
    </row>
    <row r="61" spans="1:17">
      <c r="A61" s="2">
        <f t="shared" si="2"/>
        <v>104</v>
      </c>
      <c r="B61" s="2">
        <v>0.22169297730000001</v>
      </c>
      <c r="C61" s="2">
        <v>0.23630622339999999</v>
      </c>
      <c r="D61" s="2">
        <v>0.22725428680000001</v>
      </c>
      <c r="E61" s="2">
        <v>0.22832890389999999</v>
      </c>
      <c r="G61" s="2"/>
      <c r="H61" s="2">
        <v>0.21830802899999999</v>
      </c>
      <c r="I61" s="2">
        <v>0.2194180376</v>
      </c>
      <c r="J61" s="2">
        <v>0.2233718324</v>
      </c>
      <c r="K61" s="2">
        <v>0.2123363999</v>
      </c>
      <c r="N61" s="2">
        <v>0.21369018319999999</v>
      </c>
      <c r="O61" s="2">
        <v>0.19347633750000001</v>
      </c>
      <c r="P61" s="2">
        <v>0.21954815559999999</v>
      </c>
      <c r="Q61" s="2">
        <v>0.18601316130000001</v>
      </c>
    </row>
    <row r="62" spans="1:17">
      <c r="A62" s="2">
        <f t="shared" si="2"/>
        <v>105</v>
      </c>
      <c r="B62" s="2">
        <v>0.21331855189999999</v>
      </c>
      <c r="C62" s="2">
        <v>0.22586737649999999</v>
      </c>
      <c r="D62" s="2">
        <v>0.21985207449999999</v>
      </c>
      <c r="E62" s="2">
        <v>0.21665329420000001</v>
      </c>
      <c r="G62" s="2"/>
      <c r="H62" s="2">
        <v>0.2139389864</v>
      </c>
      <c r="I62" s="2">
        <v>0.20904292969999999</v>
      </c>
      <c r="J62" s="2">
        <v>0.220192844</v>
      </c>
      <c r="K62" s="2">
        <v>0.20055069019999999</v>
      </c>
      <c r="N62" s="2">
        <v>0.2202391168</v>
      </c>
      <c r="O62" s="2">
        <v>0.19723170000000001</v>
      </c>
      <c r="P62" s="2">
        <v>0.22747826660000001</v>
      </c>
      <c r="Q62" s="2">
        <v>0.1880727754</v>
      </c>
    </row>
    <row r="63" spans="1:17">
      <c r="A63" s="2">
        <f t="shared" si="2"/>
        <v>106</v>
      </c>
      <c r="B63" s="2">
        <v>0.21821810220000001</v>
      </c>
      <c r="C63" s="2">
        <v>0.23114370479999999</v>
      </c>
      <c r="D63" s="2">
        <v>0.22284761510000001</v>
      </c>
      <c r="E63" s="2">
        <v>0.22443539530000001</v>
      </c>
      <c r="G63" s="2"/>
      <c r="H63" s="2">
        <v>0.22278091019999999</v>
      </c>
      <c r="I63" s="2">
        <v>0.22571904409999999</v>
      </c>
      <c r="J63" s="2">
        <v>0.2273608745</v>
      </c>
      <c r="K63" s="2">
        <v>0.21915200500000001</v>
      </c>
      <c r="N63" s="2">
        <v>0.22821967439999999</v>
      </c>
      <c r="O63" s="2">
        <v>0.2156385324</v>
      </c>
      <c r="P63" s="2">
        <v>0.23382961460000001</v>
      </c>
      <c r="Q63" s="2">
        <v>0.2080039206</v>
      </c>
    </row>
    <row r="64" spans="1:17">
      <c r="A64" s="2">
        <f t="shared" si="2"/>
        <v>107</v>
      </c>
      <c r="B64" s="2">
        <v>0.22505627380000001</v>
      </c>
      <c r="C64" s="2">
        <v>0.24211288889999999</v>
      </c>
      <c r="D64" s="2">
        <v>0.22985730269999999</v>
      </c>
      <c r="E64" s="2">
        <v>0.23495643569999999</v>
      </c>
      <c r="G64" s="2"/>
      <c r="H64" s="2">
        <v>0.22195280519999999</v>
      </c>
      <c r="I64" s="2">
        <v>0.23162696190000001</v>
      </c>
      <c r="J64" s="2">
        <v>0.22624544930000001</v>
      </c>
      <c r="K64" s="2">
        <v>0.22529476039999999</v>
      </c>
      <c r="N64" s="2">
        <v>0.2334641905</v>
      </c>
      <c r="O64" s="2">
        <v>0.22185018640000001</v>
      </c>
      <c r="P64" s="2">
        <v>0.23927446259999999</v>
      </c>
      <c r="Q64" s="2">
        <v>0.2138585761</v>
      </c>
    </row>
    <row r="65" spans="1:17">
      <c r="A65" s="2">
        <f t="shared" si="2"/>
        <v>108</v>
      </c>
      <c r="B65" s="2">
        <v>0.21674355140000001</v>
      </c>
      <c r="C65" s="2">
        <v>0.22870050710000001</v>
      </c>
      <c r="D65" s="2">
        <v>0.22098685809999999</v>
      </c>
      <c r="E65" s="2">
        <v>0.22249436380000001</v>
      </c>
      <c r="G65" s="2"/>
      <c r="H65" s="2">
        <v>0.22639011179999999</v>
      </c>
      <c r="I65" s="2">
        <v>0.23154738429999999</v>
      </c>
      <c r="J65" s="2">
        <v>0.2306720652</v>
      </c>
      <c r="K65" s="2">
        <v>0.22534549440000001</v>
      </c>
      <c r="N65" s="2">
        <v>0.22927075969999999</v>
      </c>
      <c r="O65" s="2">
        <v>0.21271193399999999</v>
      </c>
      <c r="P65" s="2">
        <v>0.234763419</v>
      </c>
      <c r="Q65" s="2">
        <v>0.2053430386</v>
      </c>
    </row>
    <row r="66" spans="1:17">
      <c r="A66" s="2">
        <f t="shared" si="2"/>
        <v>109</v>
      </c>
      <c r="B66" s="2">
        <v>0.22340993009999999</v>
      </c>
      <c r="C66" s="2">
        <v>0.24216241860000001</v>
      </c>
      <c r="D66" s="2">
        <v>0.22898758969999999</v>
      </c>
      <c r="E66" s="2">
        <v>0.23391433019999999</v>
      </c>
      <c r="G66" s="2"/>
      <c r="H66" s="2">
        <v>0.22551523139999999</v>
      </c>
      <c r="I66" s="2">
        <v>0.23486484699999999</v>
      </c>
      <c r="J66" s="2">
        <v>0.2305770378</v>
      </c>
      <c r="K66" s="2">
        <v>0.22737876800000001</v>
      </c>
      <c r="N66" s="2">
        <v>0.22785073110000001</v>
      </c>
      <c r="O66" s="2">
        <v>0.2155474933</v>
      </c>
      <c r="P66" s="2">
        <v>0.23429739929999999</v>
      </c>
      <c r="Q66" s="2">
        <v>0.20674994050000001</v>
      </c>
    </row>
    <row r="67" spans="1:17">
      <c r="A67" s="2">
        <f t="shared" si="2"/>
        <v>110</v>
      </c>
      <c r="B67" s="2">
        <v>0.23236761859999999</v>
      </c>
      <c r="C67" s="2">
        <v>0.25707405109999998</v>
      </c>
      <c r="D67" s="2">
        <v>0.23693211980000001</v>
      </c>
      <c r="E67" s="2">
        <v>0.25012400039999999</v>
      </c>
      <c r="G67" s="2"/>
      <c r="H67" s="2">
        <v>0.2366532787</v>
      </c>
      <c r="I67" s="2">
        <v>0.2561227351</v>
      </c>
      <c r="J67" s="2">
        <v>0.2403015553</v>
      </c>
      <c r="K67" s="2">
        <v>0.25046314310000001</v>
      </c>
      <c r="N67" s="2">
        <v>0.237981002</v>
      </c>
      <c r="O67" s="2">
        <v>0.2280784347</v>
      </c>
      <c r="P67" s="2">
        <v>0.24353799740000001</v>
      </c>
      <c r="Q67" s="2">
        <v>0.22033087230000001</v>
      </c>
    </row>
    <row r="68" spans="1:17">
      <c r="A68" s="2">
        <f t="shared" si="2"/>
        <v>111</v>
      </c>
      <c r="B68" s="2">
        <v>0.2372406672</v>
      </c>
      <c r="C68" s="2">
        <v>0.26328913100000001</v>
      </c>
      <c r="D68" s="2">
        <v>0.24161009450000001</v>
      </c>
      <c r="E68" s="2">
        <v>0.2566138369</v>
      </c>
      <c r="G68" s="2"/>
      <c r="H68" s="2">
        <v>0.23986465900000001</v>
      </c>
      <c r="I68" s="2">
        <v>0.25715700699999999</v>
      </c>
      <c r="J68" s="2">
        <v>0.24335694469999999</v>
      </c>
      <c r="K68" s="2">
        <v>0.25180216890000001</v>
      </c>
      <c r="N68" s="2">
        <v>0.23227811509999999</v>
      </c>
      <c r="O68" s="2">
        <v>0.219733813</v>
      </c>
      <c r="P68" s="2">
        <v>0.23761154330000001</v>
      </c>
      <c r="Q68" s="2">
        <v>0.21243065450000001</v>
      </c>
    </row>
    <row r="69" spans="1:17">
      <c r="A69" s="2">
        <f t="shared" si="2"/>
        <v>112</v>
      </c>
      <c r="B69" s="2">
        <v>0.23127518690000001</v>
      </c>
      <c r="C69" s="2">
        <v>0.25270040830000001</v>
      </c>
      <c r="D69" s="2">
        <v>0.23511178069999999</v>
      </c>
      <c r="E69" s="2">
        <v>0.24687979299999999</v>
      </c>
      <c r="G69" s="2"/>
      <c r="H69" s="2">
        <v>0.24312010419999999</v>
      </c>
      <c r="I69" s="2">
        <v>0.25897615190000001</v>
      </c>
      <c r="J69" s="2">
        <v>0.24644967479999999</v>
      </c>
      <c r="K69" s="2">
        <v>0.25382272690000002</v>
      </c>
      <c r="N69" s="2">
        <v>0.23255780070000001</v>
      </c>
      <c r="O69" s="2">
        <v>0.2183006542</v>
      </c>
      <c r="P69" s="2">
        <v>0.23736557280000001</v>
      </c>
      <c r="Q69" s="2">
        <v>0.21174084739999999</v>
      </c>
    </row>
    <row r="70" spans="1:17">
      <c r="A70" s="2">
        <f t="shared" si="2"/>
        <v>113</v>
      </c>
      <c r="B70" s="2">
        <v>0.23286830450000001</v>
      </c>
      <c r="C70" s="2">
        <v>0.25800380779999998</v>
      </c>
      <c r="D70" s="2">
        <v>0.2376091109</v>
      </c>
      <c r="E70" s="2">
        <v>0.25073669320000003</v>
      </c>
      <c r="G70" s="2"/>
      <c r="H70" s="2">
        <v>0.24718654970000001</v>
      </c>
      <c r="I70" s="2">
        <v>0.2562005275</v>
      </c>
      <c r="J70" s="2">
        <v>0.25124664949999997</v>
      </c>
      <c r="K70" s="2">
        <v>0.25013184399999999</v>
      </c>
      <c r="N70" s="2">
        <v>0.2315743727</v>
      </c>
      <c r="O70" s="2">
        <v>0.2245974221</v>
      </c>
      <c r="P70" s="2">
        <v>0.23749100300000001</v>
      </c>
      <c r="Q70" s="2">
        <v>0.21628710000000001</v>
      </c>
    </row>
    <row r="71" spans="1:17">
      <c r="A71" s="2">
        <f t="shared" ref="A71:A109" si="3">A70+1</f>
        <v>114</v>
      </c>
      <c r="B71" s="2">
        <v>0.23387562680000001</v>
      </c>
      <c r="C71" s="2">
        <v>0.25188560199999999</v>
      </c>
      <c r="D71" s="2">
        <v>0.23778457680000001</v>
      </c>
      <c r="E71" s="2">
        <v>0.24603154490000001</v>
      </c>
      <c r="G71" s="2"/>
      <c r="H71" s="2">
        <v>0.23495088419999999</v>
      </c>
      <c r="I71" s="2">
        <v>0.2447870738</v>
      </c>
      <c r="J71" s="2">
        <v>0.23809656069999999</v>
      </c>
      <c r="K71" s="2">
        <v>0.24001243650000001</v>
      </c>
      <c r="N71" s="2">
        <v>0.2277001749</v>
      </c>
      <c r="O71" s="2">
        <v>0.21506924860000001</v>
      </c>
      <c r="P71" s="2">
        <v>0.23148460179999999</v>
      </c>
      <c r="Q71" s="2">
        <v>0.20984864419999999</v>
      </c>
    </row>
    <row r="72" spans="1:17">
      <c r="A72" s="2">
        <f t="shared" si="3"/>
        <v>115</v>
      </c>
      <c r="B72" s="2">
        <v>0.23389809319999999</v>
      </c>
      <c r="C72" s="2">
        <v>0.2515420914</v>
      </c>
      <c r="D72" s="2">
        <v>0.23739868410000001</v>
      </c>
      <c r="E72" s="2">
        <v>0.24630878310000001</v>
      </c>
      <c r="G72" s="2"/>
      <c r="H72" s="2">
        <v>0.23941376110000001</v>
      </c>
      <c r="I72" s="2">
        <v>0.25027417870000002</v>
      </c>
      <c r="J72" s="2">
        <v>0.24204454650000001</v>
      </c>
      <c r="K72" s="2">
        <v>0.24625475699999999</v>
      </c>
      <c r="N72" s="2">
        <v>0.23511741680000001</v>
      </c>
      <c r="O72" s="2">
        <v>0.21476927779999999</v>
      </c>
      <c r="P72" s="2">
        <v>0.23873002669999999</v>
      </c>
      <c r="Q72" s="2">
        <v>0.21002515839999999</v>
      </c>
    </row>
    <row r="73" spans="1:17">
      <c r="A73" s="2">
        <f t="shared" si="3"/>
        <v>116</v>
      </c>
      <c r="B73" s="2">
        <v>0.23869712530000001</v>
      </c>
      <c r="C73" s="2">
        <v>0.26559646339999998</v>
      </c>
      <c r="D73" s="2">
        <v>0.24180835210000001</v>
      </c>
      <c r="E73" s="2">
        <v>0.26078804109999998</v>
      </c>
      <c r="G73" s="2"/>
      <c r="H73" s="2">
        <v>0.2316170947</v>
      </c>
      <c r="I73" s="2">
        <v>0.2420133823</v>
      </c>
      <c r="J73" s="2">
        <v>0.23394035599999999</v>
      </c>
      <c r="K73" s="2">
        <v>0.2384113175</v>
      </c>
      <c r="N73" s="2">
        <v>0.23342407640000001</v>
      </c>
      <c r="O73" s="2">
        <v>0.20891415769999999</v>
      </c>
      <c r="P73" s="2">
        <v>0.23642729639999999</v>
      </c>
      <c r="Q73" s="2">
        <v>0.20501241419999999</v>
      </c>
    </row>
    <row r="74" spans="1:17">
      <c r="A74" s="2">
        <f t="shared" si="3"/>
        <v>117</v>
      </c>
      <c r="B74" s="2">
        <v>0.23683031230000001</v>
      </c>
      <c r="C74" s="2">
        <v>0.25947018640000002</v>
      </c>
      <c r="D74" s="2">
        <v>0.2405248854</v>
      </c>
      <c r="E74" s="2">
        <v>0.2538366172</v>
      </c>
      <c r="G74" s="2"/>
      <c r="H74" s="2">
        <v>0.2364697043</v>
      </c>
      <c r="I74" s="2">
        <v>0.25199674909999997</v>
      </c>
      <c r="J74" s="2">
        <v>0.23893253170000001</v>
      </c>
      <c r="K74" s="2">
        <v>0.24817348480000001</v>
      </c>
      <c r="N74" s="2">
        <v>0.2359768746</v>
      </c>
      <c r="O74" s="2">
        <v>0.20150157360000001</v>
      </c>
      <c r="P74" s="2">
        <v>0.23936568759999999</v>
      </c>
      <c r="Q74" s="2">
        <v>0.19724078370000001</v>
      </c>
    </row>
    <row r="75" spans="1:17">
      <c r="A75" s="2">
        <f t="shared" si="3"/>
        <v>118</v>
      </c>
      <c r="B75" s="2">
        <v>0.22962482200000001</v>
      </c>
      <c r="C75" s="2">
        <v>0.24987970349999999</v>
      </c>
      <c r="D75" s="2">
        <v>0.23237333260000001</v>
      </c>
      <c r="E75" s="2">
        <v>0.2456893543</v>
      </c>
      <c r="G75" s="2"/>
      <c r="H75" s="2">
        <v>0.23661328030000001</v>
      </c>
      <c r="I75" s="2">
        <v>0.2579102143</v>
      </c>
      <c r="J75" s="2">
        <v>0.2386067727</v>
      </c>
      <c r="K75" s="2">
        <v>0.25471303350000002</v>
      </c>
      <c r="N75" s="2">
        <v>0.23027119970000001</v>
      </c>
      <c r="O75" s="2">
        <v>0.2088881225</v>
      </c>
      <c r="P75" s="2">
        <v>0.23329722119999999</v>
      </c>
      <c r="Q75" s="2">
        <v>0.20480361380000001</v>
      </c>
    </row>
    <row r="76" spans="1:17">
      <c r="A76" s="2">
        <f t="shared" si="3"/>
        <v>119</v>
      </c>
      <c r="B76" s="2">
        <v>0.22484680260000001</v>
      </c>
      <c r="C76" s="2">
        <v>0.24082816200000001</v>
      </c>
      <c r="D76" s="2">
        <v>0.22720275679999999</v>
      </c>
      <c r="E76" s="2">
        <v>0.2373063409</v>
      </c>
      <c r="G76" s="2"/>
      <c r="H76" s="2">
        <v>0.233204301</v>
      </c>
      <c r="I76" s="2">
        <v>0.25380150880000002</v>
      </c>
      <c r="J76" s="2">
        <v>0.23537313639999999</v>
      </c>
      <c r="K76" s="2">
        <v>0.2503382811</v>
      </c>
      <c r="N76" s="2">
        <v>0.23889996259999999</v>
      </c>
      <c r="O76" s="2">
        <v>0.213727061</v>
      </c>
      <c r="P76" s="2">
        <v>0.24222204990000001</v>
      </c>
      <c r="Q76" s="2">
        <v>0.20930003529999999</v>
      </c>
    </row>
    <row r="77" spans="1:17">
      <c r="A77" s="2">
        <f t="shared" si="3"/>
        <v>120</v>
      </c>
      <c r="B77" s="2">
        <v>0.22474095029999999</v>
      </c>
      <c r="C77" s="2">
        <v>0.24157718340000001</v>
      </c>
      <c r="D77" s="2">
        <v>0.2271726697</v>
      </c>
      <c r="E77" s="2">
        <v>0.23789267780000001</v>
      </c>
      <c r="G77" s="2"/>
      <c r="H77" s="2">
        <v>0.24292863270000001</v>
      </c>
      <c r="I77" s="2">
        <v>0.26413306009999998</v>
      </c>
      <c r="J77" s="2">
        <v>0.24483177349999999</v>
      </c>
      <c r="K77" s="2">
        <v>0.2610751496</v>
      </c>
      <c r="N77" s="2">
        <v>0.247836214</v>
      </c>
      <c r="O77" s="2">
        <v>0.22858863130000001</v>
      </c>
      <c r="P77" s="2">
        <v>0.2509561978</v>
      </c>
      <c r="Q77" s="2">
        <v>0.22419592790000001</v>
      </c>
    </row>
    <row r="78" spans="1:17">
      <c r="A78" s="2">
        <f t="shared" si="3"/>
        <v>121</v>
      </c>
      <c r="B78" s="2">
        <v>0.2217711976</v>
      </c>
      <c r="C78" s="2">
        <v>0.2422909583</v>
      </c>
      <c r="D78" s="2">
        <v>0.22423539410000001</v>
      </c>
      <c r="E78" s="2">
        <v>0.23851465829999999</v>
      </c>
      <c r="G78" s="2"/>
      <c r="H78" s="2">
        <v>0.23657198269999999</v>
      </c>
      <c r="I78" s="2">
        <v>0.25522740820000001</v>
      </c>
      <c r="J78" s="2">
        <v>0.23868125579999999</v>
      </c>
      <c r="K78" s="2">
        <v>0.25181880010000002</v>
      </c>
      <c r="N78" s="2">
        <v>0.2496068407</v>
      </c>
      <c r="O78" s="2">
        <v>0.2265628757</v>
      </c>
      <c r="P78" s="2">
        <v>0.25353507050000001</v>
      </c>
      <c r="Q78" s="2">
        <v>0.2211308629</v>
      </c>
    </row>
    <row r="79" spans="1:17">
      <c r="A79" s="2">
        <f t="shared" si="3"/>
        <v>122</v>
      </c>
      <c r="B79" s="2">
        <v>0.22809569769999999</v>
      </c>
      <c r="C79" s="2">
        <v>0.25020886009999999</v>
      </c>
      <c r="D79" s="2">
        <v>0.2300766008</v>
      </c>
      <c r="E79" s="2">
        <v>0.24714948070000001</v>
      </c>
      <c r="G79" s="2"/>
      <c r="H79" s="2">
        <v>0.24111372589999999</v>
      </c>
      <c r="I79" s="2">
        <v>0.26616931739999999</v>
      </c>
      <c r="J79" s="2">
        <v>0.24329822109999999</v>
      </c>
      <c r="K79" s="2">
        <v>0.2625551914</v>
      </c>
      <c r="N79" s="2">
        <v>0.24420974840000001</v>
      </c>
      <c r="O79" s="2">
        <v>0.22700824950000001</v>
      </c>
      <c r="P79" s="2">
        <v>0.2472382944</v>
      </c>
      <c r="Q79" s="2">
        <v>0.2226535841</v>
      </c>
    </row>
    <row r="80" spans="1:17">
      <c r="A80" s="2">
        <f t="shared" si="3"/>
        <v>123</v>
      </c>
      <c r="B80" s="2">
        <v>0.23046688430000001</v>
      </c>
      <c r="C80" s="2">
        <v>0.25993714080000002</v>
      </c>
      <c r="D80" s="2">
        <v>0.23227392129999999</v>
      </c>
      <c r="E80" s="2">
        <v>0.25706520150000001</v>
      </c>
      <c r="G80" s="2"/>
      <c r="H80" s="2">
        <v>0.25400434599999999</v>
      </c>
      <c r="I80" s="2">
        <v>0.28439783670000002</v>
      </c>
      <c r="J80" s="2">
        <v>0.2555833958</v>
      </c>
      <c r="K80" s="2">
        <v>0.28174192999999997</v>
      </c>
      <c r="N80" s="2">
        <v>0.24043920890000001</v>
      </c>
      <c r="O80" s="2">
        <v>0.20606083589999999</v>
      </c>
      <c r="P80" s="2">
        <v>0.24354466080000001</v>
      </c>
      <c r="Q80" s="2">
        <v>0.2019584284</v>
      </c>
    </row>
    <row r="81" spans="1:17">
      <c r="A81" s="2">
        <f t="shared" si="3"/>
        <v>124</v>
      </c>
      <c r="B81" s="2">
        <v>0.2302003322</v>
      </c>
      <c r="C81" s="2">
        <v>0.25623167790000001</v>
      </c>
      <c r="D81" s="2">
        <v>0.23170061829999999</v>
      </c>
      <c r="E81" s="2">
        <v>0.2538493986</v>
      </c>
      <c r="G81" s="2"/>
      <c r="H81" s="2">
        <v>0.2497674134</v>
      </c>
      <c r="I81" s="2">
        <v>0.27446805759999998</v>
      </c>
      <c r="J81" s="2">
        <v>0.2509656924</v>
      </c>
      <c r="K81" s="2">
        <v>0.27247663249999998</v>
      </c>
      <c r="N81" s="2">
        <v>0.2410243853</v>
      </c>
      <c r="O81" s="2">
        <v>0.21340274240000001</v>
      </c>
      <c r="P81" s="2">
        <v>0.2436857271</v>
      </c>
      <c r="Q81" s="2">
        <v>0.2098149306</v>
      </c>
    </row>
    <row r="82" spans="1:17">
      <c r="A82" s="2">
        <f t="shared" si="3"/>
        <v>125</v>
      </c>
      <c r="B82" s="2">
        <v>0.232303811</v>
      </c>
      <c r="C82" s="2">
        <v>0.2595051263</v>
      </c>
      <c r="D82" s="2">
        <v>0.23492217000000001</v>
      </c>
      <c r="E82" s="2">
        <v>0.25533470759999999</v>
      </c>
      <c r="G82" s="2"/>
      <c r="H82" s="2">
        <v>0.25132371419999999</v>
      </c>
      <c r="I82" s="2">
        <v>0.2759378435</v>
      </c>
      <c r="J82" s="2">
        <v>0.2529046257</v>
      </c>
      <c r="K82" s="2">
        <v>0.27332858939999999</v>
      </c>
      <c r="N82" s="2">
        <v>0.24131893069999999</v>
      </c>
      <c r="O82" s="2">
        <v>0.21446905159999999</v>
      </c>
      <c r="P82" s="2">
        <v>0.24437078640000001</v>
      </c>
      <c r="Q82" s="2">
        <v>0.21033610420000001</v>
      </c>
    </row>
    <row r="83" spans="1:17">
      <c r="A83" s="2">
        <f t="shared" si="3"/>
        <v>126</v>
      </c>
      <c r="B83" s="2">
        <v>0.2291115947</v>
      </c>
      <c r="C83" s="2">
        <v>0.25032091769999998</v>
      </c>
      <c r="D83" s="2">
        <v>0.2305036026</v>
      </c>
      <c r="E83" s="2">
        <v>0.24812656920000001</v>
      </c>
      <c r="G83" s="2"/>
      <c r="H83" s="2">
        <v>0.2409878892</v>
      </c>
      <c r="I83" s="2">
        <v>0.26657309959999997</v>
      </c>
      <c r="J83" s="2">
        <v>0.24280123510000001</v>
      </c>
      <c r="K83" s="2">
        <v>0.26356670230000001</v>
      </c>
      <c r="N83" s="2">
        <v>0.25342145780000003</v>
      </c>
      <c r="O83" s="2">
        <v>0.2515648191</v>
      </c>
      <c r="P83" s="2">
        <v>0.25533584780000002</v>
      </c>
      <c r="Q83" s="2">
        <v>0.2486118048</v>
      </c>
    </row>
    <row r="84" spans="1:17">
      <c r="A84" s="2">
        <f t="shared" si="3"/>
        <v>127</v>
      </c>
      <c r="B84" s="2">
        <v>0.22931738569999999</v>
      </c>
      <c r="C84" s="2">
        <v>0.25407928680000003</v>
      </c>
      <c r="D84" s="2">
        <v>0.23109549979999999</v>
      </c>
      <c r="E84" s="2">
        <v>0.2512479795</v>
      </c>
      <c r="G84" s="2"/>
      <c r="H84" s="2">
        <v>0.2384763231</v>
      </c>
      <c r="I84" s="2">
        <v>0.25842589240000002</v>
      </c>
      <c r="J84" s="2">
        <v>0.2399385993</v>
      </c>
      <c r="K84" s="2">
        <v>0.2559908588</v>
      </c>
      <c r="N84" s="2">
        <v>0.24348220749999999</v>
      </c>
      <c r="O84" s="2">
        <v>0.21175361719999999</v>
      </c>
      <c r="P84" s="2">
        <v>0.24534497520000001</v>
      </c>
      <c r="Q84" s="2">
        <v>0.2092095397</v>
      </c>
    </row>
    <row r="85" spans="1:17">
      <c r="A85" s="2">
        <f t="shared" si="3"/>
        <v>128</v>
      </c>
      <c r="B85" s="2">
        <v>0.2358229926</v>
      </c>
      <c r="C85" s="2">
        <v>0.26092946140000001</v>
      </c>
      <c r="D85" s="2">
        <v>0.23736304120000001</v>
      </c>
      <c r="E85" s="2">
        <v>0.25849377080000002</v>
      </c>
      <c r="G85" s="2"/>
      <c r="H85" s="2">
        <v>0.25302324710000001</v>
      </c>
      <c r="I85" s="2">
        <v>0.28182248519999997</v>
      </c>
      <c r="J85" s="2">
        <v>0.25466189099999997</v>
      </c>
      <c r="K85" s="2">
        <v>0.2790717794</v>
      </c>
      <c r="N85" s="2">
        <v>0.23872580730000001</v>
      </c>
      <c r="O85" s="2">
        <v>0.21048953940000001</v>
      </c>
      <c r="P85" s="2">
        <v>0.24110712200000001</v>
      </c>
      <c r="Q85" s="2">
        <v>0.2071864088</v>
      </c>
    </row>
    <row r="86" spans="1:17">
      <c r="A86" s="2">
        <f t="shared" si="3"/>
        <v>129</v>
      </c>
      <c r="B86" s="2">
        <v>0.21831597790000001</v>
      </c>
      <c r="C86" s="2">
        <v>0.24059723590000001</v>
      </c>
      <c r="D86" s="2">
        <v>0.22006107110000001</v>
      </c>
      <c r="E86" s="2">
        <v>0.23782436409999999</v>
      </c>
      <c r="G86" s="2"/>
      <c r="H86" s="2">
        <v>0.25521909040000001</v>
      </c>
      <c r="I86" s="2">
        <v>0.28391973590000003</v>
      </c>
      <c r="J86" s="2">
        <v>0.2566429529</v>
      </c>
      <c r="K86" s="2">
        <v>0.28154599899999999</v>
      </c>
      <c r="N86" s="2">
        <v>0.2447565682</v>
      </c>
      <c r="O86" s="2">
        <v>0.2310648421</v>
      </c>
      <c r="P86" s="2">
        <v>0.24768624650000001</v>
      </c>
      <c r="Q86" s="2">
        <v>0.2267520556</v>
      </c>
    </row>
    <row r="87" spans="1:17">
      <c r="A87" s="2">
        <f t="shared" si="3"/>
        <v>130</v>
      </c>
      <c r="B87" s="2">
        <v>0.2253136244</v>
      </c>
      <c r="C87" s="2">
        <v>0.24788774320000001</v>
      </c>
      <c r="D87" s="2">
        <v>0.22677007969999999</v>
      </c>
      <c r="E87" s="2">
        <v>0.24554178069999999</v>
      </c>
      <c r="G87" s="2"/>
      <c r="H87" s="2">
        <v>0.2573116365</v>
      </c>
      <c r="I87" s="2">
        <v>0.28199829809999999</v>
      </c>
      <c r="J87" s="2">
        <v>0.25875126869999998</v>
      </c>
      <c r="K87" s="2">
        <v>0.27961960489999999</v>
      </c>
      <c r="N87" s="2">
        <v>0.24884710560000001</v>
      </c>
      <c r="O87" s="2">
        <v>0.2208892023</v>
      </c>
      <c r="P87" s="2">
        <v>0.2506766339</v>
      </c>
      <c r="Q87" s="2">
        <v>0.2182973886</v>
      </c>
    </row>
    <row r="88" spans="1:17">
      <c r="A88" s="2">
        <f t="shared" si="3"/>
        <v>131</v>
      </c>
      <c r="B88" s="2">
        <v>0.21246608340000001</v>
      </c>
      <c r="C88" s="2">
        <v>0.23062535840000001</v>
      </c>
      <c r="D88" s="2">
        <v>0.21390546599999999</v>
      </c>
      <c r="E88" s="2">
        <v>0.22833466760000001</v>
      </c>
      <c r="G88" s="2"/>
      <c r="H88" s="2">
        <v>0.24158186279999999</v>
      </c>
      <c r="I88" s="2">
        <v>0.2511852456</v>
      </c>
      <c r="J88" s="2">
        <v>0.24297243860000001</v>
      </c>
      <c r="K88" s="2">
        <v>0.24899598070000001</v>
      </c>
      <c r="N88" s="2">
        <v>0.25450470559999999</v>
      </c>
      <c r="O88" s="2">
        <v>0.23159375039999999</v>
      </c>
      <c r="P88" s="2">
        <v>0.25736393629999998</v>
      </c>
      <c r="Q88" s="2">
        <v>0.2274534882</v>
      </c>
    </row>
    <row r="89" spans="1:17">
      <c r="A89" s="2">
        <f t="shared" si="3"/>
        <v>132</v>
      </c>
      <c r="B89" s="2">
        <v>0.22830928540000001</v>
      </c>
      <c r="C89" s="2">
        <v>0.2528639499</v>
      </c>
      <c r="D89" s="2">
        <v>0.23006662829999999</v>
      </c>
      <c r="E89" s="2">
        <v>0.25004533099999998</v>
      </c>
      <c r="G89" s="2"/>
      <c r="H89" s="2">
        <v>0.23957928570000001</v>
      </c>
      <c r="I89" s="2">
        <v>0.24649994259999999</v>
      </c>
      <c r="J89" s="2">
        <v>0.24068832770000001</v>
      </c>
      <c r="K89" s="2">
        <v>0.24474704999999999</v>
      </c>
      <c r="N89" s="2">
        <v>0.25023073730000001</v>
      </c>
      <c r="O89" s="2">
        <v>0.22199337860000001</v>
      </c>
      <c r="P89" s="2">
        <v>0.25253806890000002</v>
      </c>
      <c r="Q89" s="2">
        <v>0.2186471861</v>
      </c>
    </row>
    <row r="90" spans="1:17">
      <c r="A90" s="2">
        <f t="shared" si="3"/>
        <v>133</v>
      </c>
      <c r="B90" s="2">
        <v>0.22050352749999999</v>
      </c>
      <c r="C90" s="2">
        <v>0.24176238680000001</v>
      </c>
      <c r="D90" s="2">
        <v>0.22229480130000001</v>
      </c>
      <c r="E90" s="2">
        <v>0.23889382379999999</v>
      </c>
      <c r="G90" s="2"/>
      <c r="H90" s="2">
        <v>0.23592340840000001</v>
      </c>
      <c r="I90" s="2">
        <v>0.2473111006</v>
      </c>
      <c r="J90" s="2">
        <v>0.2370916488</v>
      </c>
      <c r="K90" s="2">
        <v>0.2454190845</v>
      </c>
      <c r="N90" s="2">
        <v>0.24331361300000001</v>
      </c>
      <c r="O90" s="2">
        <v>0.2114987156</v>
      </c>
      <c r="P90" s="2">
        <v>0.24615322379999999</v>
      </c>
      <c r="Q90" s="2">
        <v>0.20746628750000001</v>
      </c>
    </row>
    <row r="91" spans="1:17">
      <c r="A91" s="2">
        <f t="shared" si="3"/>
        <v>134</v>
      </c>
      <c r="B91" s="2">
        <v>0.2171630534</v>
      </c>
      <c r="C91" s="2">
        <v>0.2317302701</v>
      </c>
      <c r="D91" s="2">
        <v>0.21843040899999999</v>
      </c>
      <c r="E91" s="2">
        <v>0.22971930060000001</v>
      </c>
      <c r="G91" s="2"/>
      <c r="H91" s="2">
        <v>0.23854024069999999</v>
      </c>
      <c r="I91" s="2">
        <v>0.25251782680000001</v>
      </c>
      <c r="J91" s="2">
        <v>0.23935649079999999</v>
      </c>
      <c r="K91" s="2">
        <v>0.25117342320000002</v>
      </c>
      <c r="N91" s="2">
        <v>0.24784792559999999</v>
      </c>
      <c r="O91" s="2">
        <v>0.21445079110000001</v>
      </c>
      <c r="P91" s="2">
        <v>0.25015694820000001</v>
      </c>
      <c r="Q91" s="2">
        <v>0.21112285359999999</v>
      </c>
    </row>
    <row r="92" spans="1:17">
      <c r="A92" s="2">
        <f t="shared" si="3"/>
        <v>135</v>
      </c>
      <c r="B92" s="2">
        <v>0.2225997079</v>
      </c>
      <c r="C92" s="2">
        <v>0.24607624350000001</v>
      </c>
      <c r="D92" s="2">
        <v>0.22394386869999999</v>
      </c>
      <c r="E92" s="2">
        <v>0.2438399845</v>
      </c>
      <c r="G92" s="2"/>
      <c r="H92" s="2">
        <v>0.2483461227</v>
      </c>
      <c r="I92" s="2">
        <v>0.27364429979999999</v>
      </c>
      <c r="J92" s="2">
        <v>0.24962706170000001</v>
      </c>
      <c r="K92" s="2">
        <v>0.27141040799999999</v>
      </c>
      <c r="N92" s="2">
        <v>0.25536397039999997</v>
      </c>
      <c r="O92" s="2">
        <v>0.22581408620000001</v>
      </c>
      <c r="P92" s="2">
        <v>0.2575937935</v>
      </c>
      <c r="Q92" s="2">
        <v>0.22252909360000001</v>
      </c>
    </row>
    <row r="93" spans="1:17">
      <c r="A93" s="2">
        <f t="shared" si="3"/>
        <v>136</v>
      </c>
      <c r="B93" s="2">
        <v>0.236022285</v>
      </c>
      <c r="C93" s="2">
        <v>0.2606202078</v>
      </c>
      <c r="D93" s="2">
        <v>0.23742797290000001</v>
      </c>
      <c r="E93" s="2">
        <v>0.25826205419999998</v>
      </c>
      <c r="G93" s="2"/>
      <c r="H93" s="2">
        <v>0.25972015549999999</v>
      </c>
      <c r="I93" s="2">
        <v>0.2915749661</v>
      </c>
      <c r="J93" s="2">
        <v>0.26076600989999998</v>
      </c>
      <c r="K93" s="2">
        <v>0.28972457200000001</v>
      </c>
      <c r="N93" s="2">
        <v>0.26585898619999998</v>
      </c>
      <c r="O93" s="2">
        <v>0.25184384160000001</v>
      </c>
      <c r="P93" s="2">
        <v>0.26845159159999998</v>
      </c>
      <c r="Q93" s="2">
        <v>0.247728275</v>
      </c>
    </row>
    <row r="94" spans="1:17">
      <c r="A94" s="2">
        <f t="shared" si="3"/>
        <v>137</v>
      </c>
      <c r="B94" s="2">
        <v>0.23912062919999999</v>
      </c>
      <c r="C94" s="2">
        <v>0.26928961179999999</v>
      </c>
      <c r="D94" s="2">
        <v>0.24103871490000001</v>
      </c>
      <c r="E94" s="2">
        <v>0.26604426739999998</v>
      </c>
      <c r="G94" s="2"/>
      <c r="H94" s="2">
        <v>0.25978343269999998</v>
      </c>
      <c r="I94" s="2">
        <v>0.29069618809999997</v>
      </c>
      <c r="J94" s="2">
        <v>0.26077212370000002</v>
      </c>
      <c r="K94" s="2">
        <v>0.28893596539999999</v>
      </c>
      <c r="N94" s="2">
        <v>0.2646860217</v>
      </c>
      <c r="O94" s="2">
        <v>0.26634269249999998</v>
      </c>
      <c r="P94" s="2">
        <v>0.26766943599999998</v>
      </c>
      <c r="Q94" s="2">
        <v>0.26145786459999998</v>
      </c>
    </row>
    <row r="95" spans="1:17">
      <c r="A95" s="2">
        <f t="shared" si="3"/>
        <v>138</v>
      </c>
      <c r="B95" s="2">
        <v>0.23669869490000001</v>
      </c>
      <c r="C95" s="2">
        <v>0.26424857159999998</v>
      </c>
      <c r="D95" s="2">
        <v>0.23816202340000001</v>
      </c>
      <c r="E95" s="2">
        <v>0.2618004028</v>
      </c>
      <c r="G95" s="2"/>
      <c r="H95" s="2">
        <v>0.24860386670000001</v>
      </c>
      <c r="I95" s="2">
        <v>0.2736898787</v>
      </c>
      <c r="J95" s="2">
        <v>0.24944318330000001</v>
      </c>
      <c r="K95" s="2">
        <v>0.27219670670000001</v>
      </c>
      <c r="N95" s="2">
        <v>0.25231547539999999</v>
      </c>
      <c r="O95" s="2">
        <v>0.2214742281</v>
      </c>
      <c r="P95" s="2">
        <v>0.25470126949999999</v>
      </c>
      <c r="Q95" s="2">
        <v>0.21793267690000001</v>
      </c>
    </row>
    <row r="96" spans="1:17">
      <c r="A96" s="2">
        <f t="shared" si="3"/>
        <v>139</v>
      </c>
      <c r="B96" s="2">
        <v>0.2399675664</v>
      </c>
      <c r="C96" s="2">
        <v>0.27758345690000003</v>
      </c>
      <c r="D96" s="2">
        <v>0.24138918400000001</v>
      </c>
      <c r="E96" s="2">
        <v>0.27510214669999999</v>
      </c>
      <c r="G96" s="2"/>
      <c r="H96" s="2">
        <v>0.2514869019</v>
      </c>
      <c r="I96" s="2">
        <v>0.28104328969999998</v>
      </c>
      <c r="J96" s="2">
        <v>0.25210418480000002</v>
      </c>
      <c r="K96" s="2">
        <v>0.27991556639999998</v>
      </c>
      <c r="N96" s="2">
        <v>0.26259814450000002</v>
      </c>
      <c r="O96" s="2">
        <v>0.2465471021</v>
      </c>
      <c r="P96" s="2">
        <v>0.26494820079999998</v>
      </c>
      <c r="Q96" s="2">
        <v>0.2427838954</v>
      </c>
    </row>
    <row r="97" spans="1:17">
      <c r="A97" s="2">
        <f t="shared" si="3"/>
        <v>140</v>
      </c>
      <c r="B97" s="2">
        <v>0.2417689613</v>
      </c>
      <c r="C97" s="2">
        <v>0.268493606</v>
      </c>
      <c r="D97" s="2">
        <v>0.2431926767</v>
      </c>
      <c r="E97" s="2">
        <v>0.26613897390000002</v>
      </c>
      <c r="G97" s="2"/>
      <c r="H97" s="2">
        <v>0.24844609549999999</v>
      </c>
      <c r="I97" s="2">
        <v>0.27405794849999998</v>
      </c>
      <c r="J97" s="2">
        <v>0.24878116189999999</v>
      </c>
      <c r="K97" s="2">
        <v>0.27336038000000001</v>
      </c>
      <c r="N97" s="2">
        <v>0.24039830079999999</v>
      </c>
      <c r="O97" s="2">
        <v>0.2108978071</v>
      </c>
      <c r="P97" s="2">
        <v>0.24314298440000001</v>
      </c>
      <c r="Q97" s="2">
        <v>0.20682837400000001</v>
      </c>
    </row>
    <row r="98" spans="1:17">
      <c r="A98" s="2">
        <f t="shared" si="3"/>
        <v>141</v>
      </c>
      <c r="B98" s="2">
        <v>0.24552288689999999</v>
      </c>
      <c r="C98" s="2">
        <v>0.28131249429999999</v>
      </c>
      <c r="D98" s="2">
        <v>0.24648576389999999</v>
      </c>
      <c r="E98" s="2">
        <v>0.27965027990000002</v>
      </c>
      <c r="G98" s="2"/>
      <c r="H98" s="2">
        <v>0.2487951554</v>
      </c>
      <c r="I98" s="2">
        <v>0.27869460480000002</v>
      </c>
      <c r="J98" s="2">
        <v>0.24982540149999999</v>
      </c>
      <c r="K98" s="2">
        <v>0.27679184709999999</v>
      </c>
      <c r="N98" s="2">
        <v>0.23453883750000001</v>
      </c>
      <c r="O98" s="2">
        <v>0.19502130670000001</v>
      </c>
      <c r="P98" s="2">
        <v>0.23696156269999999</v>
      </c>
      <c r="Q98" s="2">
        <v>0.19169554050000001</v>
      </c>
    </row>
    <row r="99" spans="1:17">
      <c r="A99" s="2">
        <f t="shared" si="3"/>
        <v>142</v>
      </c>
      <c r="B99" s="2">
        <v>0.24173492520000001</v>
      </c>
      <c r="C99" s="2">
        <v>0.28037666620000001</v>
      </c>
      <c r="D99" s="2">
        <v>0.24260204369999999</v>
      </c>
      <c r="E99" s="2">
        <v>0.2788504409</v>
      </c>
      <c r="G99" s="2"/>
      <c r="H99" s="2">
        <v>0.24325957570000001</v>
      </c>
      <c r="I99" s="2">
        <v>0.26771461200000002</v>
      </c>
      <c r="J99" s="2">
        <v>0.24413821059999999</v>
      </c>
      <c r="K99" s="2">
        <v>0.26611579540000002</v>
      </c>
      <c r="N99" s="2">
        <v>0.24134342340000001</v>
      </c>
      <c r="O99" s="2">
        <v>0.22786821309999999</v>
      </c>
      <c r="P99" s="2">
        <v>0.2434786937</v>
      </c>
      <c r="Q99" s="2">
        <v>0.224540874</v>
      </c>
    </row>
    <row r="100" spans="1:17">
      <c r="A100" s="2">
        <f t="shared" si="3"/>
        <v>143</v>
      </c>
      <c r="B100" s="2">
        <v>0.24412306619999999</v>
      </c>
      <c r="C100" s="2">
        <v>0.29196355200000002</v>
      </c>
      <c r="D100" s="2">
        <v>0.24506796210000001</v>
      </c>
      <c r="E100" s="2">
        <v>0.29022875120000002</v>
      </c>
      <c r="G100" s="2"/>
      <c r="H100" s="2">
        <v>0.239920041</v>
      </c>
      <c r="I100" s="2">
        <v>0.26273148759999998</v>
      </c>
      <c r="J100" s="2">
        <v>0.2407941831</v>
      </c>
      <c r="K100" s="2">
        <v>0.26114242160000001</v>
      </c>
      <c r="N100" s="2">
        <v>0.24179921909999999</v>
      </c>
      <c r="O100" s="2">
        <v>0.2290056899</v>
      </c>
      <c r="P100" s="2">
        <v>0.24382747339999999</v>
      </c>
      <c r="Q100" s="2">
        <v>0.22582052010000001</v>
      </c>
    </row>
    <row r="101" spans="1:17">
      <c r="A101" s="2">
        <f t="shared" si="3"/>
        <v>144</v>
      </c>
      <c r="B101" s="2">
        <v>0.23510268009999999</v>
      </c>
      <c r="C101" s="2">
        <v>0.26883125759999998</v>
      </c>
      <c r="D101" s="2">
        <v>0.2355625898</v>
      </c>
      <c r="E101" s="2">
        <v>0.268009202</v>
      </c>
      <c r="G101" s="2"/>
      <c r="H101" s="2">
        <v>0.24085073309999999</v>
      </c>
      <c r="I101" s="2">
        <v>0.27297952850000001</v>
      </c>
      <c r="J101" s="2">
        <v>0.2417296867</v>
      </c>
      <c r="K101" s="2">
        <v>0.27130937589999998</v>
      </c>
      <c r="N101" s="2">
        <v>0.25204473490000001</v>
      </c>
      <c r="O101" s="2">
        <v>0.24237306140000001</v>
      </c>
      <c r="P101" s="2">
        <v>0.25366069730000002</v>
      </c>
      <c r="Q101" s="2">
        <v>0.23973474480000001</v>
      </c>
    </row>
    <row r="102" spans="1:17">
      <c r="A102" s="2">
        <f t="shared" si="3"/>
        <v>145</v>
      </c>
      <c r="B102" s="2">
        <v>0.23418269210000001</v>
      </c>
      <c r="C102" s="2">
        <v>0.2639153219</v>
      </c>
      <c r="D102" s="2">
        <v>0.23529285690000001</v>
      </c>
      <c r="E102" s="2">
        <v>0.2619600406</v>
      </c>
      <c r="G102" s="2"/>
      <c r="H102" s="2">
        <v>0.24443380149999999</v>
      </c>
      <c r="I102" s="2">
        <v>0.27533374059999999</v>
      </c>
      <c r="J102" s="2">
        <v>0.24520989579999999</v>
      </c>
      <c r="K102" s="2">
        <v>0.27389956409999999</v>
      </c>
      <c r="N102" s="2">
        <v>0.25377507069999999</v>
      </c>
      <c r="O102" s="2">
        <v>0.24314810570000001</v>
      </c>
      <c r="P102" s="2">
        <v>0.25586513030000002</v>
      </c>
      <c r="Q102" s="2">
        <v>0.2397419476</v>
      </c>
    </row>
    <row r="103" spans="1:17">
      <c r="A103" s="2">
        <f t="shared" si="3"/>
        <v>146</v>
      </c>
      <c r="B103" s="2">
        <v>0.2273924373</v>
      </c>
      <c r="C103" s="2">
        <v>0.26241439830000002</v>
      </c>
      <c r="D103" s="2">
        <v>0.22819290819999999</v>
      </c>
      <c r="E103" s="2">
        <v>0.26095856020000002</v>
      </c>
      <c r="G103" s="2"/>
      <c r="H103" s="2">
        <v>0.23644568660000001</v>
      </c>
      <c r="I103" s="2">
        <v>0.26676291670000002</v>
      </c>
      <c r="J103" s="2">
        <v>0.23719430320000001</v>
      </c>
      <c r="K103" s="2">
        <v>0.26538495280000002</v>
      </c>
      <c r="N103" s="2">
        <v>0.2524028082</v>
      </c>
      <c r="O103" s="2">
        <v>0.23226912329999999</v>
      </c>
      <c r="P103" s="2">
        <v>0.25377720320000002</v>
      </c>
      <c r="Q103" s="2">
        <v>0.23007588970000001</v>
      </c>
    </row>
    <row r="104" spans="1:17">
      <c r="A104" s="2">
        <f t="shared" si="3"/>
        <v>147</v>
      </c>
      <c r="B104" s="2">
        <v>0.2200069103</v>
      </c>
      <c r="C104" s="2">
        <v>0.23747841850000001</v>
      </c>
      <c r="D104" s="2">
        <v>0.2207821358</v>
      </c>
      <c r="E104" s="2">
        <v>0.23614680909999999</v>
      </c>
      <c r="G104" s="2"/>
      <c r="H104" s="2">
        <v>0.23246681999999999</v>
      </c>
      <c r="I104" s="2">
        <v>0.25675854650000002</v>
      </c>
      <c r="J104" s="2">
        <v>0.23317073960000001</v>
      </c>
      <c r="K104" s="2">
        <v>0.25545766939999998</v>
      </c>
      <c r="N104" s="2">
        <v>0.25447920280000003</v>
      </c>
      <c r="O104" s="2">
        <v>0.24153678370000001</v>
      </c>
      <c r="P104" s="2">
        <v>0.2557580974</v>
      </c>
      <c r="Q104" s="2">
        <v>0.23949230690000001</v>
      </c>
    </row>
    <row r="105" spans="1:17">
      <c r="A105" s="2">
        <f t="shared" si="3"/>
        <v>148</v>
      </c>
      <c r="B105" s="2">
        <v>0.2066664963</v>
      </c>
      <c r="C105" s="2">
        <v>0.21788866160000001</v>
      </c>
      <c r="D105" s="2">
        <v>0.20725351240000001</v>
      </c>
      <c r="E105" s="2">
        <v>0.21688619940000001</v>
      </c>
      <c r="G105" s="2"/>
      <c r="H105" s="2">
        <v>0.2376580234</v>
      </c>
      <c r="I105" s="2">
        <v>0.27111290179999997</v>
      </c>
      <c r="J105" s="2">
        <v>0.23820220249999999</v>
      </c>
      <c r="K105" s="2">
        <v>0.27008524270000001</v>
      </c>
      <c r="N105" s="2">
        <v>0.2441260861</v>
      </c>
      <c r="O105" s="2">
        <v>0.2195731138</v>
      </c>
      <c r="P105" s="2">
        <v>0.24537719829999999</v>
      </c>
      <c r="Q105" s="2">
        <v>0.21765729750000001</v>
      </c>
    </row>
    <row r="106" spans="1:17">
      <c r="A106" s="2">
        <f t="shared" si="3"/>
        <v>149</v>
      </c>
      <c r="B106" s="2">
        <v>0.21032653209999999</v>
      </c>
      <c r="C106" s="2">
        <v>0.2493476295</v>
      </c>
      <c r="D106" s="2">
        <v>0.21165739959999999</v>
      </c>
      <c r="E106" s="2">
        <v>0.246758115</v>
      </c>
      <c r="G106" s="2"/>
      <c r="H106" s="2">
        <v>0.21218103620000001</v>
      </c>
      <c r="I106" s="2">
        <v>0.2241958886</v>
      </c>
      <c r="J106" s="2">
        <v>0.21298822119999999</v>
      </c>
      <c r="K106" s="2">
        <v>0.22276504629999999</v>
      </c>
      <c r="N106" s="2">
        <v>0.26371450689999998</v>
      </c>
      <c r="O106" s="2">
        <v>0.24962092390000001</v>
      </c>
      <c r="P106" s="2">
        <v>0.2658439386</v>
      </c>
      <c r="Q106" s="2">
        <v>0.246148756</v>
      </c>
    </row>
    <row r="107" spans="1:17">
      <c r="A107" s="2">
        <f t="shared" si="3"/>
        <v>150</v>
      </c>
      <c r="B107" s="2">
        <v>0.22111380529999999</v>
      </c>
      <c r="C107" s="2">
        <v>0.26376033850000002</v>
      </c>
      <c r="D107" s="2">
        <v>0.2222212797</v>
      </c>
      <c r="E107" s="2">
        <v>0.26152416109999999</v>
      </c>
      <c r="G107" s="2"/>
      <c r="H107" s="2">
        <v>0.2092598088</v>
      </c>
      <c r="I107" s="2">
        <v>0.22755921330000001</v>
      </c>
      <c r="J107" s="2">
        <v>0.20973138769999999</v>
      </c>
      <c r="K107" s="2">
        <v>0.22670481640000001</v>
      </c>
      <c r="N107" s="2">
        <v>0.26413962289999998</v>
      </c>
      <c r="O107" s="2">
        <v>0.2576542396</v>
      </c>
      <c r="P107" s="2">
        <v>0.26549905759999998</v>
      </c>
      <c r="Q107" s="2">
        <v>0.25537288920000001</v>
      </c>
    </row>
    <row r="108" spans="1:17">
      <c r="A108" s="2">
        <f t="shared" si="3"/>
        <v>151</v>
      </c>
      <c r="B108" s="2">
        <v>0.2435700297</v>
      </c>
      <c r="C108" s="2">
        <v>0.28081106560000002</v>
      </c>
      <c r="D108" s="2">
        <v>0.24552968189999999</v>
      </c>
      <c r="E108" s="2">
        <v>0.27701791450000002</v>
      </c>
      <c r="G108" s="2"/>
      <c r="H108" s="2">
        <v>0.21988682079999999</v>
      </c>
      <c r="I108" s="2">
        <v>0.19804087340000001</v>
      </c>
      <c r="J108" s="2">
        <v>0.2203115759</v>
      </c>
      <c r="K108" s="2">
        <v>0.19736798159999999</v>
      </c>
      <c r="N108" s="2">
        <v>0.24165782799999999</v>
      </c>
      <c r="O108" s="2">
        <v>0.1943878383</v>
      </c>
      <c r="P108" s="2">
        <v>0.24309131019999999</v>
      </c>
      <c r="Q108" s="2">
        <v>0.1923682877</v>
      </c>
    </row>
    <row r="109" spans="1:17">
      <c r="A109" s="2">
        <f t="shared" si="3"/>
        <v>152</v>
      </c>
      <c r="B109" s="2">
        <v>0.25692064269999998</v>
      </c>
      <c r="C109" s="2">
        <v>0.2951071106</v>
      </c>
      <c r="D109" s="2">
        <v>0.25801079179999997</v>
      </c>
      <c r="E109" s="2">
        <v>0.29295680860000001</v>
      </c>
      <c r="G109" s="2"/>
      <c r="H109" s="2">
        <v>0.23459119449999999</v>
      </c>
      <c r="I109" s="2">
        <v>0.22956148870000001</v>
      </c>
      <c r="J109" s="2">
        <v>0.2350719554</v>
      </c>
      <c r="K109" s="2">
        <v>0.22874371430000001</v>
      </c>
      <c r="N109" s="2">
        <v>0.24566614819999999</v>
      </c>
      <c r="O109" s="2">
        <v>0.19845558739999999</v>
      </c>
      <c r="P109" s="2">
        <v>0.2471849559</v>
      </c>
      <c r="Q109" s="2">
        <v>0.1962889723</v>
      </c>
    </row>
  </sheetData>
  <mergeCells count="3">
    <mergeCell ref="C3:F3"/>
    <mergeCell ref="I3:L3"/>
    <mergeCell ref="O3:R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A36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31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0.21937484360000004</v>
      </c>
      <c r="C5" s="8">
        <f>AVERAGE('Top 10% share'!D5:D8)</f>
        <v>0.22366034055</v>
      </c>
      <c r="D5" s="8">
        <f>AVERAGE('Top 10% share'!E5:E8)</f>
        <v>0.21940971947499999</v>
      </c>
      <c r="E5" s="8">
        <f>AVERAGE('Top 10% share'!B5:B8)</f>
        <v>0.21569901632500002</v>
      </c>
      <c r="F5">
        <f>F4+1</f>
        <v>2015</v>
      </c>
      <c r="G5" s="6">
        <f>AVERAGE('Top 10% share'!I5:I8)</f>
        <v>0.22676828272499999</v>
      </c>
      <c r="H5" s="6">
        <f>AVERAGE('Top 10% share'!J5:J8)</f>
        <v>0.22366034055</v>
      </c>
      <c r="I5" s="6">
        <f>AVERAGE('Top 10% share'!K5:K8)</f>
        <v>0.21940971947499999</v>
      </c>
      <c r="J5" s="6">
        <f>AVERAGE('Top 10% share'!H5:H8)</f>
        <v>0.21569901632500002</v>
      </c>
      <c r="K5">
        <f>K4+1</f>
        <v>2015</v>
      </c>
      <c r="L5" s="8">
        <f>AVERAGE('Top 10% share'!O5:O8)</f>
        <v>0.22676828272499999</v>
      </c>
      <c r="M5" s="8">
        <f>AVERAGE('Top 10% share'!P5:P8)</f>
        <v>0.22366034055</v>
      </c>
      <c r="N5" s="8">
        <f>AVERAGE('Top 10% share'!Q5:Q8)</f>
        <v>0.21940971947499999</v>
      </c>
      <c r="O5" s="8">
        <f>AVERAGE('Top 10% share'!N5:N8)</f>
        <v>0.21569901632500002</v>
      </c>
    </row>
    <row r="6" spans="1:15">
      <c r="A6">
        <f t="shared" ref="A6:A30" si="0">A5+1</f>
        <v>2016</v>
      </c>
      <c r="B6" s="8">
        <f>AVERAGE('Top 10% share'!C9:C12)</f>
        <v>0.21898067975000002</v>
      </c>
      <c r="C6" s="8">
        <f>AVERAGE('Top 10% share'!D9:D12)</f>
        <v>0.21658388082499999</v>
      </c>
      <c r="D6" s="8">
        <f>AVERAGE('Top 10% share'!E9:E12)</f>
        <v>0.2097366631</v>
      </c>
      <c r="E6" s="8">
        <f>AVERAGE('Top 10% share'!B9:B12)</f>
        <v>0.209100442325</v>
      </c>
      <c r="F6">
        <f t="shared" ref="F6:F30" si="1">F5+1</f>
        <v>2016</v>
      </c>
      <c r="G6" s="6">
        <f>AVERAGE('Top 10% share'!I9:I12)</f>
        <v>0.21898067975000002</v>
      </c>
      <c r="H6" s="6">
        <f>AVERAGE('Top 10% share'!J9:J12)</f>
        <v>0.21658388082499999</v>
      </c>
      <c r="I6" s="6">
        <f>AVERAGE('Top 10% share'!K9:K12)</f>
        <v>0.2097366631</v>
      </c>
      <c r="J6" s="6">
        <f>AVERAGE('Top 10% share'!H9:H12)</f>
        <v>0.209100442325</v>
      </c>
      <c r="K6">
        <f t="shared" ref="K6:K30" si="2">K5+1</f>
        <v>2016</v>
      </c>
      <c r="L6" s="8">
        <f>AVERAGE('Top 10% share'!O9:O12)</f>
        <v>0.21898067975000002</v>
      </c>
      <c r="M6" s="8">
        <f>AVERAGE('Top 10% share'!P9:P12)</f>
        <v>0.21658388082499999</v>
      </c>
      <c r="N6" s="8">
        <f>AVERAGE('Top 10% share'!Q9:Q12)</f>
        <v>0.2097366631</v>
      </c>
      <c r="O6" s="8">
        <f>AVERAGE('Top 10% share'!N9:N12)</f>
        <v>0.209100442325</v>
      </c>
    </row>
    <row r="7" spans="1:15">
      <c r="A7">
        <f t="shared" si="0"/>
        <v>2017</v>
      </c>
      <c r="B7" s="8">
        <f>AVERAGE('Top 10% share'!C13:C16)</f>
        <v>0.21831385339999998</v>
      </c>
      <c r="C7" s="8">
        <f>AVERAGE('Top 10% share'!D13:D16)</f>
        <v>0.21859892547500001</v>
      </c>
      <c r="D7" s="8">
        <f>AVERAGE('Top 10% share'!E13:E16)</f>
        <v>0.20482363735</v>
      </c>
      <c r="E7" s="8">
        <f>AVERAGE('Top 10% share'!B13:B16)</f>
        <v>0.20760038737499997</v>
      </c>
      <c r="F7">
        <f t="shared" si="1"/>
        <v>2017</v>
      </c>
      <c r="G7" s="6">
        <f>AVERAGE('Top 10% share'!I13:I16)</f>
        <v>0.21831385339999998</v>
      </c>
      <c r="H7" s="6">
        <f>AVERAGE('Top 10% share'!J13:J16)</f>
        <v>0.21859892547500001</v>
      </c>
      <c r="I7" s="6">
        <f>AVERAGE('Top 10% share'!K13:K16)</f>
        <v>0.20482363735</v>
      </c>
      <c r="J7" s="6">
        <f>AVERAGE('Top 10% share'!H13:H16)</f>
        <v>0.20760038737499997</v>
      </c>
      <c r="K7">
        <f t="shared" si="2"/>
        <v>2017</v>
      </c>
      <c r="L7" s="8">
        <f>AVERAGE('Top 10% share'!O13:O16)</f>
        <v>0.21831385339999998</v>
      </c>
      <c r="M7" s="8">
        <f>AVERAGE('Top 10% share'!P13:P16)</f>
        <v>0.21859892547500001</v>
      </c>
      <c r="N7" s="8">
        <f>AVERAGE('Top 10% share'!Q13:Q16)</f>
        <v>0.20482363735</v>
      </c>
      <c r="O7" s="8">
        <f>AVERAGE('Top 10% share'!N13:N16)</f>
        <v>0.20760038737499997</v>
      </c>
    </row>
    <row r="8" spans="1:15">
      <c r="A8">
        <f t="shared" si="0"/>
        <v>2018</v>
      </c>
      <c r="B8" s="8">
        <f>AVERAGE('Top 10% share'!C17:C20)</f>
        <v>0.21766662822499999</v>
      </c>
      <c r="C8" s="8">
        <f>AVERAGE('Top 10% share'!D17:D20)</f>
        <v>0.215432930375</v>
      </c>
      <c r="D8" s="8">
        <f>AVERAGE('Top 10% share'!E17:E20)</f>
        <v>0.20523315684999999</v>
      </c>
      <c r="E8" s="8">
        <f>AVERAGE('Top 10% share'!B17:B20)</f>
        <v>0.20546792967499999</v>
      </c>
      <c r="F8">
        <f t="shared" si="1"/>
        <v>2018</v>
      </c>
      <c r="G8" s="6">
        <f>AVERAGE('Top 10% share'!I17:I20)</f>
        <v>0.21766662822499999</v>
      </c>
      <c r="H8" s="6">
        <f>AVERAGE('Top 10% share'!J17:J20)</f>
        <v>0.215432930375</v>
      </c>
      <c r="I8" s="6">
        <f>AVERAGE('Top 10% share'!K17:K20)</f>
        <v>0.20523315684999999</v>
      </c>
      <c r="J8" s="6">
        <f>AVERAGE('Top 10% share'!H17:H20)</f>
        <v>0.20546792967499999</v>
      </c>
      <c r="K8">
        <f t="shared" si="2"/>
        <v>2018</v>
      </c>
      <c r="L8" s="8">
        <f>AVERAGE('Top 10% share'!O17:O20)</f>
        <v>0.21766662822499999</v>
      </c>
      <c r="M8" s="8">
        <f>AVERAGE('Top 10% share'!P17:P20)</f>
        <v>0.215432930375</v>
      </c>
      <c r="N8" s="8">
        <f>AVERAGE('Top 10% share'!Q17:Q20)</f>
        <v>0.20523315684999999</v>
      </c>
      <c r="O8" s="8">
        <f>AVERAGE('Top 10% share'!N17:N20)</f>
        <v>0.20546792967499999</v>
      </c>
    </row>
    <row r="9" spans="1:15">
      <c r="A9">
        <f t="shared" si="0"/>
        <v>2019</v>
      </c>
      <c r="B9" s="8">
        <f>AVERAGE('Top 10% share'!C21:C24)</f>
        <v>0.22061314577499999</v>
      </c>
      <c r="C9" s="8">
        <f>AVERAGE('Top 10% share'!D21:D24)</f>
        <v>0.21749920085000002</v>
      </c>
      <c r="D9" s="8">
        <f>AVERAGE('Top 10% share'!E21:E24)</f>
        <v>0.20904418927499999</v>
      </c>
      <c r="E9" s="8">
        <f>AVERAGE('Top 10% share'!B21:B24)</f>
        <v>0.20832187757500001</v>
      </c>
      <c r="F9">
        <f t="shared" si="1"/>
        <v>2019</v>
      </c>
      <c r="G9" s="6">
        <f>AVERAGE('Top 10% share'!I21:I24)</f>
        <v>0.22027831505000001</v>
      </c>
      <c r="H9" s="6">
        <f>AVERAGE('Top 10% share'!J21:J24)</f>
        <v>0.21738755887499997</v>
      </c>
      <c r="I9" s="6">
        <f>AVERAGE('Top 10% share'!K21:K24)</f>
        <v>0.208649106975</v>
      </c>
      <c r="J9" s="6">
        <f>AVERAGE('Top 10% share'!H21:H24)</f>
        <v>0.20816039207499998</v>
      </c>
      <c r="K9">
        <f t="shared" si="2"/>
        <v>2019</v>
      </c>
      <c r="L9" s="8">
        <f>AVERAGE('Top 10% share'!O21:O24)</f>
        <v>0.22021426345</v>
      </c>
      <c r="M9" s="8">
        <f>AVERAGE('Top 10% share'!P21:P24)</f>
        <v>0.217331057375</v>
      </c>
      <c r="N9" s="8">
        <f>AVERAGE('Top 10% share'!Q21:Q24)</f>
        <v>0.20850726047499998</v>
      </c>
      <c r="O9" s="8">
        <f>AVERAGE('Top 10% share'!N21:N24)</f>
        <v>0.2080441079</v>
      </c>
    </row>
    <row r="10" spans="1:15">
      <c r="A10">
        <f t="shared" si="0"/>
        <v>2020</v>
      </c>
      <c r="B10" s="8">
        <f>AVERAGE('Top 10% share'!C25:C28)</f>
        <v>0.21299438337500001</v>
      </c>
      <c r="C10" s="8">
        <f>AVERAGE('Top 10% share'!D25:D28)</f>
        <v>0.21311416317499998</v>
      </c>
      <c r="D10" s="8">
        <f>AVERAGE('Top 10% share'!E25:E28)</f>
        <v>0.20254166625</v>
      </c>
      <c r="E10" s="8">
        <f>AVERAGE('Top 10% share'!B25:B28)</f>
        <v>0.20482291627499999</v>
      </c>
      <c r="F10">
        <f t="shared" si="1"/>
        <v>2020</v>
      </c>
      <c r="G10" s="6">
        <f>AVERAGE('Top 10% share'!I25:I28)</f>
        <v>0.21456128285000001</v>
      </c>
      <c r="H10" s="6">
        <f>AVERAGE('Top 10% share'!J25:J28)</f>
        <v>0.21423856845</v>
      </c>
      <c r="I10" s="6">
        <f>AVERAGE('Top 10% share'!K25:K28)</f>
        <v>0.20373959357499999</v>
      </c>
      <c r="J10" s="6">
        <f>AVERAGE('Top 10% share'!H25:H28)</f>
        <v>0.20569142995</v>
      </c>
      <c r="K10">
        <f t="shared" si="2"/>
        <v>2020</v>
      </c>
      <c r="L10" s="8">
        <f>AVERAGE('Top 10% share'!O25:O28)</f>
        <v>0.21200540469999998</v>
      </c>
      <c r="M10" s="8">
        <f>AVERAGE('Top 10% share'!P25:P28)</f>
        <v>0.21339235954999999</v>
      </c>
      <c r="N10" s="8">
        <f>AVERAGE('Top 10% share'!Q25:Q28)</f>
        <v>0.20108360655000002</v>
      </c>
      <c r="O10" s="8">
        <f>AVERAGE('Top 10% share'!N25:N28)</f>
        <v>0.20471706037499998</v>
      </c>
    </row>
    <row r="11" spans="1:15">
      <c r="A11">
        <f t="shared" si="0"/>
        <v>2021</v>
      </c>
      <c r="B11" s="8">
        <f>AVERAGE('Top 10% share'!C29:C32)</f>
        <v>0.21121571817500001</v>
      </c>
      <c r="C11" s="8">
        <f>AVERAGE('Top 10% share'!D29:D32)</f>
        <v>0.21217056499999998</v>
      </c>
      <c r="D11" s="8">
        <f>AVERAGE('Top 10% share'!E29:E32)</f>
        <v>0.2011222543</v>
      </c>
      <c r="E11" s="8">
        <f>AVERAGE('Top 10% share'!B29:B32)</f>
        <v>0.204258124825</v>
      </c>
      <c r="F11">
        <f t="shared" si="1"/>
        <v>2021</v>
      </c>
      <c r="G11" s="6">
        <f>AVERAGE('Top 10% share'!I29:I32)</f>
        <v>0.206638201375</v>
      </c>
      <c r="H11" s="6">
        <f>AVERAGE('Top 10% share'!J29:J32)</f>
        <v>0.209087705225</v>
      </c>
      <c r="I11" s="6">
        <f>AVERAGE('Top 10% share'!K29:K32)</f>
        <v>0.196913338075</v>
      </c>
      <c r="J11" s="6">
        <f>AVERAGE('Top 10% share'!H29:H32)</f>
        <v>0.201416145075</v>
      </c>
      <c r="K11">
        <f t="shared" si="2"/>
        <v>2021</v>
      </c>
      <c r="L11" s="8">
        <f>AVERAGE('Top 10% share'!O29:O32)</f>
        <v>0.206895394575</v>
      </c>
      <c r="M11" s="8">
        <f>AVERAGE('Top 10% share'!P29:P32)</f>
        <v>0.21060066962500001</v>
      </c>
      <c r="N11" s="8">
        <f>AVERAGE('Top 10% share'!Q29:Q32)</f>
        <v>0.19685860899999999</v>
      </c>
      <c r="O11" s="8">
        <f>AVERAGE('Top 10% share'!N29:N32)</f>
        <v>0.20265943240000001</v>
      </c>
    </row>
    <row r="12" spans="1:15">
      <c r="A12">
        <f t="shared" si="0"/>
        <v>2022</v>
      </c>
      <c r="B12" s="8">
        <f>AVERAGE('Top 10% share'!C33:C36)</f>
        <v>0.21183542167500002</v>
      </c>
      <c r="C12" s="8">
        <f>AVERAGE('Top 10% share'!D33:D36)</f>
        <v>0.211934767075</v>
      </c>
      <c r="D12" s="8">
        <f>AVERAGE('Top 10% share'!E33:E36)</f>
        <v>0.20257769282499999</v>
      </c>
      <c r="E12" s="8">
        <f>AVERAGE('Top 10% share'!B33:B36)</f>
        <v>0.20477571317499998</v>
      </c>
      <c r="F12">
        <f t="shared" si="1"/>
        <v>2022</v>
      </c>
      <c r="G12" s="6">
        <f>AVERAGE('Top 10% share'!I33:I36)</f>
        <v>0.220121246775</v>
      </c>
      <c r="H12" s="6">
        <f>AVERAGE('Top 10% share'!J33:J36)</f>
        <v>0.21945043335</v>
      </c>
      <c r="I12" s="6">
        <f>AVERAGE('Top 10% share'!K33:K36)</f>
        <v>0.21003434092499998</v>
      </c>
      <c r="J12" s="6">
        <f>AVERAGE('Top 10% share'!H33:H36)</f>
        <v>0.21169459499999999</v>
      </c>
      <c r="K12">
        <f t="shared" si="2"/>
        <v>2022</v>
      </c>
      <c r="L12" s="8">
        <f>AVERAGE('Top 10% share'!O33:O36)</f>
        <v>0.20630761242500001</v>
      </c>
      <c r="M12" s="8">
        <f>AVERAGE('Top 10% share'!P33:P36)</f>
        <v>0.21381854530000002</v>
      </c>
      <c r="N12" s="8">
        <f>AVERAGE('Top 10% share'!Q33:Q36)</f>
        <v>0.1964200941</v>
      </c>
      <c r="O12" s="8">
        <f>AVERAGE('Top 10% share'!N33:N36)</f>
        <v>0.206002968625</v>
      </c>
    </row>
    <row r="13" spans="1:15">
      <c r="A13">
        <f t="shared" si="0"/>
        <v>2023</v>
      </c>
      <c r="B13" s="8">
        <f>AVERAGE('Top 10% share'!C37:C40)</f>
        <v>0.21809330464999999</v>
      </c>
      <c r="C13" s="8">
        <f>AVERAGE('Top 10% share'!D37:D40)</f>
        <v>0.21539858950000002</v>
      </c>
      <c r="D13" s="8">
        <f>AVERAGE('Top 10% share'!E37:E40)</f>
        <v>0.20856175864999998</v>
      </c>
      <c r="E13" s="8">
        <f>AVERAGE('Top 10% share'!B37:B40)</f>
        <v>0.20813443065000001</v>
      </c>
      <c r="F13">
        <f t="shared" si="1"/>
        <v>2023</v>
      </c>
      <c r="G13" s="6">
        <f>AVERAGE('Top 10% share'!I37:I40)</f>
        <v>0.22418404717499998</v>
      </c>
      <c r="H13" s="6">
        <f>AVERAGE('Top 10% share'!J37:J40)</f>
        <v>0.22156998565000002</v>
      </c>
      <c r="I13" s="6">
        <f>AVERAGE('Top 10% share'!K37:K40)</f>
        <v>0.21454871785000001</v>
      </c>
      <c r="J13" s="6">
        <f>AVERAGE('Top 10% share'!H37:H40)</f>
        <v>0.21434088332500001</v>
      </c>
      <c r="K13">
        <f t="shared" si="2"/>
        <v>2023</v>
      </c>
      <c r="L13" s="8">
        <f>AVERAGE('Top 10% share'!O37:O40)</f>
        <v>0.20076345019999997</v>
      </c>
      <c r="M13" s="8">
        <f>AVERAGE('Top 10% share'!P37:P40)</f>
        <v>0.21162353512499998</v>
      </c>
      <c r="N13" s="8">
        <f>AVERAGE('Top 10% share'!Q37:Q40)</f>
        <v>0.19099940737500001</v>
      </c>
      <c r="O13" s="8">
        <f>AVERAGE('Top 10% share'!N37:N40)</f>
        <v>0.20389989747499998</v>
      </c>
    </row>
    <row r="14" spans="1:15">
      <c r="A14">
        <f t="shared" si="0"/>
        <v>2024</v>
      </c>
      <c r="B14" s="8">
        <f>AVERAGE('Top 10% share'!C41:C44)</f>
        <v>0.2248749703</v>
      </c>
      <c r="C14" s="8">
        <f>AVERAGE('Top 10% share'!D41:D44)</f>
        <v>0.22031676187499999</v>
      </c>
      <c r="D14" s="8">
        <f>AVERAGE('Top 10% share'!E41:E44)</f>
        <v>0.21568073510000002</v>
      </c>
      <c r="E14" s="8">
        <f>AVERAGE('Top 10% share'!B41:B44)</f>
        <v>0.21338820932499999</v>
      </c>
      <c r="F14">
        <f t="shared" si="1"/>
        <v>2024</v>
      </c>
      <c r="G14" s="6">
        <f>AVERAGE('Top 10% share'!I41:I44)</f>
        <v>0.22935024482500002</v>
      </c>
      <c r="H14" s="6">
        <f>AVERAGE('Top 10% share'!J41:J44)</f>
        <v>0.22488474782500001</v>
      </c>
      <c r="I14" s="6">
        <f>AVERAGE('Top 10% share'!K41:K44)</f>
        <v>0.21953791794999999</v>
      </c>
      <c r="J14" s="6">
        <f>AVERAGE('Top 10% share'!H41:H44)</f>
        <v>0.21772150039999999</v>
      </c>
      <c r="K14">
        <f t="shared" si="2"/>
        <v>2024</v>
      </c>
      <c r="L14" s="8">
        <f>AVERAGE('Top 10% share'!O41:O44)</f>
        <v>0.20402763427500001</v>
      </c>
      <c r="M14" s="8">
        <f>AVERAGE('Top 10% share'!P41:P44)</f>
        <v>0.21296089134999999</v>
      </c>
      <c r="N14" s="8">
        <f>AVERAGE('Top 10% share'!Q41:Q44)</f>
        <v>0.19429772925</v>
      </c>
      <c r="O14" s="8">
        <f>AVERAGE('Top 10% share'!N41:N44)</f>
        <v>0.205420571675</v>
      </c>
    </row>
    <row r="15" spans="1:15">
      <c r="A15">
        <f t="shared" si="0"/>
        <v>2025</v>
      </c>
      <c r="B15" s="8">
        <f>AVERAGE('Top 10% share'!C45:C48)</f>
        <v>0.22049339270000001</v>
      </c>
      <c r="C15" s="8">
        <f>AVERAGE('Top 10% share'!D45:D48)</f>
        <v>0.21957985122500001</v>
      </c>
      <c r="D15" s="8">
        <f>AVERAGE('Top 10% share'!E45:E48)</f>
        <v>0.21175394147500001</v>
      </c>
      <c r="E15" s="8">
        <f>AVERAGE('Top 10% share'!B45:B48)</f>
        <v>0.21302097450000002</v>
      </c>
      <c r="F15">
        <f t="shared" si="1"/>
        <v>2025</v>
      </c>
      <c r="G15" s="6">
        <f>AVERAGE('Top 10% share'!I45:I48)</f>
        <v>0.214444431725</v>
      </c>
      <c r="H15" s="6">
        <f>AVERAGE('Top 10% share'!J45:J48)</f>
        <v>0.21498814382500001</v>
      </c>
      <c r="I15" s="6">
        <f>AVERAGE('Top 10% share'!K45:K48)</f>
        <v>0.20578352664999999</v>
      </c>
      <c r="J15" s="6">
        <f>AVERAGE('Top 10% share'!H45:H48)</f>
        <v>0.20857435569999999</v>
      </c>
      <c r="K15">
        <f t="shared" si="2"/>
        <v>2025</v>
      </c>
      <c r="L15" s="8">
        <f>AVERAGE('Top 10% share'!O45:O48)</f>
        <v>0.20452558835000001</v>
      </c>
      <c r="M15" s="8">
        <f>AVERAGE('Top 10% share'!P45:P48)</f>
        <v>0.21471998270000001</v>
      </c>
      <c r="N15" s="8">
        <f>AVERAGE('Top 10% share'!Q45:Q48)</f>
        <v>0.19511240360000001</v>
      </c>
      <c r="O15" s="8">
        <f>AVERAGE('Top 10% share'!N45:N48)</f>
        <v>0.20748527322500002</v>
      </c>
    </row>
    <row r="16" spans="1:15">
      <c r="A16">
        <f t="shared" si="0"/>
        <v>2026</v>
      </c>
      <c r="B16" s="8">
        <f>AVERAGE('Top 10% share'!C49:C52)</f>
        <v>0.22862665592500001</v>
      </c>
      <c r="C16" s="8">
        <f>AVERAGE('Top 10% share'!D49:D52)</f>
        <v>0.22362801354999998</v>
      </c>
      <c r="D16" s="8">
        <f>AVERAGE('Top 10% share'!E49:E52)</f>
        <v>0.22001825582500001</v>
      </c>
      <c r="E16" s="8">
        <f>AVERAGE('Top 10% share'!B49:B52)</f>
        <v>0.2173346562</v>
      </c>
      <c r="F16">
        <f t="shared" si="1"/>
        <v>2026</v>
      </c>
      <c r="G16" s="6">
        <f>AVERAGE('Top 10% share'!I49:I52)</f>
        <v>0.225549136575</v>
      </c>
      <c r="H16" s="6">
        <f>AVERAGE('Top 10% share'!J49:J52)</f>
        <v>0.22179949707499999</v>
      </c>
      <c r="I16" s="6">
        <f>AVERAGE('Top 10% share'!K49:K52)</f>
        <v>0.217467786025</v>
      </c>
      <c r="J16" s="6">
        <f>AVERAGE('Top 10% share'!H49:H52)</f>
        <v>0.21602444335000001</v>
      </c>
      <c r="K16">
        <f t="shared" si="2"/>
        <v>2026</v>
      </c>
      <c r="L16" s="8">
        <f>AVERAGE('Top 10% share'!O49:O52)</f>
        <v>0.20884400507499998</v>
      </c>
      <c r="M16" s="8">
        <f>AVERAGE('Top 10% share'!P49:P52)</f>
        <v>0.217839515825</v>
      </c>
      <c r="N16" s="8">
        <f>AVERAGE('Top 10% share'!Q49:Q52)</f>
        <v>0.19932500219999999</v>
      </c>
      <c r="O16" s="8">
        <f>AVERAGE('Top 10% share'!N49:N52)</f>
        <v>0.21069978067499998</v>
      </c>
    </row>
    <row r="17" spans="1:15">
      <c r="A17">
        <f t="shared" si="0"/>
        <v>2027</v>
      </c>
      <c r="B17" s="8">
        <f>AVERAGE('Top 10% share'!C53:C56)</f>
        <v>0.22952510432500001</v>
      </c>
      <c r="C17" s="8">
        <f>AVERAGE('Top 10% share'!D53:D56)</f>
        <v>0.22404233420000003</v>
      </c>
      <c r="D17" s="8">
        <f>AVERAGE('Top 10% share'!E53:E56)</f>
        <v>0.22100149787500001</v>
      </c>
      <c r="E17" s="8">
        <f>AVERAGE('Top 10% share'!B53:B56)</f>
        <v>0.21791413787500002</v>
      </c>
      <c r="F17">
        <f t="shared" si="1"/>
        <v>2027</v>
      </c>
      <c r="G17" s="6">
        <f>AVERAGE('Top 10% share'!I53:I56)</f>
        <v>0.2220658013</v>
      </c>
      <c r="H17" s="6">
        <f>AVERAGE('Top 10% share'!J53:J56)</f>
        <v>0.22288171852500002</v>
      </c>
      <c r="I17" s="6">
        <f>AVERAGE('Top 10% share'!K53:K56)</f>
        <v>0.21449072462500002</v>
      </c>
      <c r="J17" s="6">
        <f>AVERAGE('Top 10% share'!H53:H56)</f>
        <v>0.21747323869999999</v>
      </c>
      <c r="K17">
        <f t="shared" si="2"/>
        <v>2027</v>
      </c>
      <c r="L17" s="8">
        <f>AVERAGE('Top 10% share'!O53:O56)</f>
        <v>0.204390563075</v>
      </c>
      <c r="M17" s="8">
        <f>AVERAGE('Top 10% share'!P53:P56)</f>
        <v>0.2211708986</v>
      </c>
      <c r="N17" s="8">
        <f>AVERAGE('Top 10% share'!Q53:Q56)</f>
        <v>0.19578398617500004</v>
      </c>
      <c r="O17" s="8">
        <f>AVERAGE('Top 10% share'!N53:N56)</f>
        <v>0.21458463275</v>
      </c>
    </row>
    <row r="18" spans="1:15">
      <c r="A18">
        <f t="shared" si="0"/>
        <v>2028</v>
      </c>
      <c r="B18" s="8">
        <f>AVERAGE('Top 10% share'!C57:C60)</f>
        <v>0.23023994312500001</v>
      </c>
      <c r="C18" s="8">
        <f>AVERAGE('Top 10% share'!D57:D60)</f>
        <v>0.22458297797499999</v>
      </c>
      <c r="D18" s="8">
        <f>AVERAGE('Top 10% share'!E57:E60)</f>
        <v>0.22145774577499999</v>
      </c>
      <c r="E18" s="8">
        <f>AVERAGE('Top 10% share'!B57:B60)</f>
        <v>0.21838260952499999</v>
      </c>
      <c r="F18">
        <f t="shared" si="1"/>
        <v>2028</v>
      </c>
      <c r="G18" s="6">
        <f>AVERAGE('Top 10% share'!I57:I60)</f>
        <v>0.22088070775000002</v>
      </c>
      <c r="H18" s="6">
        <f>AVERAGE('Top 10% share'!J57:J60)</f>
        <v>0.22294451994999998</v>
      </c>
      <c r="I18" s="6">
        <f>AVERAGE('Top 10% share'!K57:K60)</f>
        <v>0.21341812772500002</v>
      </c>
      <c r="J18" s="6">
        <f>AVERAGE('Top 10% share'!H57:H60)</f>
        <v>0.21765885532500001</v>
      </c>
      <c r="K18">
        <f t="shared" si="2"/>
        <v>2028</v>
      </c>
      <c r="L18" s="8">
        <f>AVERAGE('Top 10% share'!O57:O60)</f>
        <v>0.20260954140000001</v>
      </c>
      <c r="M18" s="8">
        <f>AVERAGE('Top 10% share'!P57:P60)</f>
        <v>0.22517812377500002</v>
      </c>
      <c r="N18" s="8">
        <f>AVERAGE('Top 10% share'!Q57:Q60)</f>
        <v>0.193951320175</v>
      </c>
      <c r="O18" s="8">
        <f>AVERAGE('Top 10% share'!N57:N60)</f>
        <v>0.21852637699999999</v>
      </c>
    </row>
    <row r="19" spans="1:15">
      <c r="A19">
        <f t="shared" si="0"/>
        <v>2029</v>
      </c>
      <c r="B19" s="8">
        <f>AVERAGE('Top 10% share'!C61:C64)</f>
        <v>0.2338575484</v>
      </c>
      <c r="C19" s="8">
        <f>AVERAGE('Top 10% share'!D61:D64)</f>
        <v>0.22495281977499998</v>
      </c>
      <c r="D19" s="8">
        <f>AVERAGE('Top 10% share'!E61:E64)</f>
        <v>0.22609350727499999</v>
      </c>
      <c r="E19" s="8">
        <f>AVERAGE('Top 10% share'!B61:B64)</f>
        <v>0.21957147630000001</v>
      </c>
      <c r="F19">
        <f t="shared" si="1"/>
        <v>2029</v>
      </c>
      <c r="G19" s="6">
        <f>AVERAGE('Top 10% share'!I61:I64)</f>
        <v>0.22145174332500001</v>
      </c>
      <c r="H19" s="6">
        <f>AVERAGE('Top 10% share'!J61:J64)</f>
        <v>0.22429275004999999</v>
      </c>
      <c r="I19" s="6">
        <f>AVERAGE('Top 10% share'!K61:K64)</f>
        <v>0.21433346387499999</v>
      </c>
      <c r="J19" s="6">
        <f>AVERAGE('Top 10% share'!H61:H64)</f>
        <v>0.21924518269999999</v>
      </c>
      <c r="K19">
        <f t="shared" si="2"/>
        <v>2029</v>
      </c>
      <c r="L19" s="8">
        <f>AVERAGE('Top 10% share'!O61:O64)</f>
        <v>0.207049189075</v>
      </c>
      <c r="M19" s="8">
        <f>AVERAGE('Top 10% share'!P61:P64)</f>
        <v>0.23003262485000001</v>
      </c>
      <c r="N19" s="8">
        <f>AVERAGE('Top 10% share'!Q61:Q64)</f>
        <v>0.19898710835</v>
      </c>
      <c r="O19" s="8">
        <f>AVERAGE('Top 10% share'!N61:N64)</f>
        <v>0.223903291225</v>
      </c>
    </row>
    <row r="20" spans="1:15">
      <c r="A20">
        <f t="shared" si="0"/>
        <v>2030</v>
      </c>
      <c r="B20" s="8">
        <f>AVERAGE('Top 10% share'!C65:C68)</f>
        <v>0.24780652694999999</v>
      </c>
      <c r="C20" s="8">
        <f>AVERAGE('Top 10% share'!D65:D68)</f>
        <v>0.23212916552499999</v>
      </c>
      <c r="D20" s="8">
        <f>AVERAGE('Top 10% share'!E65:E68)</f>
        <v>0.24078663282500001</v>
      </c>
      <c r="E20" s="8">
        <f>AVERAGE('Top 10% share'!B65:B68)</f>
        <v>0.22744044182500001</v>
      </c>
      <c r="F20">
        <f t="shared" si="1"/>
        <v>2030</v>
      </c>
      <c r="G20" s="6">
        <f>AVERAGE('Top 10% share'!I65:I68)</f>
        <v>0.24492299335000001</v>
      </c>
      <c r="H20" s="6">
        <f>AVERAGE('Top 10% share'!J65:J68)</f>
        <v>0.23622690075</v>
      </c>
      <c r="I20" s="6">
        <f>AVERAGE('Top 10% share'!K65:K68)</f>
        <v>0.23874739360000002</v>
      </c>
      <c r="J20" s="6">
        <f>AVERAGE('Top 10% share'!H65:H68)</f>
        <v>0.23210582022499998</v>
      </c>
      <c r="K20">
        <f t="shared" si="2"/>
        <v>2030</v>
      </c>
      <c r="L20" s="8">
        <f>AVERAGE('Top 10% share'!O65:O68)</f>
        <v>0.21901791874999998</v>
      </c>
      <c r="M20" s="8">
        <f>AVERAGE('Top 10% share'!P65:P68)</f>
        <v>0.23755258975000001</v>
      </c>
      <c r="N20" s="8">
        <f>AVERAGE('Top 10% share'!Q65:Q68)</f>
        <v>0.211213626475</v>
      </c>
      <c r="O20" s="8">
        <f>AVERAGE('Top 10% share'!N65:N68)</f>
        <v>0.231845151975</v>
      </c>
    </row>
    <row r="21" spans="1:15">
      <c r="A21">
        <f t="shared" si="0"/>
        <v>2031</v>
      </c>
      <c r="B21" s="8">
        <f>AVERAGE('Top 10% share'!C69:C72)</f>
        <v>0.25353297737499997</v>
      </c>
      <c r="C21" s="8">
        <f>AVERAGE('Top 10% share'!D69:D72)</f>
        <v>0.23697603812499998</v>
      </c>
      <c r="D21" s="8">
        <f>AVERAGE('Top 10% share'!E69:E72)</f>
        <v>0.24748920355000001</v>
      </c>
      <c r="E21" s="8">
        <f>AVERAGE('Top 10% share'!B69:B72)</f>
        <v>0.23297930284999999</v>
      </c>
      <c r="F21">
        <f t="shared" si="1"/>
        <v>2031</v>
      </c>
      <c r="G21" s="6">
        <f>AVERAGE('Top 10% share'!I69:I72)</f>
        <v>0.25255948297499997</v>
      </c>
      <c r="H21" s="6">
        <f>AVERAGE('Top 10% share'!J69:J72)</f>
        <v>0.24445935787500001</v>
      </c>
      <c r="I21" s="6">
        <f>AVERAGE('Top 10% share'!K69:K72)</f>
        <v>0.2475554411</v>
      </c>
      <c r="J21" s="6">
        <f>AVERAGE('Top 10% share'!H69:H72)</f>
        <v>0.24116782479999999</v>
      </c>
      <c r="K21">
        <f t="shared" si="2"/>
        <v>2031</v>
      </c>
      <c r="L21" s="8">
        <f>AVERAGE('Top 10% share'!O69:O72)</f>
        <v>0.21818415067499999</v>
      </c>
      <c r="M21" s="8">
        <f>AVERAGE('Top 10% share'!P69:P72)</f>
        <v>0.23626780107500001</v>
      </c>
      <c r="N21" s="8">
        <f>AVERAGE('Top 10% share'!Q69:Q72)</f>
        <v>0.2119754375</v>
      </c>
      <c r="O21" s="8">
        <f>AVERAGE('Top 10% share'!N69:N72)</f>
        <v>0.23173744127499998</v>
      </c>
    </row>
    <row r="22" spans="1:15">
      <c r="A22">
        <f t="shared" si="0"/>
        <v>2032</v>
      </c>
      <c r="B22" s="8">
        <f>AVERAGE('Top 10% share'!C73:C76)</f>
        <v>0.25394362882499999</v>
      </c>
      <c r="C22" s="8">
        <f>AVERAGE('Top 10% share'!D73:D76)</f>
        <v>0.23547733172500002</v>
      </c>
      <c r="D22" s="8">
        <f>AVERAGE('Top 10% share'!E73:E76)</f>
        <v>0.24940508837500003</v>
      </c>
      <c r="E22" s="8">
        <f>AVERAGE('Top 10% share'!B73:B76)</f>
        <v>0.23249976555000001</v>
      </c>
      <c r="F22">
        <f t="shared" si="1"/>
        <v>2032</v>
      </c>
      <c r="G22" s="6">
        <f>AVERAGE('Top 10% share'!I73:I76)</f>
        <v>0.25143046362499999</v>
      </c>
      <c r="H22" s="6">
        <f>AVERAGE('Top 10% share'!J73:J76)</f>
        <v>0.2367131992</v>
      </c>
      <c r="I22" s="6">
        <f>AVERAGE('Top 10% share'!K73:K76)</f>
        <v>0.24790902922499999</v>
      </c>
      <c r="J22" s="6">
        <f>AVERAGE('Top 10% share'!H73:H76)</f>
        <v>0.234476095075</v>
      </c>
      <c r="K22">
        <f t="shared" si="2"/>
        <v>2032</v>
      </c>
      <c r="L22" s="8">
        <f>AVERAGE('Top 10% share'!O73:O76)</f>
        <v>0.20825772869999998</v>
      </c>
      <c r="M22" s="8">
        <f>AVERAGE('Top 10% share'!P73:P76)</f>
        <v>0.23782806377499999</v>
      </c>
      <c r="N22" s="8">
        <f>AVERAGE('Top 10% share'!Q73:Q76)</f>
        <v>0.20408921175</v>
      </c>
      <c r="O22" s="8">
        <f>AVERAGE('Top 10% share'!N73:N76)</f>
        <v>0.234643028325</v>
      </c>
    </row>
    <row r="23" spans="1:15">
      <c r="A23">
        <f t="shared" si="0"/>
        <v>2033</v>
      </c>
      <c r="B23" s="8">
        <f>AVERAGE('Top 10% share'!C77:C80)</f>
        <v>0.24850353565</v>
      </c>
      <c r="C23" s="8">
        <f>AVERAGE('Top 10% share'!D77:D80)</f>
        <v>0.22843964647500001</v>
      </c>
      <c r="D23" s="8">
        <f>AVERAGE('Top 10% share'!E77:E80)</f>
        <v>0.24515550457499999</v>
      </c>
      <c r="E23" s="8">
        <f>AVERAGE('Top 10% share'!B77:B80)</f>
        <v>0.22626868247499998</v>
      </c>
      <c r="F23">
        <f t="shared" si="1"/>
        <v>2033</v>
      </c>
      <c r="G23" s="6">
        <f>AVERAGE('Top 10% share'!I77:I80)</f>
        <v>0.26748190559999996</v>
      </c>
      <c r="H23" s="6">
        <f>AVERAGE('Top 10% share'!J77:J80)</f>
        <v>0.24559866154999999</v>
      </c>
      <c r="I23" s="6">
        <f>AVERAGE('Top 10% share'!K77:K80)</f>
        <v>0.26429776777499997</v>
      </c>
      <c r="J23" s="6">
        <f>AVERAGE('Top 10% share'!H77:H80)</f>
        <v>0.243654671825</v>
      </c>
      <c r="K23">
        <f t="shared" si="2"/>
        <v>2033</v>
      </c>
      <c r="L23" s="8">
        <f>AVERAGE('Top 10% share'!O77:O80)</f>
        <v>0.22205514810000002</v>
      </c>
      <c r="M23" s="8">
        <f>AVERAGE('Top 10% share'!P77:P80)</f>
        <v>0.24881855587500001</v>
      </c>
      <c r="N23" s="8">
        <f>AVERAGE('Top 10% share'!Q77:Q80)</f>
        <v>0.21748470082500002</v>
      </c>
      <c r="O23" s="8">
        <f>AVERAGE('Top 10% share'!N77:N80)</f>
        <v>0.24552300300000002</v>
      </c>
    </row>
    <row r="24" spans="1:15">
      <c r="A24">
        <f t="shared" si="0"/>
        <v>2034</v>
      </c>
      <c r="B24" s="8">
        <f>AVERAGE('Top 10% share'!C81:C84)</f>
        <v>0.25503425217499998</v>
      </c>
      <c r="C24" s="8">
        <f>AVERAGE('Top 10% share'!D81:D84)</f>
        <v>0.23205547267500001</v>
      </c>
      <c r="D24" s="8">
        <f>AVERAGE('Top 10% share'!E81:E84)</f>
        <v>0.25213966372499996</v>
      </c>
      <c r="E24" s="8">
        <f>AVERAGE('Top 10% share'!B81:B84)</f>
        <v>0.2302332809</v>
      </c>
      <c r="F24">
        <f t="shared" si="1"/>
        <v>2034</v>
      </c>
      <c r="G24" s="6">
        <f>AVERAGE('Top 10% share'!I81:I84)</f>
        <v>0.268851223275</v>
      </c>
      <c r="H24" s="6">
        <f>AVERAGE('Top 10% share'!J81:J84)</f>
        <v>0.24665253812499999</v>
      </c>
      <c r="I24" s="6">
        <f>AVERAGE('Top 10% share'!K81:K84)</f>
        <v>0.26634069575000002</v>
      </c>
      <c r="J24" s="6">
        <f>AVERAGE('Top 10% share'!H81:H84)</f>
        <v>0.245138834975</v>
      </c>
      <c r="K24">
        <f t="shared" si="2"/>
        <v>2034</v>
      </c>
      <c r="L24" s="8">
        <f>AVERAGE('Top 10% share'!O81:O84)</f>
        <v>0.222797557575</v>
      </c>
      <c r="M24" s="8">
        <f>AVERAGE('Top 10% share'!P81:P84)</f>
        <v>0.24718433412499999</v>
      </c>
      <c r="N24" s="8">
        <f>AVERAGE('Top 10% share'!Q81:Q84)</f>
        <v>0.21949309482500001</v>
      </c>
      <c r="O24" s="8">
        <f>AVERAGE('Top 10% share'!N81:N84)</f>
        <v>0.244811745325</v>
      </c>
    </row>
    <row r="25" spans="1:15">
      <c r="A25">
        <f t="shared" si="0"/>
        <v>2035</v>
      </c>
      <c r="B25" s="8">
        <f>AVERAGE('Top 10% share'!C85:C88)</f>
        <v>0.24500994972500001</v>
      </c>
      <c r="C25" s="8">
        <f>AVERAGE('Top 10% share'!D85:D88)</f>
        <v>0.22452491450000001</v>
      </c>
      <c r="D25" s="8">
        <f>AVERAGE('Top 10% share'!E85:E88)</f>
        <v>0.24254864579999999</v>
      </c>
      <c r="E25" s="8">
        <f>AVERAGE('Top 10% share'!B85:B88)</f>
        <v>0.22297966957499998</v>
      </c>
      <c r="F25">
        <f t="shared" si="1"/>
        <v>2035</v>
      </c>
      <c r="G25" s="6">
        <f>AVERAGE('Top 10% share'!I85:I88)</f>
        <v>0.27473144120000004</v>
      </c>
      <c r="H25" s="6">
        <f>AVERAGE('Top 10% share'!J85:J88)</f>
        <v>0.25325713779999998</v>
      </c>
      <c r="I25" s="6">
        <f>AVERAGE('Top 10% share'!K85:K88)</f>
        <v>0.27230834099999995</v>
      </c>
      <c r="J25" s="6">
        <f>AVERAGE('Top 10% share'!H85:H88)</f>
        <v>0.25178395920000002</v>
      </c>
      <c r="K25">
        <f t="shared" si="2"/>
        <v>2035</v>
      </c>
      <c r="L25" s="8">
        <f>AVERAGE('Top 10% share'!O85:O88)</f>
        <v>0.22350933354999999</v>
      </c>
      <c r="M25" s="8">
        <f>AVERAGE('Top 10% share'!P85:P88)</f>
        <v>0.24920848467500001</v>
      </c>
      <c r="N25" s="8">
        <f>AVERAGE('Top 10% share'!Q85:Q88)</f>
        <v>0.21992233529999999</v>
      </c>
      <c r="O25" s="8">
        <f>AVERAGE('Top 10% share'!N85:N88)</f>
        <v>0.24670854667500003</v>
      </c>
    </row>
    <row r="26" spans="1:15">
      <c r="A26">
        <f t="shared" si="0"/>
        <v>2036</v>
      </c>
      <c r="B26" s="8">
        <f>AVERAGE('Top 10% share'!C89:C92)</f>
        <v>0.24310821257500001</v>
      </c>
      <c r="C26" s="8">
        <f>AVERAGE('Top 10% share'!D89:D92)</f>
        <v>0.22368392682499999</v>
      </c>
      <c r="D26" s="8">
        <f>AVERAGE('Top 10% share'!E89:E92)</f>
        <v>0.24062460997499999</v>
      </c>
      <c r="E26" s="8">
        <f>AVERAGE('Top 10% share'!B89:B92)</f>
        <v>0.22214389354999997</v>
      </c>
      <c r="F26">
        <f t="shared" si="1"/>
        <v>2036</v>
      </c>
      <c r="G26" s="6">
        <f>AVERAGE('Top 10% share'!I89:I92)</f>
        <v>0.25499329245000002</v>
      </c>
      <c r="H26" s="6">
        <f>AVERAGE('Top 10% share'!J89:J92)</f>
        <v>0.24169088225000002</v>
      </c>
      <c r="I26" s="6">
        <f>AVERAGE('Top 10% share'!K89:K92)</f>
        <v>0.25318749142500002</v>
      </c>
      <c r="J26" s="6">
        <f>AVERAGE('Top 10% share'!H89:H92)</f>
        <v>0.24059726437500001</v>
      </c>
      <c r="K26">
        <f t="shared" si="2"/>
        <v>2036</v>
      </c>
      <c r="L26" s="8">
        <f>AVERAGE('Top 10% share'!O89:O92)</f>
        <v>0.21843924287499999</v>
      </c>
      <c r="M26" s="8">
        <f>AVERAGE('Top 10% share'!P89:P92)</f>
        <v>0.2516105086</v>
      </c>
      <c r="N26" s="8">
        <f>AVERAGE('Top 10% share'!Q89:Q92)</f>
        <v>0.21494135520000002</v>
      </c>
      <c r="O26" s="8">
        <f>AVERAGE('Top 10% share'!N89:N92)</f>
        <v>0.24918906157499998</v>
      </c>
    </row>
    <row r="27" spans="1:15">
      <c r="A27">
        <f t="shared" si="0"/>
        <v>2037</v>
      </c>
      <c r="B27" s="8">
        <f>AVERAGE('Top 10% share'!C93:C96)</f>
        <v>0.26793546202500002</v>
      </c>
      <c r="C27" s="8">
        <f>AVERAGE('Top 10% share'!D93:D96)</f>
        <v>0.23950447380000001</v>
      </c>
      <c r="D27" s="8">
        <f>AVERAGE('Top 10% share'!E93:E96)</f>
        <v>0.26530221777499996</v>
      </c>
      <c r="E27" s="8">
        <f>AVERAGE('Top 10% share'!B93:B96)</f>
        <v>0.237952293875</v>
      </c>
      <c r="F27">
        <f t="shared" si="1"/>
        <v>2037</v>
      </c>
      <c r="G27" s="6">
        <f>AVERAGE('Top 10% share'!I93:I96)</f>
        <v>0.28425108064999999</v>
      </c>
      <c r="H27" s="6">
        <f>AVERAGE('Top 10% share'!J93:J96)</f>
        <v>0.255771375425</v>
      </c>
      <c r="I27" s="6">
        <f>AVERAGE('Top 10% share'!K93:K96)</f>
        <v>0.28269320262499997</v>
      </c>
      <c r="J27" s="6">
        <f>AVERAGE('Top 10% share'!H93:H96)</f>
        <v>0.25489858919999997</v>
      </c>
      <c r="K27">
        <f t="shared" si="2"/>
        <v>2037</v>
      </c>
      <c r="L27" s="8">
        <f>AVERAGE('Top 10% share'!O93:O96)</f>
        <v>0.24655196607499999</v>
      </c>
      <c r="M27" s="8">
        <f>AVERAGE('Top 10% share'!P93:P96)</f>
        <v>0.26394262447499994</v>
      </c>
      <c r="N27" s="8">
        <f>AVERAGE('Top 10% share'!Q93:Q96)</f>
        <v>0.242475677975</v>
      </c>
      <c r="O27" s="8">
        <f>AVERAGE('Top 10% share'!N93:N96)</f>
        <v>0.26136465695</v>
      </c>
    </row>
    <row r="28" spans="1:15">
      <c r="A28">
        <f t="shared" si="0"/>
        <v>2038</v>
      </c>
      <c r="B28" s="8">
        <f>AVERAGE('Top 10% share'!C97:C100)</f>
        <v>0.280536579625</v>
      </c>
      <c r="C28" s="8">
        <f>AVERAGE('Top 10% share'!D97:D100)</f>
        <v>0.24433711159999999</v>
      </c>
      <c r="D28" s="8">
        <f>AVERAGE('Top 10% share'!E97:E100)</f>
        <v>0.278717111475</v>
      </c>
      <c r="E28" s="8">
        <f>AVERAGE('Top 10% share'!B97:B100)</f>
        <v>0.2432874599</v>
      </c>
      <c r="F28">
        <f t="shared" si="1"/>
        <v>2038</v>
      </c>
      <c r="G28" s="6">
        <f>AVERAGE('Top 10% share'!I97:I100)</f>
        <v>0.27079966322499999</v>
      </c>
      <c r="H28" s="6">
        <f>AVERAGE('Top 10% share'!J97:J100)</f>
        <v>0.24588473927499999</v>
      </c>
      <c r="I28" s="6">
        <f>AVERAGE('Top 10% share'!K97:K100)</f>
        <v>0.26935261102500002</v>
      </c>
      <c r="J28" s="6">
        <f>AVERAGE('Top 10% share'!H97:H100)</f>
        <v>0.24510521689999998</v>
      </c>
      <c r="K28">
        <f t="shared" si="2"/>
        <v>2038</v>
      </c>
      <c r="L28" s="8">
        <f>AVERAGE('Top 10% share'!O97:O100)</f>
        <v>0.21569825420000002</v>
      </c>
      <c r="M28" s="8">
        <f>AVERAGE('Top 10% share'!P97:P100)</f>
        <v>0.24185267855000001</v>
      </c>
      <c r="N28" s="8">
        <f>AVERAGE('Top 10% share'!Q97:Q100)</f>
        <v>0.21222132715</v>
      </c>
      <c r="O28" s="8">
        <f>AVERAGE('Top 10% share'!N97:N100)</f>
        <v>0.2395199452</v>
      </c>
    </row>
    <row r="29" spans="1:15">
      <c r="A29">
        <f t="shared" si="0"/>
        <v>2039</v>
      </c>
      <c r="B29" s="8">
        <f>AVERAGE('Top 10% share'!C101:C104)</f>
        <v>0.258159849075</v>
      </c>
      <c r="C29" s="8">
        <f>AVERAGE('Top 10% share'!D101:D104)</f>
        <v>0.22995762267499997</v>
      </c>
      <c r="D29" s="8">
        <f>AVERAGE('Top 10% share'!E101:E104)</f>
        <v>0.25676865297500001</v>
      </c>
      <c r="E29" s="8">
        <f>AVERAGE('Top 10% share'!B101:B104)</f>
        <v>0.22917117995</v>
      </c>
      <c r="F29">
        <f t="shared" si="1"/>
        <v>2039</v>
      </c>
      <c r="G29" s="6">
        <f>AVERAGE('Top 10% share'!I101:I104)</f>
        <v>0.26795868307499998</v>
      </c>
      <c r="H29" s="6">
        <f>AVERAGE('Top 10% share'!J101:J104)</f>
        <v>0.23932615632500001</v>
      </c>
      <c r="I29" s="6">
        <f>AVERAGE('Top 10% share'!K101:K104)</f>
        <v>0.26651289054999999</v>
      </c>
      <c r="J29" s="6">
        <f>AVERAGE('Top 10% share'!H101:H104)</f>
        <v>0.23854926029999998</v>
      </c>
      <c r="K29">
        <f t="shared" si="2"/>
        <v>2039</v>
      </c>
      <c r="L29" s="8">
        <f>AVERAGE('Top 10% share'!O101:O104)</f>
        <v>0.23983176852499999</v>
      </c>
      <c r="M29" s="8">
        <f>AVERAGE('Top 10% share'!P101:P104)</f>
        <v>0.25476528205000004</v>
      </c>
      <c r="N29" s="8">
        <f>AVERAGE('Top 10% share'!Q101:Q104)</f>
        <v>0.23726122225000001</v>
      </c>
      <c r="O29" s="8">
        <f>AVERAGE('Top 10% share'!N101:N104)</f>
        <v>0.25317545415000003</v>
      </c>
    </row>
    <row r="30" spans="1:15">
      <c r="A30">
        <f t="shared" si="0"/>
        <v>2040</v>
      </c>
      <c r="B30" s="8">
        <f>AVERAGE('Top 10% share'!C105:C108)</f>
        <v>0.25295192379999998</v>
      </c>
      <c r="C30" s="10">
        <f>AVERAGE('Top 10% share'!D105:D108)</f>
        <v>0.22166546839999998</v>
      </c>
      <c r="D30" s="8">
        <f>AVERAGE('Top 10% share'!E105:E108)</f>
        <v>0.25054659749999997</v>
      </c>
      <c r="E30" s="8">
        <f>AVERAGE('Top 10% share'!B105:B108)</f>
        <v>0.22041921584999999</v>
      </c>
      <c r="F30">
        <f t="shared" si="1"/>
        <v>2040</v>
      </c>
      <c r="G30" s="7">
        <f>AVERAGE('Top 10% share'!I105:I108)</f>
        <v>0.23022721927499998</v>
      </c>
      <c r="H30" s="7">
        <f>AVERAGE('Top 10% share'!J105:J108)</f>
        <v>0.220308346825</v>
      </c>
      <c r="I30" s="6">
        <f>AVERAGE('Top 10% share'!K105:K108)</f>
        <v>0.22923077175000001</v>
      </c>
      <c r="J30" s="6">
        <f>AVERAGE('Top 10% share'!H105:H108)</f>
        <v>0.21974642230000002</v>
      </c>
      <c r="K30">
        <f t="shared" si="2"/>
        <v>2040</v>
      </c>
      <c r="L30" s="8">
        <f>AVERAGE('Top 10% share'!O105:O108)</f>
        <v>0.23030902889999999</v>
      </c>
      <c r="M30" s="8">
        <f>AVERAGE('Top 10% share'!P105:P108)</f>
        <v>0.25495287617500001</v>
      </c>
      <c r="N30" s="8">
        <f>AVERAGE('Top 10% share'!Q105:Q108)</f>
        <v>0.22788680760000002</v>
      </c>
      <c r="O30" s="8">
        <f>AVERAGE('Top 10% share'!N105:N108)</f>
        <v>0.25340951097499997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workbookViewId="0">
      <selection activeCell="M15" sqref="M15"/>
    </sheetView>
  </sheetViews>
  <sheetFormatPr baseColWidth="10" defaultRowHeight="15" x14ac:dyDescent="0"/>
  <cols>
    <col min="7" max="7" width="13" bestFit="1" customWidth="1"/>
    <col min="12" max="12" width="13" bestFit="1" customWidth="1"/>
  </cols>
  <sheetData>
    <row r="2" spans="1:16">
      <c r="C2" s="13" t="s">
        <v>7</v>
      </c>
      <c r="D2" s="13"/>
      <c r="E2" s="13"/>
      <c r="F2" s="13"/>
      <c r="G2" s="5"/>
      <c r="H2" s="13" t="s">
        <v>5</v>
      </c>
      <c r="I2" s="13"/>
      <c r="J2" s="13"/>
      <c r="K2" s="13"/>
      <c r="L2" s="5"/>
      <c r="M2" s="13" t="s">
        <v>6</v>
      </c>
      <c r="N2" s="13"/>
      <c r="O2" s="13"/>
      <c r="P2" s="13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2">
        <v>3.2093757600000002E-2</v>
      </c>
      <c r="C4" s="2">
        <v>2.53346048E-2</v>
      </c>
      <c r="D4" s="2">
        <v>2.6273150499999998E-2</v>
      </c>
      <c r="E4" s="2">
        <v>2.83249995E-2</v>
      </c>
      <c r="G4" s="1">
        <f>B4</f>
        <v>3.2093757600000002E-2</v>
      </c>
      <c r="H4" s="1">
        <f t="shared" ref="H4:J4" si="0">C4</f>
        <v>2.53346048E-2</v>
      </c>
      <c r="I4" s="1">
        <f t="shared" si="0"/>
        <v>2.6273150499999998E-2</v>
      </c>
      <c r="J4" s="1">
        <f t="shared" si="0"/>
        <v>2.83249995E-2</v>
      </c>
      <c r="L4" s="1">
        <f>B4</f>
        <v>3.2093757600000002E-2</v>
      </c>
      <c r="M4" s="1">
        <f t="shared" ref="M4:O4" si="1">C4</f>
        <v>2.53346048E-2</v>
      </c>
      <c r="N4" s="1">
        <f t="shared" si="1"/>
        <v>2.6273150499999998E-2</v>
      </c>
      <c r="O4" s="1">
        <f t="shared" si="1"/>
        <v>2.83249995E-2</v>
      </c>
    </row>
    <row r="5" spans="1:16">
      <c r="A5" s="2">
        <f>A4+1</f>
        <v>49</v>
      </c>
      <c r="B5" s="2">
        <v>3.20896164E-2</v>
      </c>
      <c r="C5" s="2">
        <v>2.68725943E-2</v>
      </c>
      <c r="D5" s="2">
        <v>2.48650646E-2</v>
      </c>
      <c r="E5" s="2">
        <v>3.54456639E-2</v>
      </c>
      <c r="G5" s="2">
        <v>3.20896164E-2</v>
      </c>
      <c r="H5" s="2">
        <v>2.68725943E-2</v>
      </c>
      <c r="I5" s="2">
        <v>2.48650646E-2</v>
      </c>
      <c r="J5" s="2">
        <v>3.54456639E-2</v>
      </c>
      <c r="L5" s="2">
        <v>3.20896164E-2</v>
      </c>
      <c r="M5" s="2">
        <v>2.68725943E-2</v>
      </c>
      <c r="N5" s="2">
        <v>2.48650646E-2</v>
      </c>
      <c r="O5" s="2">
        <v>3.54456639E-2</v>
      </c>
    </row>
    <row r="6" spans="1:16">
      <c r="A6" s="2">
        <f t="shared" ref="A6:A69" si="2">A5+1</f>
        <v>50</v>
      </c>
      <c r="B6" s="2">
        <v>3.56276861E-2</v>
      </c>
      <c r="C6" s="2">
        <v>3.1341772800000001E-2</v>
      </c>
      <c r="D6" s="2">
        <v>2.7444168000000001E-2</v>
      </c>
      <c r="E6" s="2">
        <v>4.1210095299999999E-2</v>
      </c>
      <c r="G6" s="2">
        <v>3.56276861E-2</v>
      </c>
      <c r="H6" s="2">
        <v>3.1341772800000001E-2</v>
      </c>
      <c r="I6" s="2">
        <v>2.7444168000000001E-2</v>
      </c>
      <c r="J6" s="2">
        <v>4.1210095299999999E-2</v>
      </c>
      <c r="L6" s="2">
        <v>3.56276861E-2</v>
      </c>
      <c r="M6" s="2">
        <v>3.1341772800000001E-2</v>
      </c>
      <c r="N6" s="2">
        <v>2.7444168000000001E-2</v>
      </c>
      <c r="O6" s="2">
        <v>4.1210095299999999E-2</v>
      </c>
    </row>
    <row r="7" spans="1:16">
      <c r="A7" s="2">
        <f t="shared" si="2"/>
        <v>51</v>
      </c>
      <c r="B7" s="2">
        <v>3.7606751799999998E-2</v>
      </c>
      <c r="C7" s="2">
        <v>3.05916933E-2</v>
      </c>
      <c r="D7" s="2">
        <v>2.7706329500000001E-2</v>
      </c>
      <c r="E7" s="2">
        <v>4.2431376700000002E-2</v>
      </c>
      <c r="G7" s="2">
        <v>3.7606751799999998E-2</v>
      </c>
      <c r="H7" s="2">
        <v>3.05916933E-2</v>
      </c>
      <c r="I7" s="2">
        <v>2.7706329500000001E-2</v>
      </c>
      <c r="J7" s="2">
        <v>4.2431376700000002E-2</v>
      </c>
      <c r="L7" s="2">
        <v>3.7606751799999998E-2</v>
      </c>
      <c r="M7" s="2">
        <v>3.05916933E-2</v>
      </c>
      <c r="N7" s="2">
        <v>2.7706329500000001E-2</v>
      </c>
      <c r="O7" s="2">
        <v>4.2431376700000002E-2</v>
      </c>
    </row>
    <row r="8" spans="1:16">
      <c r="A8" s="2">
        <f t="shared" si="2"/>
        <v>52</v>
      </c>
      <c r="B8" s="2">
        <v>3.4580337400000001E-2</v>
      </c>
      <c r="C8" s="2">
        <v>2.8039699899999999E-2</v>
      </c>
      <c r="D8" s="2">
        <v>2.4845211400000001E-2</v>
      </c>
      <c r="E8" s="2">
        <v>3.9864034E-2</v>
      </c>
      <c r="G8" s="2">
        <v>3.4580337400000001E-2</v>
      </c>
      <c r="H8" s="2">
        <v>2.8039699899999999E-2</v>
      </c>
      <c r="I8" s="2">
        <v>2.4845211400000001E-2</v>
      </c>
      <c r="J8" s="2">
        <v>3.9864034E-2</v>
      </c>
      <c r="L8" s="2">
        <v>3.4580337400000001E-2</v>
      </c>
      <c r="M8" s="2">
        <v>2.8039699899999999E-2</v>
      </c>
      <c r="N8" s="2">
        <v>2.4845211400000001E-2</v>
      </c>
      <c r="O8" s="2">
        <v>3.9864034E-2</v>
      </c>
    </row>
    <row r="9" spans="1:16">
      <c r="A9" s="2">
        <f t="shared" si="2"/>
        <v>53</v>
      </c>
      <c r="B9" s="2">
        <v>3.62911463E-2</v>
      </c>
      <c r="C9" s="2">
        <v>2.9371128199999999E-2</v>
      </c>
      <c r="D9" s="2">
        <v>2.59333195E-2</v>
      </c>
      <c r="E9" s="2">
        <v>4.18120295E-2</v>
      </c>
      <c r="G9" s="2">
        <v>3.62911463E-2</v>
      </c>
      <c r="H9" s="2">
        <v>2.9371128199999999E-2</v>
      </c>
      <c r="I9" s="2">
        <v>2.59333195E-2</v>
      </c>
      <c r="J9" s="2">
        <v>4.18120295E-2</v>
      </c>
      <c r="L9" s="2">
        <v>3.62911463E-2</v>
      </c>
      <c r="M9" s="2">
        <v>2.9371128199999999E-2</v>
      </c>
      <c r="N9" s="2">
        <v>2.59333195E-2</v>
      </c>
      <c r="O9" s="2">
        <v>4.18120295E-2</v>
      </c>
    </row>
    <row r="10" spans="1:16">
      <c r="A10" s="2">
        <f t="shared" si="2"/>
        <v>54</v>
      </c>
      <c r="B10" s="2">
        <v>3.5167589700000002E-2</v>
      </c>
      <c r="C10" s="2">
        <v>2.8404802100000001E-2</v>
      </c>
      <c r="D10" s="2">
        <v>2.4983126099999999E-2</v>
      </c>
      <c r="E10" s="2">
        <v>4.0762890000000003E-2</v>
      </c>
      <c r="G10" s="2">
        <v>3.5167589700000002E-2</v>
      </c>
      <c r="H10" s="2">
        <v>2.8404802100000001E-2</v>
      </c>
      <c r="I10" s="2">
        <v>2.4983126099999999E-2</v>
      </c>
      <c r="J10" s="2">
        <v>4.0762890000000003E-2</v>
      </c>
      <c r="L10" s="2">
        <v>3.5167589700000002E-2</v>
      </c>
      <c r="M10" s="2">
        <v>2.8404802100000001E-2</v>
      </c>
      <c r="N10" s="2">
        <v>2.4983126099999999E-2</v>
      </c>
      <c r="O10" s="2">
        <v>4.0762890000000003E-2</v>
      </c>
    </row>
    <row r="11" spans="1:16">
      <c r="A11" s="2">
        <f t="shared" si="2"/>
        <v>55</v>
      </c>
      <c r="B11" s="2">
        <v>3.6133884999999998E-2</v>
      </c>
      <c r="C11" s="2">
        <v>2.87438208E-2</v>
      </c>
      <c r="D11" s="2">
        <v>2.6432469699999999E-2</v>
      </c>
      <c r="E11" s="2">
        <v>4.0403333999999999E-2</v>
      </c>
      <c r="G11" s="2">
        <v>3.6133884999999998E-2</v>
      </c>
      <c r="H11" s="2">
        <v>2.87438208E-2</v>
      </c>
      <c r="I11" s="2">
        <v>2.6432469699999999E-2</v>
      </c>
      <c r="J11" s="2">
        <v>4.0403333999999999E-2</v>
      </c>
      <c r="L11" s="2">
        <v>3.6133884999999998E-2</v>
      </c>
      <c r="M11" s="2">
        <v>2.87438208E-2</v>
      </c>
      <c r="N11" s="2">
        <v>2.6432469699999999E-2</v>
      </c>
      <c r="O11" s="2">
        <v>4.0403333999999999E-2</v>
      </c>
    </row>
    <row r="12" spans="1:16">
      <c r="A12" s="2">
        <f t="shared" si="2"/>
        <v>56</v>
      </c>
      <c r="B12" s="2">
        <v>3.5771411199999999E-2</v>
      </c>
      <c r="C12" s="2">
        <v>2.9030450999999999E-2</v>
      </c>
      <c r="D12" s="2">
        <v>2.6413149E-2</v>
      </c>
      <c r="E12" s="2">
        <v>4.0336373199999997E-2</v>
      </c>
      <c r="G12" s="2">
        <v>3.5771411199999999E-2</v>
      </c>
      <c r="H12" s="2">
        <v>2.9030450999999999E-2</v>
      </c>
      <c r="I12" s="2">
        <v>2.6413149E-2</v>
      </c>
      <c r="J12" s="2">
        <v>4.0336373199999997E-2</v>
      </c>
      <c r="L12" s="2">
        <v>3.5771411199999999E-2</v>
      </c>
      <c r="M12" s="2">
        <v>2.9030450999999999E-2</v>
      </c>
      <c r="N12" s="2">
        <v>2.6413149E-2</v>
      </c>
      <c r="O12" s="2">
        <v>4.0336373199999997E-2</v>
      </c>
    </row>
    <row r="13" spans="1:16">
      <c r="A13" s="2">
        <f t="shared" si="2"/>
        <v>57</v>
      </c>
      <c r="B13" s="2">
        <v>3.6078780400000003E-2</v>
      </c>
      <c r="C13" s="2">
        <v>2.79260021E-2</v>
      </c>
      <c r="D13" s="2">
        <v>2.5493914600000001E-2</v>
      </c>
      <c r="E13" s="2">
        <v>4.06977611E-2</v>
      </c>
      <c r="G13" s="2">
        <v>3.6078780400000003E-2</v>
      </c>
      <c r="H13" s="2">
        <v>2.79260021E-2</v>
      </c>
      <c r="I13" s="2">
        <v>2.5493914600000001E-2</v>
      </c>
      <c r="J13" s="2">
        <v>4.06977611E-2</v>
      </c>
      <c r="L13" s="2">
        <v>3.6078780400000003E-2</v>
      </c>
      <c r="M13" s="2">
        <v>2.79260021E-2</v>
      </c>
      <c r="N13" s="2">
        <v>2.5493914600000001E-2</v>
      </c>
      <c r="O13" s="2">
        <v>4.06977611E-2</v>
      </c>
    </row>
    <row r="14" spans="1:16">
      <c r="A14" s="2">
        <f t="shared" si="2"/>
        <v>58</v>
      </c>
      <c r="B14" s="2">
        <v>3.53254769E-2</v>
      </c>
      <c r="C14" s="2">
        <v>2.8540160700000001E-2</v>
      </c>
      <c r="D14" s="2">
        <v>2.5551780999999999E-2</v>
      </c>
      <c r="E14" s="2">
        <v>4.0465364900000002E-2</v>
      </c>
      <c r="G14" s="2">
        <v>3.53254769E-2</v>
      </c>
      <c r="H14" s="2">
        <v>2.8540160700000001E-2</v>
      </c>
      <c r="I14" s="2">
        <v>2.5551780999999999E-2</v>
      </c>
      <c r="J14" s="2">
        <v>4.0465364900000002E-2</v>
      </c>
      <c r="L14" s="2">
        <v>3.53254769E-2</v>
      </c>
      <c r="M14" s="2">
        <v>2.8540160700000001E-2</v>
      </c>
      <c r="N14" s="2">
        <v>2.5551780999999999E-2</v>
      </c>
      <c r="O14" s="2">
        <v>4.0465364900000002E-2</v>
      </c>
    </row>
    <row r="15" spans="1:16">
      <c r="A15" s="2">
        <f t="shared" si="2"/>
        <v>59</v>
      </c>
      <c r="B15" s="2">
        <v>3.3902729499999999E-2</v>
      </c>
      <c r="C15" s="2">
        <v>2.7455329899999999E-2</v>
      </c>
      <c r="D15" s="2">
        <v>2.45545639E-2</v>
      </c>
      <c r="E15" s="2">
        <v>3.8748050499999999E-2</v>
      </c>
      <c r="G15" s="2">
        <v>3.3902729499999999E-2</v>
      </c>
      <c r="H15" s="2">
        <v>2.7455329899999999E-2</v>
      </c>
      <c r="I15" s="2">
        <v>2.45545639E-2</v>
      </c>
      <c r="J15" s="2">
        <v>3.8748050499999999E-2</v>
      </c>
      <c r="L15" s="2">
        <v>3.3902729499999999E-2</v>
      </c>
      <c r="M15" s="2">
        <v>2.7455329899999999E-2</v>
      </c>
      <c r="N15" s="2">
        <v>2.45545639E-2</v>
      </c>
      <c r="O15" s="2">
        <v>3.8748050499999999E-2</v>
      </c>
    </row>
    <row r="16" spans="1:16">
      <c r="A16" s="2">
        <f t="shared" si="2"/>
        <v>60</v>
      </c>
      <c r="B16" s="2">
        <v>3.5403716600000003E-2</v>
      </c>
      <c r="C16" s="2">
        <v>3.03415623E-2</v>
      </c>
      <c r="D16" s="2">
        <v>2.6712642500000001E-2</v>
      </c>
      <c r="E16" s="2">
        <v>4.0938311499999998E-2</v>
      </c>
      <c r="G16" s="2">
        <v>3.5403716600000003E-2</v>
      </c>
      <c r="H16" s="2">
        <v>3.03415623E-2</v>
      </c>
      <c r="I16" s="2">
        <v>2.6712642500000001E-2</v>
      </c>
      <c r="J16" s="2">
        <v>4.0938311499999998E-2</v>
      </c>
      <c r="L16" s="2">
        <v>3.5403716600000003E-2</v>
      </c>
      <c r="M16" s="2">
        <v>3.03415623E-2</v>
      </c>
      <c r="N16" s="2">
        <v>2.6712642500000001E-2</v>
      </c>
      <c r="O16" s="2">
        <v>4.0938311499999998E-2</v>
      </c>
    </row>
    <row r="17" spans="1:15">
      <c r="A17" s="2">
        <f t="shared" si="2"/>
        <v>61</v>
      </c>
      <c r="B17" s="2">
        <v>3.6556878700000003E-2</v>
      </c>
      <c r="C17" s="2">
        <v>2.9523451199999998E-2</v>
      </c>
      <c r="D17" s="2">
        <v>2.6428696799999998E-2</v>
      </c>
      <c r="E17" s="2">
        <v>4.1759639899999999E-2</v>
      </c>
      <c r="G17" s="2">
        <v>3.6556878700000003E-2</v>
      </c>
      <c r="H17" s="2">
        <v>2.9523451199999998E-2</v>
      </c>
      <c r="I17" s="2">
        <v>2.6428696799999998E-2</v>
      </c>
      <c r="J17" s="2">
        <v>4.1759639899999999E-2</v>
      </c>
      <c r="L17" s="2">
        <v>3.6556878700000003E-2</v>
      </c>
      <c r="M17" s="2">
        <v>2.9523451199999998E-2</v>
      </c>
      <c r="N17" s="2">
        <v>2.6428696799999998E-2</v>
      </c>
      <c r="O17" s="2">
        <v>4.1759639899999999E-2</v>
      </c>
    </row>
    <row r="18" spans="1:15">
      <c r="A18" s="2">
        <f t="shared" si="2"/>
        <v>62</v>
      </c>
      <c r="B18" s="2">
        <v>3.6309243999999997E-2</v>
      </c>
      <c r="C18" s="2">
        <v>2.9794700600000001E-2</v>
      </c>
      <c r="D18" s="2">
        <v>2.7095151800000002E-2</v>
      </c>
      <c r="E18" s="2">
        <v>4.1007229399999998E-2</v>
      </c>
      <c r="G18" s="2">
        <v>3.6309243999999997E-2</v>
      </c>
      <c r="H18" s="2">
        <v>2.9794700600000001E-2</v>
      </c>
      <c r="I18" s="2">
        <v>2.7095151800000002E-2</v>
      </c>
      <c r="J18" s="2">
        <v>4.1007229399999998E-2</v>
      </c>
      <c r="L18" s="2">
        <v>3.6309243999999997E-2</v>
      </c>
      <c r="M18" s="2">
        <v>2.9794700600000001E-2</v>
      </c>
      <c r="N18" s="2">
        <v>2.7095151800000002E-2</v>
      </c>
      <c r="O18" s="2">
        <v>4.1007229399999998E-2</v>
      </c>
    </row>
    <row r="19" spans="1:15">
      <c r="A19" s="2">
        <f t="shared" si="2"/>
        <v>63</v>
      </c>
      <c r="B19" s="2">
        <v>3.7732804799999999E-2</v>
      </c>
      <c r="C19" s="2">
        <v>3.1830948800000002E-2</v>
      </c>
      <c r="D19" s="2">
        <v>2.8224250900000001E-2</v>
      </c>
      <c r="E19" s="2">
        <v>4.33834913E-2</v>
      </c>
      <c r="G19" s="2">
        <v>3.7732804799999999E-2</v>
      </c>
      <c r="H19" s="2">
        <v>3.1830948800000002E-2</v>
      </c>
      <c r="I19" s="2">
        <v>2.8224250900000001E-2</v>
      </c>
      <c r="J19" s="2">
        <v>4.33834913E-2</v>
      </c>
      <c r="L19" s="2">
        <v>3.7732804799999999E-2</v>
      </c>
      <c r="M19" s="2">
        <v>3.1830948800000002E-2</v>
      </c>
      <c r="N19" s="2">
        <v>2.8224250900000001E-2</v>
      </c>
      <c r="O19" s="2">
        <v>4.33834913E-2</v>
      </c>
    </row>
    <row r="20" spans="1:15">
      <c r="A20" s="2">
        <f t="shared" si="2"/>
        <v>64</v>
      </c>
      <c r="B20" s="2">
        <v>4.1128075200000003E-2</v>
      </c>
      <c r="C20" s="2">
        <v>3.4629792999999999E-2</v>
      </c>
      <c r="D20" s="2">
        <v>3.01796163E-2</v>
      </c>
      <c r="E20" s="2">
        <v>4.7982058100000002E-2</v>
      </c>
      <c r="G20" s="2">
        <v>4.11353681E-2</v>
      </c>
      <c r="H20" s="2">
        <v>3.46295561E-2</v>
      </c>
      <c r="I20" s="2">
        <v>3.01726774E-2</v>
      </c>
      <c r="J20" s="2">
        <v>4.8003040900000002E-2</v>
      </c>
      <c r="L20" s="2">
        <v>4.1169369099999999E-2</v>
      </c>
      <c r="M20" s="2">
        <v>3.4629598900000003E-2</v>
      </c>
      <c r="N20" s="2">
        <v>3.0183854E-2</v>
      </c>
      <c r="O20" s="2">
        <v>4.8026897300000003E-2</v>
      </c>
    </row>
    <row r="21" spans="1:15">
      <c r="A21" s="2">
        <f t="shared" si="2"/>
        <v>65</v>
      </c>
      <c r="B21" s="2">
        <v>3.9195474899999999E-2</v>
      </c>
      <c r="C21" s="2">
        <v>3.1635126499999999E-2</v>
      </c>
      <c r="D21" s="2">
        <v>2.7543966499999999E-2</v>
      </c>
      <c r="E21" s="2">
        <v>4.5789589999999998E-2</v>
      </c>
      <c r="G21" s="2">
        <v>3.9220213199999999E-2</v>
      </c>
      <c r="H21" s="2">
        <v>3.1634432499999997E-2</v>
      </c>
      <c r="I21" s="2">
        <v>2.7533180800000001E-2</v>
      </c>
      <c r="J21" s="2">
        <v>4.5838426000000002E-2</v>
      </c>
      <c r="L21" s="2">
        <v>3.9264572099999999E-2</v>
      </c>
      <c r="M21" s="2">
        <v>3.1634293500000001E-2</v>
      </c>
      <c r="N21" s="2">
        <v>2.7537965599999999E-2</v>
      </c>
      <c r="O21" s="2">
        <v>4.5884534400000003E-2</v>
      </c>
    </row>
    <row r="22" spans="1:15">
      <c r="A22" s="2">
        <f t="shared" si="2"/>
        <v>66</v>
      </c>
      <c r="B22" s="2">
        <v>3.7866413699999997E-2</v>
      </c>
      <c r="C22" s="2">
        <v>3.1426920300000001E-2</v>
      </c>
      <c r="D22" s="2">
        <v>2.7454710399999999E-2</v>
      </c>
      <c r="E22" s="2">
        <v>4.4210445899999999E-2</v>
      </c>
      <c r="G22" s="2">
        <v>3.7709021500000002E-2</v>
      </c>
      <c r="H22" s="2">
        <v>3.1378266699999997E-2</v>
      </c>
      <c r="I22" s="2">
        <v>2.7397018200000001E-2</v>
      </c>
      <c r="J22" s="2">
        <v>4.4049410999999997E-2</v>
      </c>
      <c r="L22" s="2">
        <v>3.7832597199999998E-2</v>
      </c>
      <c r="M22" s="2">
        <v>3.1438891699999999E-2</v>
      </c>
      <c r="N22" s="2">
        <v>2.7445769599999999E-2</v>
      </c>
      <c r="O22" s="2">
        <v>4.4203530400000003E-2</v>
      </c>
    </row>
    <row r="23" spans="1:15">
      <c r="A23" s="2">
        <f t="shared" si="2"/>
        <v>67</v>
      </c>
      <c r="B23" s="2">
        <v>3.6924047299999999E-2</v>
      </c>
      <c r="C23" s="2">
        <v>3.25944627E-2</v>
      </c>
      <c r="D23" s="2">
        <v>2.7068978699999999E-2</v>
      </c>
      <c r="E23" s="2">
        <v>4.4631838200000003E-2</v>
      </c>
      <c r="G23" s="2">
        <v>3.6803325999999997E-2</v>
      </c>
      <c r="H23" s="2">
        <v>3.2312235000000002E-2</v>
      </c>
      <c r="I23" s="2">
        <v>2.69380031E-2</v>
      </c>
      <c r="J23" s="2">
        <v>4.4383016999999997E-2</v>
      </c>
      <c r="L23" s="2">
        <v>3.6913734599999998E-2</v>
      </c>
      <c r="M23" s="2">
        <v>3.2504447700000001E-2</v>
      </c>
      <c r="N23" s="2">
        <v>2.7062218700000001E-2</v>
      </c>
      <c r="O23" s="2">
        <v>4.4565859700000002E-2</v>
      </c>
    </row>
    <row r="24" spans="1:15">
      <c r="A24" s="2">
        <f t="shared" si="2"/>
        <v>68</v>
      </c>
      <c r="B24" s="2">
        <v>3.7902784000000002E-2</v>
      </c>
      <c r="C24" s="2">
        <v>3.3515030699999997E-2</v>
      </c>
      <c r="D24" s="2">
        <v>2.8895234400000001E-2</v>
      </c>
      <c r="E24" s="2">
        <v>4.45581325E-2</v>
      </c>
      <c r="G24" s="2">
        <v>3.8194726200000001E-2</v>
      </c>
      <c r="H24" s="2">
        <v>3.38389994E-2</v>
      </c>
      <c r="I24" s="2">
        <v>2.9093490900000001E-2</v>
      </c>
      <c r="J24" s="2">
        <v>4.5012922699999999E-2</v>
      </c>
      <c r="L24" s="2">
        <v>3.82718591E-2</v>
      </c>
      <c r="M24" s="2">
        <v>3.38808778E-2</v>
      </c>
      <c r="N24" s="2">
        <v>2.9096E-2</v>
      </c>
      <c r="O24" s="2">
        <v>4.51623549E-2</v>
      </c>
    </row>
    <row r="25" spans="1:15">
      <c r="A25" s="2">
        <f t="shared" si="2"/>
        <v>69</v>
      </c>
      <c r="B25" s="2">
        <v>3.8962643900000003E-2</v>
      </c>
      <c r="C25" s="2">
        <v>3.1983081300000001E-2</v>
      </c>
      <c r="D25" s="2">
        <v>2.74744398E-2</v>
      </c>
      <c r="E25" s="2">
        <v>4.6177280799999998E-2</v>
      </c>
      <c r="G25" s="2">
        <v>3.89066811E-2</v>
      </c>
      <c r="H25" s="2">
        <v>3.1995048499999998E-2</v>
      </c>
      <c r="I25" s="2">
        <v>2.7481386999999999E-2</v>
      </c>
      <c r="J25" s="2">
        <v>4.6148681900000002E-2</v>
      </c>
      <c r="L25" s="2">
        <v>3.8738505700000002E-2</v>
      </c>
      <c r="M25" s="2">
        <v>3.1788067099999998E-2</v>
      </c>
      <c r="N25" s="2">
        <v>2.7190228600000001E-2</v>
      </c>
      <c r="O25" s="2">
        <v>4.6113456900000002E-2</v>
      </c>
    </row>
    <row r="26" spans="1:15">
      <c r="A26" s="2">
        <f t="shared" si="2"/>
        <v>70</v>
      </c>
      <c r="B26" s="2">
        <v>3.9055248600000002E-2</v>
      </c>
      <c r="C26" s="2">
        <v>3.4166977799999998E-2</v>
      </c>
      <c r="D26" s="2">
        <v>2.8766527199999999E-2</v>
      </c>
      <c r="E26" s="2">
        <v>4.69328995E-2</v>
      </c>
      <c r="G26" s="2">
        <v>3.8916221500000001E-2</v>
      </c>
      <c r="H26" s="2">
        <v>3.4245952500000003E-2</v>
      </c>
      <c r="I26" s="2">
        <v>2.8491375900000001E-2</v>
      </c>
      <c r="J26" s="2">
        <v>4.7212038800000002E-2</v>
      </c>
      <c r="L26" s="2">
        <v>3.8620083499999999E-2</v>
      </c>
      <c r="M26" s="2">
        <v>3.3747318700000001E-2</v>
      </c>
      <c r="N26" s="2">
        <v>2.79387104E-2</v>
      </c>
      <c r="O26" s="2">
        <v>4.7064841000000003E-2</v>
      </c>
    </row>
    <row r="27" spans="1:15">
      <c r="A27" s="2">
        <f t="shared" si="2"/>
        <v>71</v>
      </c>
      <c r="B27" s="2">
        <v>3.9030927899999998E-2</v>
      </c>
      <c r="C27" s="2">
        <v>3.5805192499999999E-2</v>
      </c>
      <c r="D27" s="2">
        <v>2.96114341E-2</v>
      </c>
      <c r="E27" s="2">
        <v>4.7512695600000002E-2</v>
      </c>
      <c r="G27" s="2">
        <v>3.5894969800000003E-2</v>
      </c>
      <c r="H27" s="2">
        <v>3.0646845200000002E-2</v>
      </c>
      <c r="I27" s="2">
        <v>2.5963861599999999E-2</v>
      </c>
      <c r="J27" s="2">
        <v>4.3063894300000002E-2</v>
      </c>
      <c r="L27" s="2">
        <v>3.5901157500000003E-2</v>
      </c>
      <c r="M27" s="2">
        <v>3.0218218500000001E-2</v>
      </c>
      <c r="N27" s="2">
        <v>2.57630329E-2</v>
      </c>
      <c r="O27" s="2">
        <v>4.2944850600000001E-2</v>
      </c>
    </row>
    <row r="28" spans="1:15">
      <c r="A28" s="2">
        <f t="shared" si="2"/>
        <v>72</v>
      </c>
      <c r="B28" s="2">
        <v>3.79090739E-2</v>
      </c>
      <c r="C28" s="2">
        <v>3.5003419700000003E-2</v>
      </c>
      <c r="D28" s="2">
        <v>2.89855475E-2</v>
      </c>
      <c r="E28" s="2">
        <v>4.60930087E-2</v>
      </c>
      <c r="G28" s="2">
        <v>4.1080457299999998E-2</v>
      </c>
      <c r="H28" s="2">
        <v>3.7333786100000002E-2</v>
      </c>
      <c r="I28" s="2">
        <v>3.2045445300000003E-2</v>
      </c>
      <c r="J28" s="2">
        <v>4.8661754799999998E-2</v>
      </c>
      <c r="L28" s="2">
        <v>4.1354258999999997E-2</v>
      </c>
      <c r="M28" s="2">
        <v>3.7696366299999999E-2</v>
      </c>
      <c r="N28" s="2">
        <v>3.2090829899999999E-2</v>
      </c>
      <c r="O28" s="2">
        <v>4.9328235499999998E-2</v>
      </c>
    </row>
    <row r="29" spans="1:15">
      <c r="A29" s="2">
        <f t="shared" si="2"/>
        <v>73</v>
      </c>
      <c r="B29" s="2">
        <v>4.0365730500000002E-2</v>
      </c>
      <c r="C29" s="2">
        <v>3.6269828800000001E-2</v>
      </c>
      <c r="D29" s="2">
        <v>2.9250906100000001E-2</v>
      </c>
      <c r="E29" s="2">
        <v>5.0109569600000001E-2</v>
      </c>
      <c r="G29" s="2">
        <v>4.1318030499999998E-2</v>
      </c>
      <c r="H29" s="2">
        <v>3.66995663E-2</v>
      </c>
      <c r="I29" s="2">
        <v>3.1395092800000003E-2</v>
      </c>
      <c r="J29" s="2">
        <v>4.9132164700000001E-2</v>
      </c>
      <c r="L29" s="2">
        <v>4.1723914500000001E-2</v>
      </c>
      <c r="M29" s="2">
        <v>3.7256484300000003E-2</v>
      </c>
      <c r="N29" s="2">
        <v>3.1562846399999997E-2</v>
      </c>
      <c r="O29" s="2">
        <v>5.0006745900000003E-2</v>
      </c>
    </row>
    <row r="30" spans="1:15">
      <c r="A30" s="2">
        <f t="shared" si="2"/>
        <v>74</v>
      </c>
      <c r="B30" s="2">
        <v>4.0563198500000001E-2</v>
      </c>
      <c r="C30" s="2">
        <v>3.7805167399999999E-2</v>
      </c>
      <c r="D30" s="2">
        <v>3.1786548599999999E-2</v>
      </c>
      <c r="E30" s="2">
        <v>4.8809572000000002E-2</v>
      </c>
      <c r="G30" s="2">
        <v>4.1076363599999999E-2</v>
      </c>
      <c r="H30" s="2">
        <v>3.7355776799999997E-2</v>
      </c>
      <c r="I30" s="2">
        <v>3.1101327799999998E-2</v>
      </c>
      <c r="J30" s="2">
        <v>4.9888305100000002E-2</v>
      </c>
      <c r="L30" s="2">
        <v>4.1838588199999999E-2</v>
      </c>
      <c r="M30" s="2">
        <v>3.8090302700000002E-2</v>
      </c>
      <c r="N30" s="2">
        <v>3.14786606E-2</v>
      </c>
      <c r="O30" s="2">
        <v>5.1149062600000003E-2</v>
      </c>
    </row>
    <row r="31" spans="1:15">
      <c r="A31" s="2">
        <f t="shared" si="2"/>
        <v>75</v>
      </c>
      <c r="B31" s="2">
        <v>3.8838784100000003E-2</v>
      </c>
      <c r="C31" s="2">
        <v>3.5435841500000002E-2</v>
      </c>
      <c r="D31" s="2">
        <v>2.9831482900000001E-2</v>
      </c>
      <c r="E31" s="2">
        <v>4.6786892599999998E-2</v>
      </c>
      <c r="G31" s="2">
        <v>4.1399473399999998E-2</v>
      </c>
      <c r="H31" s="2">
        <v>3.7197248600000003E-2</v>
      </c>
      <c r="I31" s="2">
        <v>3.1472800500000002E-2</v>
      </c>
      <c r="J31" s="2">
        <v>4.9697927699999998E-2</v>
      </c>
      <c r="L31" s="2">
        <v>4.0804509799999999E-2</v>
      </c>
      <c r="M31" s="2">
        <v>3.7413455599999999E-2</v>
      </c>
      <c r="N31" s="2">
        <v>3.1019305399999999E-2</v>
      </c>
      <c r="O31" s="2">
        <v>4.9764774099999999E-2</v>
      </c>
    </row>
    <row r="32" spans="1:15">
      <c r="A32" s="2">
        <f t="shared" si="2"/>
        <v>76</v>
      </c>
      <c r="B32" s="2">
        <v>3.8398325499999997E-2</v>
      </c>
      <c r="C32" s="2">
        <v>3.4210280900000001E-2</v>
      </c>
      <c r="D32" s="2">
        <v>2.89299311E-2</v>
      </c>
      <c r="E32" s="2">
        <v>4.6207026300000002E-2</v>
      </c>
      <c r="G32" s="2">
        <v>3.9051181599999998E-2</v>
      </c>
      <c r="H32" s="2">
        <v>3.5685179900000003E-2</v>
      </c>
      <c r="I32" s="2">
        <v>2.9598408199999999E-2</v>
      </c>
      <c r="J32" s="2">
        <v>4.7610692199999999E-2</v>
      </c>
      <c r="L32" s="2">
        <v>3.9084931599999997E-2</v>
      </c>
      <c r="M32" s="2">
        <v>3.6058310599999997E-2</v>
      </c>
      <c r="N32" s="2">
        <v>2.9507452E-2</v>
      </c>
      <c r="O32" s="2">
        <v>4.8189034300000003E-2</v>
      </c>
    </row>
    <row r="33" spans="1:15">
      <c r="A33" s="2">
        <f t="shared" si="2"/>
        <v>77</v>
      </c>
      <c r="B33" s="2">
        <v>4.0468980699999997E-2</v>
      </c>
      <c r="C33" s="2">
        <v>3.5853601800000003E-2</v>
      </c>
      <c r="D33" s="2">
        <v>3.00793897E-2</v>
      </c>
      <c r="E33" s="2">
        <v>4.8975726999999997E-2</v>
      </c>
      <c r="G33" s="2">
        <v>4.4680288399999997E-2</v>
      </c>
      <c r="H33" s="2">
        <v>3.8703725899999999E-2</v>
      </c>
      <c r="I33" s="2">
        <v>3.3000608899999999E-2</v>
      </c>
      <c r="J33" s="2">
        <v>5.3466455099999997E-2</v>
      </c>
      <c r="L33" s="2">
        <v>3.97360618E-2</v>
      </c>
      <c r="M33" s="2">
        <v>3.5987454299999999E-2</v>
      </c>
      <c r="N33" s="2">
        <v>2.9022250699999998E-2</v>
      </c>
      <c r="O33" s="2">
        <v>4.9547446500000002E-2</v>
      </c>
    </row>
    <row r="34" spans="1:15">
      <c r="A34" s="2">
        <f t="shared" si="2"/>
        <v>78</v>
      </c>
      <c r="B34" s="2">
        <v>3.8862344399999998E-2</v>
      </c>
      <c r="C34" s="2">
        <v>3.7678310100000001E-2</v>
      </c>
      <c r="D34" s="2">
        <v>3.12456578E-2</v>
      </c>
      <c r="E34" s="2">
        <v>4.7296307900000001E-2</v>
      </c>
      <c r="G34" s="2">
        <v>4.21980671E-2</v>
      </c>
      <c r="H34" s="2">
        <v>3.8132590100000002E-2</v>
      </c>
      <c r="I34" s="2">
        <v>3.1989841200000001E-2</v>
      </c>
      <c r="J34" s="2">
        <v>5.1111090499999998E-2</v>
      </c>
      <c r="L34" s="2">
        <v>3.9978636400000003E-2</v>
      </c>
      <c r="M34" s="2">
        <v>3.7040385299999999E-2</v>
      </c>
      <c r="N34" s="2">
        <v>3.0502057400000001E-2</v>
      </c>
      <c r="O34" s="2">
        <v>4.9230344299999999E-2</v>
      </c>
    </row>
    <row r="35" spans="1:15">
      <c r="A35" s="2">
        <f t="shared" si="2"/>
        <v>79</v>
      </c>
      <c r="B35" s="2">
        <v>4.07563404E-2</v>
      </c>
      <c r="C35" s="2">
        <v>3.73580076E-2</v>
      </c>
      <c r="D35" s="2">
        <v>3.1184679600000001E-2</v>
      </c>
      <c r="E35" s="2">
        <v>4.9515459499999998E-2</v>
      </c>
      <c r="G35" s="2">
        <v>4.0250182900000001E-2</v>
      </c>
      <c r="H35" s="2">
        <v>3.6931247100000002E-2</v>
      </c>
      <c r="I35" s="2">
        <v>3.0368461699999998E-2</v>
      </c>
      <c r="J35" s="2">
        <v>4.9577922500000003E-2</v>
      </c>
      <c r="L35" s="2">
        <v>3.9014768700000001E-2</v>
      </c>
      <c r="M35" s="2">
        <v>3.6684079500000001E-2</v>
      </c>
      <c r="N35" s="2">
        <v>2.98921989E-2</v>
      </c>
      <c r="O35" s="2">
        <v>4.8488705799999997E-2</v>
      </c>
    </row>
    <row r="36" spans="1:15">
      <c r="A36" s="2">
        <f t="shared" si="2"/>
        <v>80</v>
      </c>
      <c r="B36" s="2">
        <v>4.2502621599999998E-2</v>
      </c>
      <c r="C36" s="2">
        <v>3.9873966199999999E-2</v>
      </c>
      <c r="D36" s="2">
        <v>3.3361600800000002E-2</v>
      </c>
      <c r="E36" s="2">
        <v>5.1434785900000002E-2</v>
      </c>
      <c r="G36" s="2">
        <v>4.0782464400000003E-2</v>
      </c>
      <c r="H36" s="2">
        <v>3.8731034999999997E-2</v>
      </c>
      <c r="I36" s="2">
        <v>3.1696471499999997E-2</v>
      </c>
      <c r="J36" s="2">
        <v>5.0338638499999998E-2</v>
      </c>
      <c r="L36" s="2">
        <v>4.3183123499999997E-2</v>
      </c>
      <c r="M36" s="2">
        <v>4.0652311699999999E-2</v>
      </c>
      <c r="N36" s="2">
        <v>3.3054502499999999E-2</v>
      </c>
      <c r="O36" s="2">
        <v>5.3736628500000001E-2</v>
      </c>
    </row>
    <row r="37" spans="1:15">
      <c r="A37" s="2">
        <f t="shared" si="2"/>
        <v>81</v>
      </c>
      <c r="B37" s="2">
        <v>4.3397520799999999E-2</v>
      </c>
      <c r="C37" s="2">
        <v>3.8557242700000001E-2</v>
      </c>
      <c r="D37" s="2">
        <v>3.1251291200000003E-2</v>
      </c>
      <c r="E37" s="2">
        <v>5.38742995E-2</v>
      </c>
      <c r="G37" s="2">
        <v>4.1996244199999998E-2</v>
      </c>
      <c r="H37" s="2">
        <v>3.9142685099999998E-2</v>
      </c>
      <c r="I37" s="2">
        <v>3.10401093E-2</v>
      </c>
      <c r="J37" s="2">
        <v>5.3080831299999999E-2</v>
      </c>
      <c r="L37" s="2">
        <v>4.4013482999999999E-2</v>
      </c>
      <c r="M37" s="2">
        <v>4.1129932899999999E-2</v>
      </c>
      <c r="N37" s="2">
        <v>3.30462433E-2</v>
      </c>
      <c r="O37" s="2">
        <v>5.52393604E-2</v>
      </c>
    </row>
    <row r="38" spans="1:15">
      <c r="A38" s="2">
        <f t="shared" si="2"/>
        <v>82</v>
      </c>
      <c r="B38" s="2">
        <v>4.1361400700000002E-2</v>
      </c>
      <c r="C38" s="2">
        <v>3.8785460399999999E-2</v>
      </c>
      <c r="D38" s="2">
        <v>3.1120389500000002E-2</v>
      </c>
      <c r="E38" s="2">
        <v>5.17790058E-2</v>
      </c>
      <c r="G38" s="2">
        <v>4.4597923400000003E-2</v>
      </c>
      <c r="H38" s="2">
        <v>4.2517701999999997E-2</v>
      </c>
      <c r="I38" s="2">
        <v>3.4390207999999999E-2</v>
      </c>
      <c r="J38" s="2">
        <v>5.5683127300000003E-2</v>
      </c>
      <c r="L38" s="2">
        <v>4.4448471199999999E-2</v>
      </c>
      <c r="M38" s="2">
        <v>4.2714432900000002E-2</v>
      </c>
      <c r="N38" s="2">
        <v>3.3415492900000003E-2</v>
      </c>
      <c r="O38" s="2">
        <v>5.7006094200000003E-2</v>
      </c>
    </row>
    <row r="39" spans="1:15">
      <c r="A39" s="2">
        <f t="shared" si="2"/>
        <v>83</v>
      </c>
      <c r="B39" s="2">
        <v>4.1611960000000003E-2</v>
      </c>
      <c r="C39" s="2">
        <v>3.8244846700000001E-2</v>
      </c>
      <c r="D39" s="2">
        <v>3.11041666E-2</v>
      </c>
      <c r="E39" s="2">
        <v>5.1640014400000003E-2</v>
      </c>
      <c r="G39" s="2">
        <v>4.1252484800000003E-2</v>
      </c>
      <c r="H39" s="2">
        <v>4.04446153E-2</v>
      </c>
      <c r="I39" s="2">
        <v>3.1729604000000002E-2</v>
      </c>
      <c r="J39" s="2">
        <v>5.27904898E-2</v>
      </c>
      <c r="L39" s="2">
        <v>4.2925036200000002E-2</v>
      </c>
      <c r="M39" s="2">
        <v>3.95018283E-2</v>
      </c>
      <c r="N39" s="2">
        <v>3.2082063700000003E-2</v>
      </c>
      <c r="O39" s="2">
        <v>5.3711885299999998E-2</v>
      </c>
    </row>
    <row r="40" spans="1:15">
      <c r="A40" s="2">
        <f t="shared" si="2"/>
        <v>84</v>
      </c>
      <c r="B40" s="2">
        <v>4.2349977699999999E-2</v>
      </c>
      <c r="C40" s="2">
        <v>3.86540233E-2</v>
      </c>
      <c r="D40" s="2">
        <v>3.2668135700000003E-2</v>
      </c>
      <c r="E40" s="2">
        <v>5.0969499799999998E-2</v>
      </c>
      <c r="G40" s="2">
        <v>3.8997086100000002E-2</v>
      </c>
      <c r="H40" s="2">
        <v>3.7982750799999999E-2</v>
      </c>
      <c r="I40" s="2">
        <v>3.0814123400000001E-2</v>
      </c>
      <c r="J40" s="2">
        <v>4.8603244400000002E-2</v>
      </c>
      <c r="L40" s="2">
        <v>4.1272737699999999E-2</v>
      </c>
      <c r="M40" s="2">
        <v>4.0297636900000003E-2</v>
      </c>
      <c r="N40" s="2">
        <v>3.1439706400000003E-2</v>
      </c>
      <c r="O40" s="2">
        <v>5.3106258900000002E-2</v>
      </c>
    </row>
    <row r="41" spans="1:15">
      <c r="A41" s="2">
        <f t="shared" si="2"/>
        <v>85</v>
      </c>
      <c r="B41" s="2">
        <v>4.4197860200000001E-2</v>
      </c>
      <c r="C41" s="2">
        <v>3.95726281E-2</v>
      </c>
      <c r="D41" s="2">
        <v>3.3616206699999998E-2</v>
      </c>
      <c r="E41" s="2">
        <v>5.2985065200000001E-2</v>
      </c>
      <c r="G41" s="2">
        <v>3.9489776300000001E-2</v>
      </c>
      <c r="H41" s="2">
        <v>3.8981422000000002E-2</v>
      </c>
      <c r="I41" s="2">
        <v>3.1392164E-2</v>
      </c>
      <c r="J41" s="2">
        <v>4.9409281100000001E-2</v>
      </c>
      <c r="L41" s="2">
        <v>4.2362640200000003E-2</v>
      </c>
      <c r="M41" s="2">
        <v>3.8958448299999997E-2</v>
      </c>
      <c r="N41" s="2">
        <v>3.1065917200000001E-2</v>
      </c>
      <c r="O41" s="2">
        <v>5.3640539000000001E-2</v>
      </c>
    </row>
    <row r="42" spans="1:15">
      <c r="A42" s="2">
        <f t="shared" si="2"/>
        <v>86</v>
      </c>
      <c r="B42" s="2">
        <v>4.1430767700000003E-2</v>
      </c>
      <c r="C42" s="2">
        <v>3.8437735200000003E-2</v>
      </c>
      <c r="D42" s="2">
        <v>3.1580461599999998E-2</v>
      </c>
      <c r="E42" s="2">
        <v>5.0979374700000003E-2</v>
      </c>
      <c r="G42" s="2">
        <v>3.8904955900000003E-2</v>
      </c>
      <c r="H42" s="2">
        <v>3.9383471099999998E-2</v>
      </c>
      <c r="I42" s="2">
        <v>3.1401353299999997E-2</v>
      </c>
      <c r="J42" s="2">
        <v>4.9198227999999997E-2</v>
      </c>
      <c r="L42" s="2">
        <v>4.0874674299999997E-2</v>
      </c>
      <c r="M42" s="2">
        <v>3.7847144300000003E-2</v>
      </c>
      <c r="N42" s="2">
        <v>3.0608096099999999E-2</v>
      </c>
      <c r="O42" s="2">
        <v>5.1422841800000001E-2</v>
      </c>
    </row>
    <row r="43" spans="1:15">
      <c r="A43" s="2">
        <f t="shared" si="2"/>
        <v>87</v>
      </c>
      <c r="B43" s="2">
        <v>3.9589690499999997E-2</v>
      </c>
      <c r="C43" s="2">
        <v>3.7848290200000002E-2</v>
      </c>
      <c r="D43" s="2">
        <v>3.0599077700000001E-2</v>
      </c>
      <c r="E43" s="2">
        <v>4.93711649E-2</v>
      </c>
      <c r="G43" s="2">
        <v>3.8516716999999999E-2</v>
      </c>
      <c r="H43" s="2">
        <v>3.5837828400000001E-2</v>
      </c>
      <c r="I43" s="2">
        <v>2.9316985699999999E-2</v>
      </c>
      <c r="J43" s="2">
        <v>4.8041394600000002E-2</v>
      </c>
      <c r="L43" s="2">
        <v>3.57079519E-2</v>
      </c>
      <c r="M43" s="2">
        <v>3.3247941199999999E-2</v>
      </c>
      <c r="N43" s="2">
        <v>2.7568797200000002E-2</v>
      </c>
      <c r="O43" s="2">
        <v>4.40256568E-2</v>
      </c>
    </row>
    <row r="44" spans="1:15">
      <c r="A44" s="2">
        <f t="shared" si="2"/>
        <v>88</v>
      </c>
      <c r="B44" s="2">
        <v>3.8342309200000001E-2</v>
      </c>
      <c r="C44" s="2">
        <v>3.6226951899999998E-2</v>
      </c>
      <c r="D44" s="2">
        <v>2.98691809E-2</v>
      </c>
      <c r="E44" s="2">
        <v>4.7188634700000003E-2</v>
      </c>
      <c r="G44" s="2">
        <v>3.8991212300000001E-2</v>
      </c>
      <c r="H44" s="2">
        <v>3.8616254599999997E-2</v>
      </c>
      <c r="I44" s="2">
        <v>3.12928232E-2</v>
      </c>
      <c r="J44" s="2">
        <v>4.8715180300000001E-2</v>
      </c>
      <c r="L44" s="2">
        <v>4.0437844700000003E-2</v>
      </c>
      <c r="M44" s="2">
        <v>3.6673647599999998E-2</v>
      </c>
      <c r="N44" s="2">
        <v>3.10003825E-2</v>
      </c>
      <c r="O44" s="2">
        <v>4.9271458900000002E-2</v>
      </c>
    </row>
    <row r="45" spans="1:15">
      <c r="A45" s="2">
        <f t="shared" si="2"/>
        <v>89</v>
      </c>
      <c r="B45" s="2">
        <v>3.8079001299999998E-2</v>
      </c>
      <c r="C45" s="2">
        <v>3.4420970000000002E-2</v>
      </c>
      <c r="D45" s="2">
        <v>2.9480548799999999E-2</v>
      </c>
      <c r="E45" s="2">
        <v>4.5527202500000002E-2</v>
      </c>
      <c r="G45" s="2">
        <v>3.8842581299999998E-2</v>
      </c>
      <c r="H45" s="2">
        <v>3.5477677700000002E-2</v>
      </c>
      <c r="I45" s="2">
        <v>2.9715136199999999E-2</v>
      </c>
      <c r="J45" s="2">
        <v>4.7573033799999997E-2</v>
      </c>
      <c r="L45" s="2">
        <v>3.8157982100000001E-2</v>
      </c>
      <c r="M45" s="2">
        <v>3.2126942899999997E-2</v>
      </c>
      <c r="N45" s="2">
        <v>2.79412133E-2</v>
      </c>
      <c r="O45" s="2">
        <v>4.5710572499999998E-2</v>
      </c>
    </row>
    <row r="46" spans="1:15">
      <c r="A46" s="2">
        <f t="shared" si="2"/>
        <v>90</v>
      </c>
      <c r="B46" s="2">
        <v>3.9872344400000002E-2</v>
      </c>
      <c r="C46" s="2">
        <v>3.7372182800000001E-2</v>
      </c>
      <c r="D46" s="2">
        <v>3.08159062E-2</v>
      </c>
      <c r="E46" s="2">
        <v>4.9189103900000003E-2</v>
      </c>
      <c r="G46" s="2">
        <v>3.71603213E-2</v>
      </c>
      <c r="H46" s="2">
        <v>3.5965511800000002E-2</v>
      </c>
      <c r="I46" s="2">
        <v>2.8716768600000001E-2</v>
      </c>
      <c r="J46" s="2">
        <v>4.7170349899999998E-2</v>
      </c>
      <c r="L46" s="2">
        <v>4.0804629100000003E-2</v>
      </c>
      <c r="M46" s="2">
        <v>3.6487289899999997E-2</v>
      </c>
      <c r="N46" s="2">
        <v>3.0241896599999998E-2</v>
      </c>
      <c r="O46" s="2">
        <v>5.0727434000000002E-2</v>
      </c>
    </row>
    <row r="47" spans="1:15">
      <c r="A47" s="2">
        <f t="shared" si="2"/>
        <v>91</v>
      </c>
      <c r="B47" s="2">
        <v>3.8520202099999998E-2</v>
      </c>
      <c r="C47" s="2">
        <v>3.7621787300000001E-2</v>
      </c>
      <c r="D47" s="2">
        <v>2.9955431899999999E-2</v>
      </c>
      <c r="E47" s="2">
        <v>4.8776419799999998E-2</v>
      </c>
      <c r="G47" s="2">
        <v>3.9792596200000002E-2</v>
      </c>
      <c r="H47" s="2">
        <v>3.8272765E-2</v>
      </c>
      <c r="I47" s="2">
        <v>3.1172941900000001E-2</v>
      </c>
      <c r="J47" s="2">
        <v>4.9669124500000002E-2</v>
      </c>
      <c r="L47" s="2">
        <v>4.01991009E-2</v>
      </c>
      <c r="M47" s="2">
        <v>4.2216811799999997E-2</v>
      </c>
      <c r="N47" s="2">
        <v>3.2045325100000001E-2</v>
      </c>
      <c r="O47" s="2">
        <v>5.3007639199999998E-2</v>
      </c>
    </row>
    <row r="48" spans="1:15">
      <c r="A48" s="2">
        <f t="shared" si="2"/>
        <v>92</v>
      </c>
      <c r="B48" s="2">
        <v>4.4240719900000003E-2</v>
      </c>
      <c r="C48" s="2">
        <v>4.3652896599999998E-2</v>
      </c>
      <c r="D48" s="2">
        <v>3.47730698E-2</v>
      </c>
      <c r="E48" s="2">
        <v>5.5950722600000002E-2</v>
      </c>
      <c r="G48" s="2">
        <v>3.8957260700000003E-2</v>
      </c>
      <c r="H48" s="2">
        <v>3.9460210500000002E-2</v>
      </c>
      <c r="I48" s="2">
        <v>3.1868310900000002E-2</v>
      </c>
      <c r="J48" s="2">
        <v>4.8815166600000001E-2</v>
      </c>
      <c r="L48" s="2">
        <v>3.9363274500000003E-2</v>
      </c>
      <c r="M48" s="2">
        <v>4.0912897400000002E-2</v>
      </c>
      <c r="N48" s="2">
        <v>3.0870303799999999E-2</v>
      </c>
      <c r="O48" s="2">
        <v>5.2231522199999998E-2</v>
      </c>
    </row>
    <row r="49" spans="1:15">
      <c r="A49" s="2">
        <f t="shared" si="2"/>
        <v>93</v>
      </c>
      <c r="B49" s="2">
        <v>4.71366197E-2</v>
      </c>
      <c r="C49" s="2">
        <v>4.4419723699999997E-2</v>
      </c>
      <c r="D49" s="2">
        <v>3.6753556999999999E-2</v>
      </c>
      <c r="E49" s="2">
        <v>5.7885134999999997E-2</v>
      </c>
      <c r="G49" s="2">
        <v>3.8594071799999997E-2</v>
      </c>
      <c r="H49" s="2">
        <v>3.8994696000000002E-2</v>
      </c>
      <c r="I49" s="2">
        <v>3.2137635800000001E-2</v>
      </c>
      <c r="J49" s="2">
        <v>4.7548110099999999E-2</v>
      </c>
      <c r="L49" s="2">
        <v>4.30895949E-2</v>
      </c>
      <c r="M49" s="2">
        <v>4.3090223400000002E-2</v>
      </c>
      <c r="N49" s="2">
        <v>3.2718262300000002E-2</v>
      </c>
      <c r="O49" s="2">
        <v>5.69051026E-2</v>
      </c>
    </row>
    <row r="50" spans="1:15">
      <c r="A50" s="2">
        <f t="shared" si="2"/>
        <v>94</v>
      </c>
      <c r="B50" s="2">
        <v>3.9086354500000003E-2</v>
      </c>
      <c r="C50" s="2">
        <v>3.5812307100000003E-2</v>
      </c>
      <c r="D50" s="2">
        <v>3.01610987E-2</v>
      </c>
      <c r="E50" s="2">
        <v>4.76101923E-2</v>
      </c>
      <c r="G50" s="2">
        <v>4.1756280200000002E-2</v>
      </c>
      <c r="H50" s="2">
        <v>4.1534127800000001E-2</v>
      </c>
      <c r="I50" s="2">
        <v>3.3851815200000003E-2</v>
      </c>
      <c r="J50" s="2">
        <v>5.2214363799999997E-2</v>
      </c>
      <c r="L50" s="2">
        <v>4.2090343699999998E-2</v>
      </c>
      <c r="M50" s="2">
        <v>4.4417269799999999E-2</v>
      </c>
      <c r="N50" s="2">
        <v>3.4113605399999997E-2</v>
      </c>
      <c r="O50" s="2">
        <v>5.5111902400000003E-2</v>
      </c>
    </row>
    <row r="51" spans="1:15">
      <c r="A51" s="2">
        <f t="shared" si="2"/>
        <v>95</v>
      </c>
      <c r="B51" s="2">
        <v>3.9136527900000002E-2</v>
      </c>
      <c r="C51" s="2">
        <v>3.3502613100000002E-2</v>
      </c>
      <c r="D51" s="2">
        <v>2.9739284800000002E-2</v>
      </c>
      <c r="E51" s="2">
        <v>4.6066443899999997E-2</v>
      </c>
      <c r="G51" s="2">
        <v>3.9008128500000003E-2</v>
      </c>
      <c r="H51" s="2">
        <v>4.0537645599999998E-2</v>
      </c>
      <c r="I51" s="2">
        <v>3.2215278100000001E-2</v>
      </c>
      <c r="J51" s="2">
        <v>4.9688810299999997E-2</v>
      </c>
      <c r="L51" s="2">
        <v>3.8441142800000001E-2</v>
      </c>
      <c r="M51" s="2">
        <v>4.2647659499999997E-2</v>
      </c>
      <c r="N51" s="2">
        <v>3.1698245899999998E-2</v>
      </c>
      <c r="O51" s="2">
        <v>5.1629151099999999E-2</v>
      </c>
    </row>
    <row r="52" spans="1:15">
      <c r="A52" s="2">
        <f t="shared" si="2"/>
        <v>96</v>
      </c>
      <c r="B52" s="2">
        <v>4.3448300099999997E-2</v>
      </c>
      <c r="C52" s="2">
        <v>4.1642832300000002E-2</v>
      </c>
      <c r="D52" s="2">
        <v>3.3948446E-2</v>
      </c>
      <c r="E52" s="2">
        <v>5.4223780200000002E-2</v>
      </c>
      <c r="G52" s="2">
        <v>3.9396081499999999E-2</v>
      </c>
      <c r="H52" s="2">
        <v>3.7077849500000003E-2</v>
      </c>
      <c r="I52" s="2">
        <v>3.1464042900000003E-2</v>
      </c>
      <c r="J52" s="2">
        <v>4.8009283E-2</v>
      </c>
      <c r="L52" s="2">
        <v>4.3226017999999998E-2</v>
      </c>
      <c r="M52" s="2">
        <v>4.6250950800000003E-2</v>
      </c>
      <c r="N52" s="2">
        <v>3.4607700900000003E-2</v>
      </c>
      <c r="O52" s="2">
        <v>5.7858086400000001E-2</v>
      </c>
    </row>
    <row r="53" spans="1:15">
      <c r="A53" s="2">
        <f t="shared" si="2"/>
        <v>97</v>
      </c>
      <c r="B53" s="2">
        <v>3.7259233500000002E-2</v>
      </c>
      <c r="C53" s="2">
        <v>3.2252332600000003E-2</v>
      </c>
      <c r="D53" s="2">
        <v>2.7822952200000001E-2</v>
      </c>
      <c r="E53" s="2">
        <v>4.4808394799999998E-2</v>
      </c>
      <c r="G53" s="2">
        <v>3.7419440700000001E-2</v>
      </c>
      <c r="H53" s="2">
        <v>3.6050774399999999E-2</v>
      </c>
      <c r="I53" s="2">
        <v>2.8891196800000001E-2</v>
      </c>
      <c r="J53" s="2">
        <v>4.7653814799999999E-2</v>
      </c>
      <c r="L53" s="2">
        <v>3.9166004800000001E-2</v>
      </c>
      <c r="M53" s="2">
        <v>4.2135808499999997E-2</v>
      </c>
      <c r="N53" s="2">
        <v>3.1798685399999999E-2</v>
      </c>
      <c r="O53" s="2">
        <v>5.2025025900000001E-2</v>
      </c>
    </row>
    <row r="54" spans="1:15">
      <c r="A54" s="2">
        <f t="shared" si="2"/>
        <v>98</v>
      </c>
      <c r="B54" s="2">
        <v>4.31621617E-2</v>
      </c>
      <c r="C54" s="2">
        <v>4.3439085400000001E-2</v>
      </c>
      <c r="D54" s="2">
        <v>3.5197315899999998E-2</v>
      </c>
      <c r="E54" s="2">
        <v>5.4027576500000001E-2</v>
      </c>
      <c r="G54" s="2">
        <v>3.8128664200000002E-2</v>
      </c>
      <c r="H54" s="2">
        <v>4.0614453600000003E-2</v>
      </c>
      <c r="I54" s="2">
        <v>3.1563922899999999E-2</v>
      </c>
      <c r="J54" s="2">
        <v>4.9636855399999999E-2</v>
      </c>
      <c r="L54" s="2">
        <v>3.7407703200000003E-2</v>
      </c>
      <c r="M54" s="2">
        <v>4.05404657E-2</v>
      </c>
      <c r="N54" s="2">
        <v>3.0112464700000001E-2</v>
      </c>
      <c r="O54" s="2">
        <v>5.0480443999999999E-2</v>
      </c>
    </row>
    <row r="55" spans="1:15">
      <c r="A55" s="2">
        <f t="shared" si="2"/>
        <v>99</v>
      </c>
      <c r="B55" s="2">
        <v>4.4183497799999999E-2</v>
      </c>
      <c r="C55" s="2">
        <v>4.5791853100000002E-2</v>
      </c>
      <c r="D55" s="2">
        <v>3.6059410600000001E-2</v>
      </c>
      <c r="E55" s="2">
        <v>5.6548222799999999E-2</v>
      </c>
      <c r="G55" s="2">
        <v>3.5435290199999997E-2</v>
      </c>
      <c r="H55" s="2">
        <v>3.5893604500000002E-2</v>
      </c>
      <c r="I55" s="2">
        <v>2.8197362199999999E-2</v>
      </c>
      <c r="J55" s="2">
        <v>4.5861010700000003E-2</v>
      </c>
      <c r="L55" s="2">
        <v>3.6405354799999998E-2</v>
      </c>
      <c r="M55" s="2">
        <v>3.9673820999999998E-2</v>
      </c>
      <c r="N55" s="2">
        <v>2.9155005500000001E-2</v>
      </c>
      <c r="O55" s="2">
        <v>4.9657628299999999E-2</v>
      </c>
    </row>
    <row r="56" spans="1:15">
      <c r="A56" s="2">
        <f t="shared" si="2"/>
        <v>100</v>
      </c>
      <c r="B56" s="2">
        <v>4.1961387599999997E-2</v>
      </c>
      <c r="C56" s="2">
        <v>4.2980149299999999E-2</v>
      </c>
      <c r="D56" s="2">
        <v>3.4426824000000002E-2</v>
      </c>
      <c r="E56" s="2">
        <v>5.299777E-2</v>
      </c>
      <c r="G56" s="2">
        <v>3.9110248799999997E-2</v>
      </c>
      <c r="H56" s="2">
        <v>4.1198913699999999E-2</v>
      </c>
      <c r="I56" s="2">
        <v>3.2551287700000001E-2</v>
      </c>
      <c r="J56" s="2">
        <v>5.0208495700000001E-2</v>
      </c>
      <c r="L56" s="2">
        <v>4.1710684099999999E-2</v>
      </c>
      <c r="M56" s="2">
        <v>4.5341860800000001E-2</v>
      </c>
      <c r="N56" s="2">
        <v>3.33169164E-2</v>
      </c>
      <c r="O56" s="2">
        <v>5.6907007500000002E-2</v>
      </c>
    </row>
    <row r="57" spans="1:15">
      <c r="A57" s="2">
        <f t="shared" si="2"/>
        <v>101</v>
      </c>
      <c r="B57" s="2">
        <v>5.1204319999999998E-2</v>
      </c>
      <c r="C57" s="2">
        <v>5.1675435200000001E-2</v>
      </c>
      <c r="D57" s="2">
        <v>3.9732122600000003E-2</v>
      </c>
      <c r="E57" s="2">
        <v>6.6980600000000001E-2</v>
      </c>
      <c r="G57" s="2">
        <v>4.2142387699999999E-2</v>
      </c>
      <c r="H57" s="2">
        <v>4.4208121099999997E-2</v>
      </c>
      <c r="I57" s="2">
        <v>3.4025760699999998E-2</v>
      </c>
      <c r="J57" s="2">
        <v>5.5318854000000001E-2</v>
      </c>
      <c r="L57" s="2">
        <v>3.8234261700000001E-2</v>
      </c>
      <c r="M57" s="2">
        <v>4.39062941E-2</v>
      </c>
      <c r="N57" s="2">
        <v>3.1409988600000001E-2</v>
      </c>
      <c r="O57" s="2">
        <v>5.3155131899999999E-2</v>
      </c>
    </row>
    <row r="58" spans="1:15">
      <c r="A58" s="2">
        <f t="shared" si="2"/>
        <v>102</v>
      </c>
      <c r="B58" s="2">
        <v>4.6349587800000001E-2</v>
      </c>
      <c r="C58" s="2">
        <v>4.96108169E-2</v>
      </c>
      <c r="D58" s="2">
        <v>3.7449906599999999E-2</v>
      </c>
      <c r="E58" s="2">
        <v>6.1540684499999998E-2</v>
      </c>
      <c r="G58" s="2">
        <v>4.10733722E-2</v>
      </c>
      <c r="H58" s="2">
        <v>4.4911777100000001E-2</v>
      </c>
      <c r="I58" s="2">
        <v>3.4150764E-2</v>
      </c>
      <c r="J58" s="2">
        <v>5.4506252400000003E-2</v>
      </c>
      <c r="L58" s="2">
        <v>3.8410386900000003E-2</v>
      </c>
      <c r="M58" s="2">
        <v>4.3315966300000001E-2</v>
      </c>
      <c r="N58" s="2">
        <v>3.09860065E-2</v>
      </c>
      <c r="O58" s="2">
        <v>5.3628291699999997E-2</v>
      </c>
    </row>
    <row r="59" spans="1:15">
      <c r="A59" s="2">
        <f t="shared" si="2"/>
        <v>103</v>
      </c>
      <c r="B59" s="2">
        <v>4.1155020899999999E-2</v>
      </c>
      <c r="C59" s="2">
        <v>4.3902496700000002E-2</v>
      </c>
      <c r="D59" s="2">
        <v>3.3713429199999999E-2</v>
      </c>
      <c r="E59" s="2">
        <v>5.3847912800000002E-2</v>
      </c>
      <c r="G59" s="2">
        <v>3.9623661300000002E-2</v>
      </c>
      <c r="H59" s="2">
        <v>4.1648125899999999E-2</v>
      </c>
      <c r="I59" s="2">
        <v>3.1414232299999997E-2</v>
      </c>
      <c r="J59" s="2">
        <v>5.3009122999999998E-2</v>
      </c>
      <c r="L59" s="2">
        <v>3.7265648999999998E-2</v>
      </c>
      <c r="M59" s="2">
        <v>4.2823473000000001E-2</v>
      </c>
      <c r="N59" s="2">
        <v>3.0379837600000001E-2</v>
      </c>
      <c r="O59" s="2">
        <v>5.2283382099999998E-2</v>
      </c>
    </row>
    <row r="60" spans="1:15">
      <c r="A60" s="2">
        <f t="shared" si="2"/>
        <v>104</v>
      </c>
      <c r="B60" s="2">
        <v>4.4962927499999999E-2</v>
      </c>
      <c r="C60" s="2">
        <v>4.8357223300000002E-2</v>
      </c>
      <c r="D60" s="2">
        <v>3.6329138499999997E-2</v>
      </c>
      <c r="E60" s="2">
        <v>5.9862083500000003E-2</v>
      </c>
      <c r="G60" s="2">
        <v>4.2421328899999999E-2</v>
      </c>
      <c r="H60" s="2">
        <v>4.4691374999999998E-2</v>
      </c>
      <c r="I60" s="2">
        <v>3.4497979800000002E-2</v>
      </c>
      <c r="J60" s="2">
        <v>5.5642564800000002E-2</v>
      </c>
      <c r="L60" s="2">
        <v>4.0533573599999997E-2</v>
      </c>
      <c r="M60" s="2">
        <v>4.39169269E-2</v>
      </c>
      <c r="N60" s="2">
        <v>3.2443914999999997E-2</v>
      </c>
      <c r="O60" s="2">
        <v>5.5168138499999998E-2</v>
      </c>
    </row>
    <row r="61" spans="1:15">
      <c r="A61" s="2">
        <f t="shared" si="2"/>
        <v>105</v>
      </c>
      <c r="B61" s="2">
        <v>4.7289260200000002E-2</v>
      </c>
      <c r="C61" s="2">
        <v>4.88412498E-2</v>
      </c>
      <c r="D61" s="2">
        <v>3.68199824E-2</v>
      </c>
      <c r="E61" s="2">
        <v>6.2723745299999994E-2</v>
      </c>
      <c r="G61" s="2">
        <v>3.8481246900000002E-2</v>
      </c>
      <c r="H61" s="2">
        <v>4.1516731600000002E-2</v>
      </c>
      <c r="I61" s="2">
        <v>3.1247160699999998E-2</v>
      </c>
      <c r="J61" s="2">
        <v>5.1446708000000001E-2</v>
      </c>
      <c r="L61" s="2">
        <v>4.4580796300000003E-2</v>
      </c>
      <c r="M61" s="2">
        <v>4.8434336799999998E-2</v>
      </c>
      <c r="N61" s="2">
        <v>3.54515621E-2</v>
      </c>
      <c r="O61" s="2">
        <v>6.1150252199999998E-2</v>
      </c>
    </row>
    <row r="62" spans="1:15">
      <c r="A62" s="2">
        <f t="shared" si="2"/>
        <v>106</v>
      </c>
      <c r="B62" s="2">
        <v>4.1961907299999997E-2</v>
      </c>
      <c r="C62" s="2">
        <v>4.6130783699999997E-2</v>
      </c>
      <c r="D62" s="2">
        <v>3.4050059799999997E-2</v>
      </c>
      <c r="E62" s="2">
        <v>5.6834091199999999E-2</v>
      </c>
      <c r="G62" s="2">
        <v>3.7615967899999998E-2</v>
      </c>
      <c r="H62" s="2">
        <v>3.8904755399999998E-2</v>
      </c>
      <c r="I62" s="2">
        <v>2.9321992099999999E-2</v>
      </c>
      <c r="J62" s="2">
        <v>5.0605231000000001E-2</v>
      </c>
      <c r="L62" s="2">
        <v>3.7418457799999999E-2</v>
      </c>
      <c r="M62" s="2">
        <v>4.0042036500000003E-2</v>
      </c>
      <c r="N62" s="2">
        <v>2.99369606E-2</v>
      </c>
      <c r="O62" s="2">
        <v>5.0723808000000002E-2</v>
      </c>
    </row>
    <row r="63" spans="1:15">
      <c r="A63" s="2">
        <f t="shared" si="2"/>
        <v>107</v>
      </c>
      <c r="B63" s="2">
        <v>4.32957078E-2</v>
      </c>
      <c r="C63" s="2">
        <v>4.6399009400000003E-2</v>
      </c>
      <c r="D63" s="2">
        <v>3.4929197500000002E-2</v>
      </c>
      <c r="E63" s="2">
        <v>5.7900818799999997E-2</v>
      </c>
      <c r="G63" s="2">
        <v>3.46093861E-2</v>
      </c>
      <c r="H63" s="2">
        <v>3.7780161499999999E-2</v>
      </c>
      <c r="I63" s="2">
        <v>2.7812557500000001E-2</v>
      </c>
      <c r="J63" s="2">
        <v>4.7301866599999999E-2</v>
      </c>
      <c r="L63" s="2">
        <v>3.8560973900000003E-2</v>
      </c>
      <c r="M63" s="2">
        <v>4.5608398199999997E-2</v>
      </c>
      <c r="N63" s="2">
        <v>3.2724640800000003E-2</v>
      </c>
      <c r="O63" s="2">
        <v>5.3801786800000001E-2</v>
      </c>
    </row>
    <row r="64" spans="1:15">
      <c r="A64" s="2">
        <f t="shared" si="2"/>
        <v>108</v>
      </c>
      <c r="B64" s="2">
        <v>4.3974603899999999E-2</v>
      </c>
      <c r="C64" s="2">
        <v>4.6991927699999998E-2</v>
      </c>
      <c r="D64" s="2">
        <v>3.5990956900000003E-2</v>
      </c>
      <c r="E64" s="2">
        <v>5.79775217E-2</v>
      </c>
      <c r="G64" s="2">
        <v>3.8315544200000003E-2</v>
      </c>
      <c r="H64" s="2">
        <v>4.2530116100000001E-2</v>
      </c>
      <c r="I64" s="2">
        <v>3.09445226E-2</v>
      </c>
      <c r="J64" s="2">
        <v>5.2856522699999998E-2</v>
      </c>
      <c r="L64" s="2">
        <v>4.02416393E-2</v>
      </c>
      <c r="M64" s="2">
        <v>4.7884105599999997E-2</v>
      </c>
      <c r="N64" s="2">
        <v>3.4027894400000001E-2</v>
      </c>
      <c r="O64" s="2">
        <v>5.6604253600000001E-2</v>
      </c>
    </row>
    <row r="65" spans="1:15">
      <c r="A65" s="2">
        <f t="shared" si="2"/>
        <v>109</v>
      </c>
      <c r="B65" s="2">
        <v>3.7759173799999997E-2</v>
      </c>
      <c r="C65" s="2">
        <v>4.1340828599999997E-2</v>
      </c>
      <c r="D65" s="2">
        <v>3.1401912499999997E-2</v>
      </c>
      <c r="E65" s="2">
        <v>4.9892984799999998E-2</v>
      </c>
      <c r="G65" s="2">
        <v>4.3083826499999998E-2</v>
      </c>
      <c r="H65" s="2">
        <v>4.8733249899999997E-2</v>
      </c>
      <c r="I65" s="2">
        <v>3.51404669E-2</v>
      </c>
      <c r="J65" s="2">
        <v>5.9835031099999998E-2</v>
      </c>
      <c r="L65" s="2">
        <v>3.8097702800000001E-2</v>
      </c>
      <c r="M65" s="2">
        <v>4.4978227900000001E-2</v>
      </c>
      <c r="N65" s="2">
        <v>3.2639077099999997E-2</v>
      </c>
      <c r="O65" s="2">
        <v>5.2571395999999999E-2</v>
      </c>
    </row>
    <row r="66" spans="1:15">
      <c r="A66" s="2">
        <f t="shared" si="2"/>
        <v>110</v>
      </c>
      <c r="B66" s="2">
        <v>4.5106961399999999E-2</v>
      </c>
      <c r="C66" s="2">
        <v>5.0965675799999999E-2</v>
      </c>
      <c r="D66" s="2">
        <v>3.7435635100000003E-2</v>
      </c>
      <c r="E66" s="2">
        <v>6.1367211599999999E-2</v>
      </c>
      <c r="G66" s="2">
        <v>4.05306873E-2</v>
      </c>
      <c r="H66" s="2">
        <v>4.7621468299999997E-2</v>
      </c>
      <c r="I66" s="2">
        <v>3.3935531800000002E-2</v>
      </c>
      <c r="J66" s="2">
        <v>5.6921528399999997E-2</v>
      </c>
      <c r="L66" s="2">
        <v>4.2173886700000003E-2</v>
      </c>
      <c r="M66" s="2">
        <v>4.9566812100000003E-2</v>
      </c>
      <c r="N66" s="2">
        <v>3.5519224100000003E-2</v>
      </c>
      <c r="O66" s="2">
        <v>5.8996258500000003E-2</v>
      </c>
    </row>
    <row r="67" spans="1:15">
      <c r="A67" s="2">
        <f t="shared" si="2"/>
        <v>111</v>
      </c>
      <c r="B67" s="2">
        <v>4.3464706399999997E-2</v>
      </c>
      <c r="C67" s="2">
        <v>5.00019352E-2</v>
      </c>
      <c r="D67" s="2">
        <v>3.7902669600000001E-2</v>
      </c>
      <c r="E67" s="2">
        <v>5.7493745300000003E-2</v>
      </c>
      <c r="G67" s="2">
        <v>4.2769432400000001E-2</v>
      </c>
      <c r="H67" s="2">
        <v>5.2819093800000001E-2</v>
      </c>
      <c r="I67" s="2">
        <v>3.7371017100000001E-2</v>
      </c>
      <c r="J67" s="2">
        <v>6.0333030900000001E-2</v>
      </c>
      <c r="L67" s="2">
        <v>3.8961326599999999E-2</v>
      </c>
      <c r="M67" s="2">
        <v>4.3788861499999998E-2</v>
      </c>
      <c r="N67" s="2">
        <v>3.1628320100000003E-2</v>
      </c>
      <c r="O67" s="2">
        <v>5.4244955900000003E-2</v>
      </c>
    </row>
    <row r="68" spans="1:15">
      <c r="A68" s="2">
        <f t="shared" si="2"/>
        <v>112</v>
      </c>
      <c r="B68" s="2">
        <v>4.1763804699999997E-2</v>
      </c>
      <c r="C68" s="2">
        <v>4.8567900400000003E-2</v>
      </c>
      <c r="D68" s="2">
        <v>3.65666064E-2</v>
      </c>
      <c r="E68" s="2">
        <v>5.5628741000000002E-2</v>
      </c>
      <c r="G68" s="2">
        <v>4.2503592799999997E-2</v>
      </c>
      <c r="H68" s="2">
        <v>5.2586339900000001E-2</v>
      </c>
      <c r="I68" s="2">
        <v>3.7031249199999998E-2</v>
      </c>
      <c r="J68" s="2">
        <v>6.0339437500000002E-2</v>
      </c>
      <c r="L68" s="2">
        <v>4.2305824399999997E-2</v>
      </c>
      <c r="M68" s="2">
        <v>4.8786266000000002E-2</v>
      </c>
      <c r="N68" s="2">
        <v>3.5916281199999997E-2</v>
      </c>
      <c r="O68" s="2">
        <v>5.7878400900000002E-2</v>
      </c>
    </row>
    <row r="69" spans="1:15">
      <c r="A69" s="2">
        <f t="shared" si="2"/>
        <v>113</v>
      </c>
      <c r="B69" s="2">
        <v>4.4234071100000001E-2</v>
      </c>
      <c r="C69" s="2">
        <v>5.0104326300000002E-2</v>
      </c>
      <c r="D69" s="2">
        <v>3.8420655200000001E-2</v>
      </c>
      <c r="E69" s="2">
        <v>5.7984968200000001E-2</v>
      </c>
      <c r="G69" s="2">
        <v>4.2064970200000003E-2</v>
      </c>
      <c r="H69" s="2">
        <v>5.2000083900000001E-2</v>
      </c>
      <c r="I69" s="2">
        <v>3.77521917E-2</v>
      </c>
      <c r="J69" s="2">
        <v>5.7980584199999997E-2</v>
      </c>
      <c r="L69" s="2">
        <v>4.5487150400000002E-2</v>
      </c>
      <c r="M69" s="2">
        <v>5.5327847300000003E-2</v>
      </c>
      <c r="N69" s="2">
        <v>3.9959161799999997E-2</v>
      </c>
      <c r="O69" s="2">
        <v>6.2969933300000003E-2</v>
      </c>
    </row>
    <row r="70" spans="1:15">
      <c r="A70" s="2">
        <f t="shared" ref="A70:A108" si="3">A69+1</f>
        <v>114</v>
      </c>
      <c r="B70" s="2">
        <v>4.29856375E-2</v>
      </c>
      <c r="C70" s="2">
        <v>4.7033233100000002E-2</v>
      </c>
      <c r="D70" s="2">
        <v>3.5181167999999999E-2</v>
      </c>
      <c r="E70" s="2">
        <v>5.7793326800000003E-2</v>
      </c>
      <c r="G70" s="2">
        <v>4.1096785800000001E-2</v>
      </c>
      <c r="H70" s="2">
        <v>4.8916847100000001E-2</v>
      </c>
      <c r="I70" s="2">
        <v>3.6891541999999999E-2</v>
      </c>
      <c r="J70" s="2">
        <v>5.4890070499999999E-2</v>
      </c>
      <c r="L70" s="2">
        <v>4.0198110099999997E-2</v>
      </c>
      <c r="M70" s="2">
        <v>4.7148361499999999E-2</v>
      </c>
      <c r="N70" s="2">
        <v>3.4792666100000001E-2</v>
      </c>
      <c r="O70" s="2">
        <v>5.4873127200000003E-2</v>
      </c>
    </row>
    <row r="71" spans="1:15">
      <c r="A71" s="2">
        <f t="shared" si="3"/>
        <v>115</v>
      </c>
      <c r="B71" s="2">
        <v>4.28771763E-2</v>
      </c>
      <c r="C71" s="2">
        <v>4.9709481399999998E-2</v>
      </c>
      <c r="D71" s="2">
        <v>3.7543956699999999E-2</v>
      </c>
      <c r="E71" s="2">
        <v>5.6982640100000002E-2</v>
      </c>
      <c r="G71" s="2">
        <v>4.32235719E-2</v>
      </c>
      <c r="H71" s="2">
        <v>4.9605513900000002E-2</v>
      </c>
      <c r="I71" s="2">
        <v>3.9808808000000001E-2</v>
      </c>
      <c r="J71" s="2">
        <v>5.4469863700000003E-2</v>
      </c>
      <c r="L71" s="2">
        <v>3.53129753E-2</v>
      </c>
      <c r="M71" s="2">
        <v>4.3070970200000003E-2</v>
      </c>
      <c r="N71" s="2">
        <v>3.1735332999999998E-2</v>
      </c>
      <c r="O71" s="2">
        <v>4.8043247099999999E-2</v>
      </c>
    </row>
    <row r="72" spans="1:15">
      <c r="A72" s="2">
        <f t="shared" si="3"/>
        <v>116</v>
      </c>
      <c r="B72" s="2">
        <v>5.04748956E-2</v>
      </c>
      <c r="C72" s="2">
        <v>5.8382993600000002E-2</v>
      </c>
      <c r="D72" s="2">
        <v>4.49631832E-2</v>
      </c>
      <c r="E72" s="2">
        <v>6.5898069899999995E-2</v>
      </c>
      <c r="G72" s="2">
        <v>4.6667094200000002E-2</v>
      </c>
      <c r="H72" s="2">
        <v>5.4574761899999998E-2</v>
      </c>
      <c r="I72" s="2">
        <v>4.4112486800000003E-2</v>
      </c>
      <c r="J72" s="2">
        <v>5.82494816E-2</v>
      </c>
      <c r="L72" s="2">
        <v>4.4051286500000002E-2</v>
      </c>
      <c r="M72" s="2">
        <v>5.5770743599999999E-2</v>
      </c>
      <c r="N72" s="2">
        <v>3.9533589199999997E-2</v>
      </c>
      <c r="O72" s="2">
        <v>6.2111324199999998E-2</v>
      </c>
    </row>
    <row r="73" spans="1:15">
      <c r="A73" s="2">
        <f t="shared" si="3"/>
        <v>117</v>
      </c>
      <c r="B73" s="2">
        <v>5.0796848899999997E-2</v>
      </c>
      <c r="C73" s="2">
        <v>5.3891198500000001E-2</v>
      </c>
      <c r="D73" s="2">
        <v>4.5507448399999997E-2</v>
      </c>
      <c r="E73" s="2">
        <v>6.1187506500000002E-2</v>
      </c>
      <c r="G73" s="2">
        <v>5.0264902799999997E-2</v>
      </c>
      <c r="H73" s="2">
        <v>5.7932251800000001E-2</v>
      </c>
      <c r="I73" s="2">
        <v>4.7430289899999999E-2</v>
      </c>
      <c r="J73" s="2">
        <v>6.19478423E-2</v>
      </c>
      <c r="L73" s="2">
        <v>4.5327999700000003E-2</v>
      </c>
      <c r="M73" s="2">
        <v>5.5394530900000002E-2</v>
      </c>
      <c r="N73" s="2">
        <v>3.9454458499999998E-2</v>
      </c>
      <c r="O73" s="2">
        <v>6.3841175400000005E-2</v>
      </c>
    </row>
    <row r="74" spans="1:15">
      <c r="A74" s="2">
        <f t="shared" si="3"/>
        <v>118</v>
      </c>
      <c r="B74" s="2">
        <v>4.6597048799999999E-2</v>
      </c>
      <c r="C74" s="2">
        <v>5.0566316100000001E-2</v>
      </c>
      <c r="D74" s="2">
        <v>4.2562832000000002E-2</v>
      </c>
      <c r="E74" s="2">
        <v>5.6152577400000001E-2</v>
      </c>
      <c r="G74" s="2">
        <v>5.37232261E-2</v>
      </c>
      <c r="H74" s="2">
        <v>6.11260806E-2</v>
      </c>
      <c r="I74" s="2">
        <v>4.9169536399999998E-2</v>
      </c>
      <c r="J74" s="2">
        <v>6.7739584399999997E-2</v>
      </c>
      <c r="L74" s="2">
        <v>4.7320165400000003E-2</v>
      </c>
      <c r="M74" s="2">
        <v>6.3020157399999999E-2</v>
      </c>
      <c r="N74" s="2">
        <v>4.3806973300000003E-2</v>
      </c>
      <c r="O74" s="2">
        <v>6.7939677899999995E-2</v>
      </c>
    </row>
    <row r="75" spans="1:15">
      <c r="A75" s="2">
        <f t="shared" si="3"/>
        <v>119</v>
      </c>
      <c r="B75" s="2">
        <v>5.0880151899999997E-2</v>
      </c>
      <c r="C75" s="2">
        <v>5.3180567999999998E-2</v>
      </c>
      <c r="D75" s="2">
        <v>4.64875477E-2</v>
      </c>
      <c r="E75" s="2">
        <v>5.9278709999999998E-2</v>
      </c>
      <c r="G75" s="2">
        <v>4.9455552E-2</v>
      </c>
      <c r="H75" s="2">
        <v>5.35316474E-2</v>
      </c>
      <c r="I75" s="2">
        <v>4.4875489800000001E-2</v>
      </c>
      <c r="J75" s="2">
        <v>6.0199225500000002E-2</v>
      </c>
      <c r="L75" s="2">
        <v>4.9524546599999997E-2</v>
      </c>
      <c r="M75" s="2">
        <v>6.4741027399999998E-2</v>
      </c>
      <c r="N75" s="2">
        <v>4.5788100499999998E-2</v>
      </c>
      <c r="O75" s="2">
        <v>6.9989951600000003E-2</v>
      </c>
    </row>
    <row r="76" spans="1:15">
      <c r="A76" s="2">
        <f t="shared" si="3"/>
        <v>120</v>
      </c>
      <c r="B76" s="2">
        <v>4.7949338000000001E-2</v>
      </c>
      <c r="C76" s="2">
        <v>4.88585349E-2</v>
      </c>
      <c r="D76" s="2">
        <v>4.5348355600000001E-2</v>
      </c>
      <c r="E76" s="2">
        <v>5.2511939799999997E-2</v>
      </c>
      <c r="G76" s="2">
        <v>4.9759085199999997E-2</v>
      </c>
      <c r="H76" s="2">
        <v>6.1297609599999997E-2</v>
      </c>
      <c r="I76" s="2">
        <v>4.4492177199999997E-2</v>
      </c>
      <c r="J76" s="2">
        <v>6.8953364500000003E-2</v>
      </c>
      <c r="L76" s="2">
        <v>4.5210268900000003E-2</v>
      </c>
      <c r="M76" s="2">
        <v>6.28842067E-2</v>
      </c>
      <c r="N76" s="2">
        <v>4.2406122599999999E-2</v>
      </c>
      <c r="O76" s="2">
        <v>6.6825070900000005E-2</v>
      </c>
    </row>
    <row r="77" spans="1:15">
      <c r="A77" s="2">
        <f t="shared" si="3"/>
        <v>121</v>
      </c>
      <c r="B77" s="2">
        <v>4.5989404300000002E-2</v>
      </c>
      <c r="C77" s="2">
        <v>4.7422394600000001E-2</v>
      </c>
      <c r="D77" s="2">
        <v>4.4518119799999999E-2</v>
      </c>
      <c r="E77" s="2">
        <v>4.9464940999999998E-2</v>
      </c>
      <c r="G77" s="2">
        <v>4.8752149500000001E-2</v>
      </c>
      <c r="H77" s="2">
        <v>6.3179525099999995E-2</v>
      </c>
      <c r="I77" s="2">
        <v>4.4382867499999999E-2</v>
      </c>
      <c r="J77" s="2">
        <v>6.9539352099999993E-2</v>
      </c>
      <c r="L77" s="2">
        <v>4.6689728799999997E-2</v>
      </c>
      <c r="M77" s="2">
        <v>6.4317543699999993E-2</v>
      </c>
      <c r="N77" s="2">
        <v>4.3408895699999998E-2</v>
      </c>
      <c r="O77" s="2">
        <v>6.8892870800000006E-2</v>
      </c>
    </row>
    <row r="78" spans="1:15">
      <c r="A78" s="2">
        <f t="shared" si="3"/>
        <v>122</v>
      </c>
      <c r="B78" s="2">
        <v>4.6100418999999997E-2</v>
      </c>
      <c r="C78" s="2">
        <v>4.5385491100000001E-2</v>
      </c>
      <c r="D78" s="2">
        <v>4.2810679599999998E-2</v>
      </c>
      <c r="E78" s="2">
        <v>5.0028320000000001E-2</v>
      </c>
      <c r="G78" s="2">
        <v>5.7055253200000003E-2</v>
      </c>
      <c r="H78" s="2">
        <v>5.45804041E-2</v>
      </c>
      <c r="I78" s="2">
        <v>5.3524273099999999E-2</v>
      </c>
      <c r="J78" s="2">
        <v>5.9908840499999998E-2</v>
      </c>
      <c r="L78" s="2">
        <v>4.7837568499999997E-2</v>
      </c>
      <c r="M78" s="2">
        <v>6.4360457499999996E-2</v>
      </c>
      <c r="N78" s="2">
        <v>4.4316426399999997E-2</v>
      </c>
      <c r="O78" s="2">
        <v>6.9489643700000006E-2</v>
      </c>
    </row>
    <row r="79" spans="1:15">
      <c r="A79" s="2">
        <f t="shared" si="3"/>
        <v>123</v>
      </c>
      <c r="B79" s="2">
        <v>4.6943537100000002E-2</v>
      </c>
      <c r="C79" s="2">
        <v>4.6926298300000002E-2</v>
      </c>
      <c r="D79" s="2">
        <v>4.2726410100000001E-2</v>
      </c>
      <c r="E79" s="2">
        <v>5.2872030299999997E-2</v>
      </c>
      <c r="G79" s="2">
        <v>6.0906692599999999E-2</v>
      </c>
      <c r="H79" s="2">
        <v>6.2478887300000001E-2</v>
      </c>
      <c r="I79" s="2">
        <v>5.8534445400000003E-2</v>
      </c>
      <c r="J79" s="2">
        <v>6.6032181600000003E-2</v>
      </c>
      <c r="L79" s="2">
        <v>5.3044379400000001E-2</v>
      </c>
      <c r="M79" s="2">
        <v>6.8837199900000007E-2</v>
      </c>
      <c r="N79" s="2">
        <v>4.8508906099999999E-2</v>
      </c>
      <c r="O79" s="2">
        <v>7.5516165199999999E-2</v>
      </c>
    </row>
    <row r="80" spans="1:15">
      <c r="A80" s="2">
        <f t="shared" si="3"/>
        <v>124</v>
      </c>
      <c r="B80" s="2">
        <v>4.5157935000000003E-2</v>
      </c>
      <c r="C80" s="2">
        <v>4.2794494900000001E-2</v>
      </c>
      <c r="D80" s="2">
        <v>4.1783395500000001E-2</v>
      </c>
      <c r="E80" s="2">
        <v>4.7633665499999998E-2</v>
      </c>
      <c r="G80" s="2">
        <v>5.6654902100000001E-2</v>
      </c>
      <c r="H80" s="2">
        <v>4.6340600799999999E-2</v>
      </c>
      <c r="I80" s="2">
        <v>5.3098116100000002E-2</v>
      </c>
      <c r="J80" s="2">
        <v>5.1800329300000003E-2</v>
      </c>
      <c r="L80" s="2">
        <v>5.0728767100000002E-2</v>
      </c>
      <c r="M80" s="2">
        <v>6.1728932299999997E-2</v>
      </c>
      <c r="N80" s="2">
        <v>4.5620089199999998E-2</v>
      </c>
      <c r="O80" s="2">
        <v>6.9315749800000007E-2</v>
      </c>
    </row>
    <row r="81" spans="1:15">
      <c r="A81" s="2">
        <f t="shared" si="3"/>
        <v>125</v>
      </c>
      <c r="B81" s="2">
        <v>4.7607771200000003E-2</v>
      </c>
      <c r="C81" s="2">
        <v>4.4996443599999998E-2</v>
      </c>
      <c r="D81" s="2">
        <v>4.2046761000000002E-2</v>
      </c>
      <c r="E81" s="2">
        <v>5.2973102000000001E-2</v>
      </c>
      <c r="G81" s="2">
        <v>5.3977492299999999E-2</v>
      </c>
      <c r="H81" s="2">
        <v>4.4222656499999999E-2</v>
      </c>
      <c r="I81" s="2">
        <v>5.0361577499999997E-2</v>
      </c>
      <c r="J81" s="2">
        <v>4.9755373700000001E-2</v>
      </c>
      <c r="L81" s="2">
        <v>4.4704874499999998E-2</v>
      </c>
      <c r="M81" s="2">
        <v>5.75792366E-2</v>
      </c>
      <c r="N81" s="2">
        <v>4.2212669299999998E-2</v>
      </c>
      <c r="O81" s="2">
        <v>6.1127112599999998E-2</v>
      </c>
    </row>
    <row r="82" spans="1:15">
      <c r="A82" s="2">
        <f t="shared" si="3"/>
        <v>126</v>
      </c>
      <c r="B82" s="2">
        <v>5.4843217399999998E-2</v>
      </c>
      <c r="C82" s="2">
        <v>5.7731504699999998E-2</v>
      </c>
      <c r="D82" s="2">
        <v>5.1341551899999997E-2</v>
      </c>
      <c r="E82" s="2">
        <v>6.2761812099999995E-2</v>
      </c>
      <c r="G82" s="2">
        <v>5.2681480599999997E-2</v>
      </c>
      <c r="H82" s="2">
        <v>4.4183770900000002E-2</v>
      </c>
      <c r="I82" s="2">
        <v>4.8146759099999999E-2</v>
      </c>
      <c r="J82" s="2">
        <v>5.1081101300000001E-2</v>
      </c>
      <c r="L82" s="2">
        <v>5.6726378100000002E-2</v>
      </c>
      <c r="M82" s="2">
        <v>7.5936110900000006E-2</v>
      </c>
      <c r="N82" s="2">
        <v>5.4032904800000003E-2</v>
      </c>
      <c r="O82" s="2">
        <v>7.9897935399999995E-2</v>
      </c>
    </row>
    <row r="83" spans="1:15">
      <c r="A83" s="2">
        <f t="shared" si="3"/>
        <v>127</v>
      </c>
      <c r="B83" s="2">
        <v>4.9416661899999999E-2</v>
      </c>
      <c r="C83" s="2">
        <v>4.9923894400000002E-2</v>
      </c>
      <c r="D83" s="2">
        <v>4.60897636E-2</v>
      </c>
      <c r="E83" s="2">
        <v>5.4702150099999999E-2</v>
      </c>
      <c r="G83" s="2">
        <v>4.5513113100000002E-2</v>
      </c>
      <c r="H83" s="2">
        <v>4.0838183E-2</v>
      </c>
      <c r="I83" s="2">
        <v>4.2126494399999999E-2</v>
      </c>
      <c r="J83" s="2">
        <v>4.60907256E-2</v>
      </c>
      <c r="L83" s="2">
        <v>5.176236E-2</v>
      </c>
      <c r="M83" s="2">
        <v>6.9646868299999998E-2</v>
      </c>
      <c r="N83" s="2">
        <v>4.9487942700000002E-2</v>
      </c>
      <c r="O83" s="2">
        <v>7.3000827200000007E-2</v>
      </c>
    </row>
    <row r="84" spans="1:15">
      <c r="A84" s="2">
        <f t="shared" si="3"/>
        <v>128</v>
      </c>
      <c r="B84" s="2">
        <v>5.3677904300000003E-2</v>
      </c>
      <c r="C84" s="2">
        <v>5.3869788600000003E-2</v>
      </c>
      <c r="D84" s="2">
        <v>5.0179109700000002E-2</v>
      </c>
      <c r="E84" s="2">
        <v>5.8872874200000001E-2</v>
      </c>
      <c r="G84" s="2">
        <v>5.1917384599999998E-2</v>
      </c>
      <c r="H84" s="2">
        <v>4.9133959200000001E-2</v>
      </c>
      <c r="I84" s="2">
        <v>4.7320811499999997E-2</v>
      </c>
      <c r="J84" s="2">
        <v>5.6095666299999999E-2</v>
      </c>
      <c r="L84" s="2">
        <v>5.5216217800000002E-2</v>
      </c>
      <c r="M84" s="2">
        <v>7.1009548199999994E-2</v>
      </c>
      <c r="N84" s="2">
        <v>5.2049151299999999E-2</v>
      </c>
      <c r="O84" s="2">
        <v>7.57404037E-2</v>
      </c>
    </row>
    <row r="85" spans="1:15">
      <c r="A85" s="2">
        <f t="shared" si="3"/>
        <v>129</v>
      </c>
      <c r="B85" s="2">
        <v>5.0201521399999997E-2</v>
      </c>
      <c r="C85" s="2">
        <v>4.6641647299999998E-2</v>
      </c>
      <c r="D85" s="2">
        <v>4.5489003899999998E-2</v>
      </c>
      <c r="E85" s="2">
        <v>5.3482476199999997E-2</v>
      </c>
      <c r="G85" s="2">
        <v>5.0518495599999998E-2</v>
      </c>
      <c r="H85" s="2">
        <v>5.2360341800000001E-2</v>
      </c>
      <c r="I85" s="2">
        <v>4.9486260099999999E-2</v>
      </c>
      <c r="J85" s="2">
        <v>5.38950703E-2</v>
      </c>
      <c r="L85" s="2">
        <v>4.6597823400000002E-2</v>
      </c>
      <c r="M85" s="2">
        <v>5.9077019699999997E-2</v>
      </c>
      <c r="N85" s="2">
        <v>4.3288001899999998E-2</v>
      </c>
      <c r="O85" s="2">
        <v>6.4004822599999997E-2</v>
      </c>
    </row>
    <row r="86" spans="1:15">
      <c r="A86" s="2">
        <f t="shared" si="3"/>
        <v>130</v>
      </c>
      <c r="B86" s="2">
        <v>4.67304968E-2</v>
      </c>
      <c r="C86" s="2">
        <v>4.4773331299999997E-2</v>
      </c>
      <c r="D86" s="2">
        <v>4.3011570700000001E-2</v>
      </c>
      <c r="E86" s="2">
        <v>5.0241359499999999E-2</v>
      </c>
      <c r="G86" s="2">
        <v>4.8627996499999999E-2</v>
      </c>
      <c r="H86" s="2">
        <v>4.9238738300000001E-2</v>
      </c>
      <c r="I86" s="2">
        <v>4.69897601E-2</v>
      </c>
      <c r="J86" s="2">
        <v>5.1707196699999999E-2</v>
      </c>
      <c r="L86" s="2">
        <v>5.1414983400000003E-2</v>
      </c>
      <c r="M86" s="2">
        <v>7.0212815100000006E-2</v>
      </c>
      <c r="N86" s="2">
        <v>4.9361823200000002E-2</v>
      </c>
      <c r="O86" s="2">
        <v>7.3267221600000002E-2</v>
      </c>
    </row>
    <row r="87" spans="1:15">
      <c r="A87" s="2">
        <f t="shared" si="3"/>
        <v>131</v>
      </c>
      <c r="B87" s="2">
        <v>5.4978101500000001E-2</v>
      </c>
      <c r="C87" s="2">
        <v>5.6620193499999999E-2</v>
      </c>
      <c r="D87" s="2">
        <v>5.0046109800000002E-2</v>
      </c>
      <c r="E87" s="2">
        <v>6.3839757900000002E-2</v>
      </c>
      <c r="G87" s="2">
        <v>5.1314203599999997E-2</v>
      </c>
      <c r="H87" s="2">
        <v>4.8917589999999997E-2</v>
      </c>
      <c r="I87" s="2">
        <v>4.7789270000000002E-2</v>
      </c>
      <c r="J87" s="2">
        <v>5.4279222799999999E-2</v>
      </c>
      <c r="L87" s="2">
        <v>5.8388323700000001E-2</v>
      </c>
      <c r="M87" s="2">
        <v>7.4719332400000005E-2</v>
      </c>
      <c r="N87" s="2">
        <v>5.4134829799999999E-2</v>
      </c>
      <c r="O87" s="2">
        <v>8.1193144499999995E-2</v>
      </c>
    </row>
    <row r="88" spans="1:15">
      <c r="A88" s="2">
        <f t="shared" si="3"/>
        <v>132</v>
      </c>
      <c r="B88" s="2">
        <v>5.0989472500000001E-2</v>
      </c>
      <c r="C88" s="2">
        <v>5.0353981399999997E-2</v>
      </c>
      <c r="D88" s="2">
        <v>4.6206626100000002E-2</v>
      </c>
      <c r="E88" s="2">
        <v>5.7292921500000003E-2</v>
      </c>
      <c r="G88" s="2">
        <v>4.9069962500000001E-2</v>
      </c>
      <c r="H88" s="2">
        <v>4.8595169200000003E-2</v>
      </c>
      <c r="I88" s="2">
        <v>4.6545624799999998E-2</v>
      </c>
      <c r="J88" s="2">
        <v>5.2479507299999999E-2</v>
      </c>
      <c r="L88" s="2">
        <v>6.04308899E-2</v>
      </c>
      <c r="M88" s="2">
        <v>7.9556808899999998E-2</v>
      </c>
      <c r="N88" s="2">
        <v>5.5526818800000002E-2</v>
      </c>
      <c r="O88" s="2">
        <v>8.7276408099999994E-2</v>
      </c>
    </row>
    <row r="89" spans="1:15">
      <c r="A89" s="2">
        <f t="shared" si="3"/>
        <v>133</v>
      </c>
      <c r="B89" s="2">
        <v>5.0992866900000003E-2</v>
      </c>
      <c r="C89" s="2">
        <v>4.5513935300000002E-2</v>
      </c>
      <c r="D89" s="2">
        <v>4.6541542399999997E-2</v>
      </c>
      <c r="E89" s="2">
        <v>5.2086328500000001E-2</v>
      </c>
      <c r="G89" s="2">
        <v>4.1268622599999999E-2</v>
      </c>
      <c r="H89" s="2">
        <v>3.9640038400000001E-2</v>
      </c>
      <c r="I89" s="2">
        <v>4.1260592399999997E-2</v>
      </c>
      <c r="J89" s="2">
        <v>3.9664513399999997E-2</v>
      </c>
      <c r="L89" s="2">
        <v>5.2847147499999997E-2</v>
      </c>
      <c r="M89" s="2">
        <v>7.4078225799999994E-2</v>
      </c>
      <c r="N89" s="2">
        <v>5.0327611000000001E-2</v>
      </c>
      <c r="O89" s="2">
        <v>7.7787391299999994E-2</v>
      </c>
    </row>
    <row r="90" spans="1:15">
      <c r="A90" s="2">
        <f t="shared" si="3"/>
        <v>134</v>
      </c>
      <c r="B90" s="2">
        <v>5.21827401E-2</v>
      </c>
      <c r="C90" s="2">
        <v>5.2908056699999997E-2</v>
      </c>
      <c r="D90" s="2">
        <v>4.8478380100000003E-2</v>
      </c>
      <c r="E90" s="2">
        <v>5.8413881700000003E-2</v>
      </c>
      <c r="G90" s="2">
        <v>4.5902576899999999E-2</v>
      </c>
      <c r="H90" s="2">
        <v>4.59111481E-2</v>
      </c>
      <c r="I90" s="2">
        <v>4.43790139E-2</v>
      </c>
      <c r="J90" s="2">
        <v>4.82868532E-2</v>
      </c>
      <c r="L90" s="2">
        <v>5.2988664499999998E-2</v>
      </c>
      <c r="M90" s="2">
        <v>7.9411894900000002E-2</v>
      </c>
      <c r="N90" s="2">
        <v>4.9403033499999999E-2</v>
      </c>
      <c r="O90" s="2">
        <v>8.4969173100000003E-2</v>
      </c>
    </row>
    <row r="91" spans="1:15">
      <c r="A91" s="2">
        <f t="shared" si="3"/>
        <v>135</v>
      </c>
      <c r="B91" s="2">
        <v>5.0304314900000001E-2</v>
      </c>
      <c r="C91" s="2">
        <v>4.7932592900000001E-2</v>
      </c>
      <c r="D91" s="2">
        <v>4.65485068E-2</v>
      </c>
      <c r="E91" s="2">
        <v>5.3611261100000002E-2</v>
      </c>
      <c r="G91" s="2">
        <v>4.2068654599999998E-2</v>
      </c>
      <c r="H91" s="2">
        <v>3.8328356299999998E-2</v>
      </c>
      <c r="I91" s="2">
        <v>4.0842516199999998E-2</v>
      </c>
      <c r="J91" s="2">
        <v>4.0302122199999998E-2</v>
      </c>
      <c r="L91" s="2">
        <v>5.2532623100000002E-2</v>
      </c>
      <c r="M91" s="2">
        <v>7.5678931099999999E-2</v>
      </c>
      <c r="N91" s="2">
        <v>4.9258216600000002E-2</v>
      </c>
      <c r="O91" s="2">
        <v>8.0803683700000004E-2</v>
      </c>
    </row>
    <row r="92" spans="1:15">
      <c r="A92" s="2">
        <f t="shared" si="3"/>
        <v>136</v>
      </c>
      <c r="B92" s="2">
        <v>5.1980034799999998E-2</v>
      </c>
      <c r="C92" s="2">
        <v>4.6963246899999998E-2</v>
      </c>
      <c r="D92" s="2">
        <v>4.82741618E-2</v>
      </c>
      <c r="E92" s="2">
        <v>5.2643582600000002E-2</v>
      </c>
      <c r="G92" s="2">
        <v>4.4903893100000002E-2</v>
      </c>
      <c r="H92" s="2">
        <v>4.1328382699999999E-2</v>
      </c>
      <c r="I92" s="2">
        <v>4.20820202E-2</v>
      </c>
      <c r="J92" s="2">
        <v>4.5807068300000003E-2</v>
      </c>
      <c r="L92" s="2">
        <v>6.0190801600000003E-2</v>
      </c>
      <c r="M92" s="2">
        <v>8.0488320000000002E-2</v>
      </c>
      <c r="N92" s="2">
        <v>5.4214460499999999E-2</v>
      </c>
      <c r="O92" s="2">
        <v>9.0174233000000006E-2</v>
      </c>
    </row>
    <row r="93" spans="1:15">
      <c r="A93" s="2">
        <f t="shared" si="3"/>
        <v>137</v>
      </c>
      <c r="B93" s="2">
        <v>4.67137891E-2</v>
      </c>
      <c r="C93" s="2">
        <v>3.9153517200000001E-2</v>
      </c>
      <c r="D93" s="2">
        <v>4.1999365300000001E-2</v>
      </c>
      <c r="E93" s="2">
        <v>4.63359827E-2</v>
      </c>
      <c r="G93" s="2">
        <v>4.4873596699999997E-2</v>
      </c>
      <c r="H93" s="2">
        <v>4.3177044499999997E-2</v>
      </c>
      <c r="I93" s="2">
        <v>4.3623194999999997E-2</v>
      </c>
      <c r="J93" s="2">
        <v>4.5185037099999999E-2</v>
      </c>
      <c r="L93" s="2">
        <v>5.4281967E-2</v>
      </c>
      <c r="M93" s="2">
        <v>6.2976768500000002E-2</v>
      </c>
      <c r="N93" s="2">
        <v>4.7746787999999998E-2</v>
      </c>
      <c r="O93" s="2">
        <v>7.3448435100000001E-2</v>
      </c>
    </row>
    <row r="94" spans="1:15">
      <c r="A94" s="2">
        <f t="shared" si="3"/>
        <v>138</v>
      </c>
      <c r="B94" s="2">
        <v>4.8337027300000002E-2</v>
      </c>
      <c r="C94" s="2">
        <v>4.1588971400000001E-2</v>
      </c>
      <c r="D94" s="2">
        <v>4.38548219E-2</v>
      </c>
      <c r="E94" s="2">
        <v>4.83748466E-2</v>
      </c>
      <c r="G94" s="2">
        <v>4.3877974700000003E-2</v>
      </c>
      <c r="H94" s="2">
        <v>3.6768458400000002E-2</v>
      </c>
      <c r="I94" s="2">
        <v>4.1074371300000002E-2</v>
      </c>
      <c r="J94" s="2">
        <v>4.1350216699999998E-2</v>
      </c>
      <c r="L94" s="2">
        <v>7.5127725000000006E-2</v>
      </c>
      <c r="M94" s="2">
        <v>7.5635855399999993E-2</v>
      </c>
      <c r="N94" s="2">
        <v>6.7598220200000003E-2</v>
      </c>
      <c r="O94" s="2">
        <v>8.8388073600000006E-2</v>
      </c>
    </row>
    <row r="95" spans="1:15">
      <c r="A95" s="2">
        <f t="shared" si="3"/>
        <v>139</v>
      </c>
      <c r="B95" s="2">
        <v>4.9233107499999998E-2</v>
      </c>
      <c r="C95" s="2">
        <v>4.4779652000000003E-2</v>
      </c>
      <c r="D95" s="2">
        <v>4.5720351800000003E-2</v>
      </c>
      <c r="E95" s="2">
        <v>5.0124418400000002E-2</v>
      </c>
      <c r="G95" s="2">
        <v>4.2417330400000001E-2</v>
      </c>
      <c r="H95" s="2">
        <v>3.57241841E-2</v>
      </c>
      <c r="I95" s="2">
        <v>4.22787528E-2</v>
      </c>
      <c r="J95" s="2">
        <v>3.5977578699999999E-2</v>
      </c>
      <c r="L95" s="2">
        <v>5.3950379700000002E-2</v>
      </c>
      <c r="M95" s="2">
        <v>8.0822932200000003E-2</v>
      </c>
      <c r="N95" s="2">
        <v>5.0363632200000001E-2</v>
      </c>
      <c r="O95" s="2">
        <v>8.6529593000000002E-2</v>
      </c>
    </row>
    <row r="96" spans="1:15">
      <c r="A96" s="2">
        <f t="shared" si="3"/>
        <v>140</v>
      </c>
      <c r="B96" s="2">
        <v>4.9042251600000003E-2</v>
      </c>
      <c r="C96" s="2">
        <v>3.7301142400000001E-2</v>
      </c>
      <c r="D96" s="2">
        <v>4.56317932E-2</v>
      </c>
      <c r="E96" s="2">
        <v>4.2486874100000002E-2</v>
      </c>
      <c r="G96" s="2">
        <v>4.6707180899999999E-2</v>
      </c>
      <c r="H96" s="2">
        <v>3.8397907500000002E-2</v>
      </c>
      <c r="I96" s="2">
        <v>4.6100497499999997E-2</v>
      </c>
      <c r="J96" s="2">
        <v>3.9444835300000002E-2</v>
      </c>
      <c r="L96" s="2">
        <v>8.7153459799999999E-2</v>
      </c>
      <c r="M96" s="2">
        <v>9.3851347299999999E-2</v>
      </c>
      <c r="N96" s="2">
        <v>8.1433177600000003E-2</v>
      </c>
      <c r="O96" s="2">
        <v>0.1034041292</v>
      </c>
    </row>
    <row r="97" spans="1:15">
      <c r="A97" s="2">
        <f t="shared" si="3"/>
        <v>141</v>
      </c>
      <c r="B97" s="2">
        <v>4.2540908500000002E-2</v>
      </c>
      <c r="C97" s="2">
        <v>2.9841008400000001E-2</v>
      </c>
      <c r="D97" s="2">
        <v>3.9163896099999998E-2</v>
      </c>
      <c r="E97" s="2">
        <v>3.5018248699999997E-2</v>
      </c>
      <c r="G97" s="2">
        <v>4.4722309699999997E-2</v>
      </c>
      <c r="H97" s="2">
        <v>3.7483051699999999E-2</v>
      </c>
      <c r="I97" s="2">
        <v>4.3383975800000002E-2</v>
      </c>
      <c r="J97" s="2">
        <v>3.9744753299999998E-2</v>
      </c>
      <c r="L97" s="2">
        <v>8.5463584699999998E-2</v>
      </c>
      <c r="M97" s="2">
        <v>9.1449408999999995E-2</v>
      </c>
      <c r="N97" s="2">
        <v>7.8180153299999999E-2</v>
      </c>
      <c r="O97" s="2">
        <v>0.10340324989999999</v>
      </c>
    </row>
    <row r="98" spans="1:15">
      <c r="A98" s="2">
        <f t="shared" si="3"/>
        <v>142</v>
      </c>
      <c r="B98" s="2">
        <v>3.99423915E-2</v>
      </c>
      <c r="C98" s="2">
        <v>2.51371882E-2</v>
      </c>
      <c r="D98" s="2">
        <v>3.7019365300000003E-2</v>
      </c>
      <c r="E98" s="2">
        <v>2.9661341099999999E-2</v>
      </c>
      <c r="G98" s="2">
        <v>5.0551085000000003E-2</v>
      </c>
      <c r="H98" s="2">
        <v>3.9212180800000003E-2</v>
      </c>
      <c r="I98" s="2">
        <v>4.7733438099999997E-2</v>
      </c>
      <c r="J98" s="2">
        <v>4.3948251899999999E-2</v>
      </c>
      <c r="L98" s="2">
        <v>7.1410134400000005E-2</v>
      </c>
      <c r="M98" s="2">
        <v>6.8455107299999998E-2</v>
      </c>
      <c r="N98" s="2">
        <v>6.8506293499999996E-2</v>
      </c>
      <c r="O98" s="2">
        <v>7.3295757200000006E-2</v>
      </c>
    </row>
    <row r="99" spans="1:15">
      <c r="A99" s="2">
        <f t="shared" si="3"/>
        <v>143</v>
      </c>
      <c r="B99" s="2">
        <v>4.9642564200000003E-2</v>
      </c>
      <c r="C99" s="2">
        <v>3.6593553399999999E-2</v>
      </c>
      <c r="D99" s="2">
        <v>4.6327304100000001E-2</v>
      </c>
      <c r="E99" s="2">
        <v>4.1772321100000002E-2</v>
      </c>
      <c r="G99" s="2">
        <v>4.3256751000000003E-2</v>
      </c>
      <c r="H99" s="2">
        <v>2.48813056E-2</v>
      </c>
      <c r="I99" s="2">
        <v>4.0907592600000001E-2</v>
      </c>
      <c r="J99" s="2">
        <v>2.8897154599999999E-2</v>
      </c>
      <c r="L99" s="2">
        <v>6.8289366599999998E-2</v>
      </c>
      <c r="M99" s="2">
        <v>6.2773806500000001E-2</v>
      </c>
      <c r="N99" s="2">
        <v>6.5551736499999999E-2</v>
      </c>
      <c r="O99" s="2">
        <v>6.7397777300000003E-2</v>
      </c>
    </row>
    <row r="100" spans="1:15">
      <c r="A100" s="2">
        <f t="shared" si="3"/>
        <v>144</v>
      </c>
      <c r="B100" s="2">
        <v>4.3711803899999999E-2</v>
      </c>
      <c r="C100" s="2">
        <v>3.01235116E-2</v>
      </c>
      <c r="D100" s="2">
        <v>4.20150647E-2</v>
      </c>
      <c r="E100" s="2">
        <v>3.2827416999999998E-2</v>
      </c>
      <c r="G100" s="2">
        <v>5.1689680799999999E-2</v>
      </c>
      <c r="H100" s="2">
        <v>3.31267716E-2</v>
      </c>
      <c r="I100" s="2">
        <v>4.8371809299999999E-2</v>
      </c>
      <c r="J100" s="2">
        <v>3.8817777099999999E-2</v>
      </c>
      <c r="L100" s="2">
        <v>4.9903284999999999E-2</v>
      </c>
      <c r="M100" s="2">
        <v>6.7272812500000001E-2</v>
      </c>
      <c r="N100" s="2">
        <v>4.42375276E-2</v>
      </c>
      <c r="O100" s="2">
        <v>7.6709156099999995E-2</v>
      </c>
    </row>
    <row r="101" spans="1:15">
      <c r="A101" s="2">
        <f t="shared" si="3"/>
        <v>145</v>
      </c>
      <c r="B101" s="2">
        <v>4.2618819600000003E-2</v>
      </c>
      <c r="C101" s="2">
        <v>2.81080789E-2</v>
      </c>
      <c r="D101" s="2">
        <v>3.9074324000000001E-2</v>
      </c>
      <c r="E101" s="2">
        <v>3.3767708799999997E-2</v>
      </c>
      <c r="G101" s="2">
        <v>4.7257386499999998E-2</v>
      </c>
      <c r="H101" s="2">
        <v>3.1793371399999999E-2</v>
      </c>
      <c r="I101" s="2">
        <v>4.4288458500000003E-2</v>
      </c>
      <c r="J101" s="2">
        <v>3.6760879099999998E-2</v>
      </c>
      <c r="L101" s="2">
        <v>5.0480150699999997E-2</v>
      </c>
      <c r="M101" s="2">
        <v>6.8191104299999999E-2</v>
      </c>
      <c r="N101" s="2">
        <v>4.3251889799999998E-2</v>
      </c>
      <c r="O101" s="2">
        <v>8.0242477100000001E-2</v>
      </c>
    </row>
    <row r="102" spans="1:15">
      <c r="A102" s="2">
        <f t="shared" si="3"/>
        <v>146</v>
      </c>
      <c r="B102" s="2">
        <v>3.9918711000000003E-2</v>
      </c>
      <c r="C102" s="2">
        <v>2.56358566E-2</v>
      </c>
      <c r="D102" s="2">
        <v>3.7681027700000001E-2</v>
      </c>
      <c r="E102" s="2">
        <v>2.9249152800000001E-2</v>
      </c>
      <c r="G102" s="2">
        <v>4.8779343400000001E-2</v>
      </c>
      <c r="H102" s="2">
        <v>2.8579701900000001E-2</v>
      </c>
      <c r="I102" s="2">
        <v>4.6343825200000001E-2</v>
      </c>
      <c r="J102" s="2">
        <v>3.2668236900000001E-2</v>
      </c>
      <c r="L102" s="2">
        <v>6.6035578299999995E-2</v>
      </c>
      <c r="M102" s="2">
        <v>5.5169200299999999E-2</v>
      </c>
      <c r="N102" s="2">
        <v>6.1648821200000002E-2</v>
      </c>
      <c r="O102" s="2">
        <v>6.2903010100000004E-2</v>
      </c>
    </row>
    <row r="103" spans="1:15">
      <c r="A103" s="2">
        <f t="shared" si="3"/>
        <v>147</v>
      </c>
      <c r="B103" s="2">
        <v>4.4100216999999997E-2</v>
      </c>
      <c r="C103" s="2">
        <v>2.5623912400000001E-2</v>
      </c>
      <c r="D103" s="2">
        <v>4.2273401799999999E-2</v>
      </c>
      <c r="E103" s="2">
        <v>2.8636481599999999E-2</v>
      </c>
      <c r="G103" s="2">
        <v>4.6521417299999999E-2</v>
      </c>
      <c r="H103" s="2">
        <v>2.19873316E-2</v>
      </c>
      <c r="I103" s="2">
        <v>4.4041785799999997E-2</v>
      </c>
      <c r="J103" s="2">
        <v>2.6269713100000001E-2</v>
      </c>
      <c r="L103" s="2">
        <v>6.8197386700000001E-2</v>
      </c>
      <c r="M103" s="2">
        <v>6.1329940999999999E-2</v>
      </c>
      <c r="N103" s="2">
        <v>6.4052738799999995E-2</v>
      </c>
      <c r="O103" s="2">
        <v>6.8383972599999995E-2</v>
      </c>
    </row>
    <row r="104" spans="1:15">
      <c r="A104" s="2">
        <f t="shared" si="3"/>
        <v>148</v>
      </c>
      <c r="B104" s="2">
        <v>4.4439474399999998E-2</v>
      </c>
      <c r="C104" s="2">
        <v>2.9079618799999998E-2</v>
      </c>
      <c r="D104" s="2">
        <v>4.17208622E-2</v>
      </c>
      <c r="E104" s="2">
        <v>3.35571775E-2</v>
      </c>
      <c r="G104" s="2">
        <v>4.1054066899999998E-2</v>
      </c>
      <c r="H104" s="2">
        <v>3.1917854400000001E-2</v>
      </c>
      <c r="I104" s="2">
        <v>4.1709561300000003E-2</v>
      </c>
      <c r="J104" s="2">
        <v>3.0861774099999999E-2</v>
      </c>
      <c r="L104" s="2">
        <v>4.52571903E-2</v>
      </c>
      <c r="M104" s="2">
        <v>6.2106074300000001E-2</v>
      </c>
      <c r="N104" s="2">
        <v>4.1288375000000002E-2</v>
      </c>
      <c r="O104" s="2">
        <v>6.8736834499999996E-2</v>
      </c>
    </row>
    <row r="105" spans="1:15">
      <c r="A105" s="2">
        <f t="shared" si="3"/>
        <v>149</v>
      </c>
      <c r="B105" s="2">
        <v>4.6805446000000001E-2</v>
      </c>
      <c r="C105" s="2">
        <v>2.5310081500000001E-2</v>
      </c>
      <c r="D105" s="2">
        <v>4.3155274899999999E-2</v>
      </c>
      <c r="E105" s="2">
        <v>3.1538422400000002E-2</v>
      </c>
      <c r="G105" s="2">
        <v>4.0988434900000002E-2</v>
      </c>
      <c r="H105" s="2">
        <v>1.98690737E-2</v>
      </c>
      <c r="I105" s="2">
        <v>4.0588763700000002E-2</v>
      </c>
      <c r="J105" s="2">
        <v>2.0670221200000002E-2</v>
      </c>
      <c r="L105" s="2">
        <v>5.0535490699999998E-2</v>
      </c>
      <c r="M105" s="2">
        <v>7.0936460399999998E-2</v>
      </c>
      <c r="N105" s="2">
        <v>4.47275242E-2</v>
      </c>
      <c r="O105" s="2">
        <v>8.0662983499999993E-2</v>
      </c>
    </row>
    <row r="106" spans="1:15">
      <c r="A106" s="2">
        <f t="shared" si="3"/>
        <v>150</v>
      </c>
      <c r="B106" s="2">
        <v>4.7528948500000001E-2</v>
      </c>
      <c r="C106" s="2">
        <v>2.4076244699999999E-2</v>
      </c>
      <c r="D106" s="2">
        <v>4.3145058200000003E-2</v>
      </c>
      <c r="E106" s="2">
        <v>3.1706207700000003E-2</v>
      </c>
      <c r="G106" s="2">
        <v>4.32460302E-2</v>
      </c>
      <c r="H106" s="2">
        <v>2.6381072200000001E-2</v>
      </c>
      <c r="I106" s="2">
        <v>4.2930666100000001E-2</v>
      </c>
      <c r="J106" s="2">
        <v>2.69688953E-2</v>
      </c>
      <c r="L106" s="2">
        <v>5.2555722200000002E-2</v>
      </c>
      <c r="M106" s="2">
        <v>7.2949186200000002E-2</v>
      </c>
      <c r="N106" s="2">
        <v>4.84636045E-2</v>
      </c>
      <c r="O106" s="2">
        <v>7.9808417000000006E-2</v>
      </c>
    </row>
    <row r="107" spans="1:15">
      <c r="A107" s="2">
        <f t="shared" si="3"/>
        <v>151</v>
      </c>
      <c r="B107" s="2">
        <v>4.18284851E-2</v>
      </c>
      <c r="C107" s="2">
        <v>2.2833518099999998E-2</v>
      </c>
      <c r="D107" s="2">
        <v>3.7347988399999997E-2</v>
      </c>
      <c r="E107" s="2">
        <v>3.06166566E-2</v>
      </c>
      <c r="G107" s="2">
        <v>4.1536314900000003E-2</v>
      </c>
      <c r="H107" s="2">
        <v>1.70830454E-2</v>
      </c>
      <c r="I107" s="2">
        <v>4.1867217999999998E-2</v>
      </c>
      <c r="J107" s="2">
        <v>1.6583051299999998E-2</v>
      </c>
      <c r="L107" s="2">
        <v>5.3913491299999998E-2</v>
      </c>
      <c r="M107" s="2">
        <v>7.3534359600000002E-2</v>
      </c>
      <c r="N107" s="2">
        <v>4.9883732700000002E-2</v>
      </c>
      <c r="O107" s="2">
        <v>8.0440188400000001E-2</v>
      </c>
    </row>
    <row r="108" spans="1:15">
      <c r="A108" s="2">
        <f t="shared" si="3"/>
        <v>152</v>
      </c>
      <c r="B108" s="2">
        <v>4.99100258E-2</v>
      </c>
      <c r="C108" s="2">
        <v>3.3774845800000002E-2</v>
      </c>
      <c r="D108" s="2">
        <v>4.5956003199999998E-2</v>
      </c>
      <c r="E108" s="2">
        <v>4.0689590099999999E-2</v>
      </c>
      <c r="G108" s="2">
        <v>4.2263008999999997E-2</v>
      </c>
      <c r="H108" s="2">
        <v>1.9279807E-2</v>
      </c>
      <c r="I108" s="2">
        <v>4.2055265699999997E-2</v>
      </c>
      <c r="J108" s="2">
        <v>1.9719255099999999E-2</v>
      </c>
      <c r="L108" s="2">
        <v>5.0765759700000003E-2</v>
      </c>
      <c r="M108" s="2">
        <v>6.8111994699999998E-2</v>
      </c>
      <c r="N108" s="2">
        <v>4.6943550600000002E-2</v>
      </c>
      <c r="O108" s="2">
        <v>7.4716743799999999E-2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48" workbookViewId="0">
      <selection activeCell="K85" sqref="K85"/>
    </sheetView>
  </sheetViews>
  <sheetFormatPr baseColWidth="10" defaultRowHeight="15" x14ac:dyDescent="0"/>
  <cols>
    <col min="1" max="5" width="27.33203125" customWidth="1"/>
  </cols>
  <sheetData>
    <row r="2" spans="1:15">
      <c r="B2" s="13" t="s">
        <v>7</v>
      </c>
      <c r="C2" s="13"/>
      <c r="D2" s="13"/>
      <c r="E2" s="13"/>
      <c r="F2" s="5"/>
      <c r="G2" s="13" t="s">
        <v>5</v>
      </c>
      <c r="H2" s="13"/>
      <c r="I2" s="13"/>
      <c r="J2" s="13"/>
      <c r="K2" s="5"/>
      <c r="L2" s="13" t="s">
        <v>6</v>
      </c>
      <c r="M2" s="13"/>
      <c r="N2" s="13"/>
      <c r="O2" s="13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32</v>
      </c>
      <c r="J3" s="1" t="s">
        <v>31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share'!C4</f>
        <v>2.53346048E-2</v>
      </c>
      <c r="C4">
        <f>'Bottom 10% share'!D4</f>
        <v>2.6273150499999998E-2</v>
      </c>
      <c r="D4">
        <f>'Bottom 10% share'!E4</f>
        <v>2.83249995E-2</v>
      </c>
      <c r="E4">
        <f>'Bottom 10% share'!B4</f>
        <v>3.2093757600000002E-2</v>
      </c>
      <c r="F4">
        <v>2014</v>
      </c>
      <c r="G4" s="7">
        <f>B4</f>
        <v>2.53346048E-2</v>
      </c>
      <c r="H4" s="7">
        <f t="shared" ref="H4:J4" si="0">C4</f>
        <v>2.6273150499999998E-2</v>
      </c>
      <c r="I4" s="7">
        <f t="shared" si="0"/>
        <v>2.83249995E-2</v>
      </c>
      <c r="J4" s="7">
        <f t="shared" si="0"/>
        <v>3.2093757600000002E-2</v>
      </c>
      <c r="K4">
        <v>2014</v>
      </c>
      <c r="L4">
        <f>G4</f>
        <v>2.53346048E-2</v>
      </c>
      <c r="M4">
        <f t="shared" ref="M4:O4" si="1">H4</f>
        <v>2.6273150499999998E-2</v>
      </c>
      <c r="N4">
        <f t="shared" si="1"/>
        <v>2.83249995E-2</v>
      </c>
      <c r="O4">
        <f t="shared" si="1"/>
        <v>3.2093757600000002E-2</v>
      </c>
    </row>
    <row r="5" spans="1:15">
      <c r="A5">
        <f>A4+1</f>
        <v>2015</v>
      </c>
      <c r="B5" s="7">
        <f>AVERAGE('Bottom 10% share'!C5:C8)</f>
        <v>2.9211440074999998E-2</v>
      </c>
      <c r="C5" s="7">
        <f>AVERAGE('Bottom 10% share'!D5:D8)</f>
        <v>2.6215193375000001E-2</v>
      </c>
      <c r="D5" s="7">
        <f>AVERAGE('Bottom 10% share'!E5:E8)</f>
        <v>3.9737792474999999E-2</v>
      </c>
      <c r="E5" s="7">
        <f>AVERAGE('Bottom 10% share'!B5:B8)</f>
        <v>3.4976097924999998E-2</v>
      </c>
      <c r="F5">
        <f>F4+1</f>
        <v>2015</v>
      </c>
      <c r="G5" s="7">
        <f>AVERAGE('Bottom 10% share'!H5:H8)</f>
        <v>2.9211440074999998E-2</v>
      </c>
      <c r="H5" s="7">
        <f>AVERAGE('Bottom 10% share'!I5:I8)</f>
        <v>2.6215193375000001E-2</v>
      </c>
      <c r="I5" s="7">
        <f>AVERAGE('Bottom 10% share'!J5:J8)</f>
        <v>3.9737792474999999E-2</v>
      </c>
      <c r="J5" s="7">
        <f>AVERAGE('Bottom 10% share'!G5:G8)</f>
        <v>3.4976097924999998E-2</v>
      </c>
      <c r="K5">
        <f>K4+1</f>
        <v>2015</v>
      </c>
      <c r="L5" s="7">
        <f>AVERAGE('Bottom 10% share'!M5:M8)</f>
        <v>2.9211440074999998E-2</v>
      </c>
      <c r="M5" s="7">
        <f>AVERAGE('Bottom 10% share'!N5:N8)</f>
        <v>2.6215193375000001E-2</v>
      </c>
      <c r="N5" s="7">
        <f>AVERAGE('Bottom 10% share'!O5:O8)</f>
        <v>3.9737792474999999E-2</v>
      </c>
      <c r="O5" s="7">
        <f>AVERAGE('Bottom 10% share'!L5:L8)</f>
        <v>3.4976097924999998E-2</v>
      </c>
    </row>
    <row r="6" spans="1:15">
      <c r="A6">
        <f t="shared" ref="A6:A30" si="2">A5+1</f>
        <v>2016</v>
      </c>
      <c r="B6" s="7">
        <f>AVERAGE('Bottom 10% share'!C9:C12)</f>
        <v>2.8887550525E-2</v>
      </c>
      <c r="C6" s="7">
        <f>AVERAGE('Bottom 10% share'!D9:D12)</f>
        <v>2.5940516075E-2</v>
      </c>
      <c r="D6" s="7">
        <f>AVERAGE('Bottom 10% share'!E9:E12)</f>
        <v>4.0828656675000005E-2</v>
      </c>
      <c r="E6" s="7">
        <f>AVERAGE('Bottom 10% share'!B9:B12)</f>
        <v>3.5841008049999998E-2</v>
      </c>
      <c r="F6">
        <f t="shared" ref="F6:F30" si="3">F5+1</f>
        <v>2016</v>
      </c>
      <c r="G6" s="7">
        <f>AVERAGE('Bottom 10% share'!H9:H12)</f>
        <v>2.8887550525E-2</v>
      </c>
      <c r="H6" s="7">
        <f>AVERAGE('Bottom 10% share'!I9:I12)</f>
        <v>2.5940516075E-2</v>
      </c>
      <c r="I6" s="7">
        <f>AVERAGE('Bottom 10% share'!J9:J12)</f>
        <v>4.0828656675000005E-2</v>
      </c>
      <c r="J6" s="7">
        <f>AVERAGE('Bottom 10% share'!G9:G12)</f>
        <v>3.5841008049999998E-2</v>
      </c>
      <c r="K6">
        <f t="shared" ref="K6:K30" si="4">K5+1</f>
        <v>2016</v>
      </c>
      <c r="L6" s="7">
        <f>AVERAGE('Bottom 10% share'!M9:M12)</f>
        <v>2.8887550525E-2</v>
      </c>
      <c r="M6" s="7">
        <f>AVERAGE('Bottom 10% share'!N9:N12)</f>
        <v>2.5940516075E-2</v>
      </c>
      <c r="N6" s="7">
        <f>AVERAGE('Bottom 10% share'!O9:O12)</f>
        <v>4.0828656675000005E-2</v>
      </c>
      <c r="O6" s="7">
        <f>AVERAGE('Bottom 10% share'!L9:L12)</f>
        <v>3.5841008049999998E-2</v>
      </c>
    </row>
    <row r="7" spans="1:15">
      <c r="A7">
        <f t="shared" si="2"/>
        <v>2017</v>
      </c>
      <c r="B7" s="7">
        <f>AVERAGE('Bottom 10% share'!C13:C16)</f>
        <v>2.8565763749999997E-2</v>
      </c>
      <c r="C7" s="7">
        <f>AVERAGE('Bottom 10% share'!D13:D16)</f>
        <v>2.5578225499999996E-2</v>
      </c>
      <c r="D7" s="7">
        <f>AVERAGE('Bottom 10% share'!E13:E16)</f>
        <v>4.0212371999999996E-2</v>
      </c>
      <c r="E7" s="7">
        <f>AVERAGE('Bottom 10% share'!B13:B16)</f>
        <v>3.5177675849999999E-2</v>
      </c>
      <c r="F7">
        <f t="shared" si="3"/>
        <v>2017</v>
      </c>
      <c r="G7" s="7">
        <f>AVERAGE('Bottom 10% share'!H13:H16)</f>
        <v>2.8565763749999997E-2</v>
      </c>
      <c r="H7" s="7">
        <f>AVERAGE('Bottom 10% share'!I13:I16)</f>
        <v>2.5578225499999996E-2</v>
      </c>
      <c r="I7" s="7">
        <f>AVERAGE('Bottom 10% share'!J13:J16)</f>
        <v>4.0212371999999996E-2</v>
      </c>
      <c r="J7" s="7">
        <f>AVERAGE('Bottom 10% share'!G13:G16)</f>
        <v>3.5177675849999999E-2</v>
      </c>
      <c r="K7">
        <f t="shared" si="4"/>
        <v>2017</v>
      </c>
      <c r="L7" s="7">
        <f>AVERAGE('Bottom 10% share'!M13:M16)</f>
        <v>2.8565763749999997E-2</v>
      </c>
      <c r="M7" s="7">
        <f>AVERAGE('Bottom 10% share'!N13:N16)</f>
        <v>2.5578225499999996E-2</v>
      </c>
      <c r="N7" s="7">
        <f>AVERAGE('Bottom 10% share'!O13:O16)</f>
        <v>4.0212371999999996E-2</v>
      </c>
      <c r="O7" s="7">
        <f>AVERAGE('Bottom 10% share'!L13:L16)</f>
        <v>3.5177675849999999E-2</v>
      </c>
    </row>
    <row r="8" spans="1:15">
      <c r="A8">
        <f t="shared" si="2"/>
        <v>2018</v>
      </c>
      <c r="B8" s="7">
        <f>AVERAGE('Bottom 10% share'!C17:C20)</f>
        <v>3.1444723399999999E-2</v>
      </c>
      <c r="C8" s="7">
        <f>AVERAGE('Bottom 10% share'!D17:D20)</f>
        <v>2.7981928950000002E-2</v>
      </c>
      <c r="D8" s="7">
        <f>AVERAGE('Bottom 10% share'!E17:E20)</f>
        <v>4.3533104674999996E-2</v>
      </c>
      <c r="E8" s="7">
        <f>AVERAGE('Bottom 10% share'!B17:B20)</f>
        <v>3.7931750675000001E-2</v>
      </c>
      <c r="F8">
        <f t="shared" si="3"/>
        <v>2018</v>
      </c>
      <c r="G8" s="7">
        <f>AVERAGE('Bottom 10% share'!H17:H20)</f>
        <v>3.1444664174999998E-2</v>
      </c>
      <c r="H8" s="7">
        <f>AVERAGE('Bottom 10% share'!I17:I20)</f>
        <v>2.7980194225000001E-2</v>
      </c>
      <c r="I8" s="7">
        <f>AVERAGE('Bottom 10% share'!J17:J20)</f>
        <v>4.3538350374999993E-2</v>
      </c>
      <c r="J8" s="7">
        <f>AVERAGE('Bottom 10% share'!G17:G20)</f>
        <v>3.7933573900000003E-2</v>
      </c>
      <c r="K8">
        <f t="shared" si="4"/>
        <v>2018</v>
      </c>
      <c r="L8" s="7">
        <f>AVERAGE('Bottom 10% share'!M17:M20)</f>
        <v>3.1444674875000002E-2</v>
      </c>
      <c r="M8" s="7">
        <f>AVERAGE('Bottom 10% share'!N17:N20)</f>
        <v>2.7982988375E-2</v>
      </c>
      <c r="N8" s="7">
        <f>AVERAGE('Bottom 10% share'!O17:O20)</f>
        <v>4.3544314474999998E-2</v>
      </c>
      <c r="O8" s="7">
        <f>AVERAGE('Bottom 10% share'!L17:L20)</f>
        <v>3.7942074149999998E-2</v>
      </c>
    </row>
    <row r="9" spans="1:15">
      <c r="A9">
        <f t="shared" si="2"/>
        <v>2019</v>
      </c>
      <c r="B9" s="7">
        <f>AVERAGE('Bottom 10% share'!C21:C24)</f>
        <v>3.2292885049999998E-2</v>
      </c>
      <c r="C9" s="7">
        <f>AVERAGE('Bottom 10% share'!D21:D24)</f>
        <v>2.7740722499999999E-2</v>
      </c>
      <c r="D9" s="7">
        <f>AVERAGE('Bottom 10% share'!E21:E24)</f>
        <v>4.4797501650000002E-2</v>
      </c>
      <c r="E9" s="7">
        <f>AVERAGE('Bottom 10% share'!B21:B24)</f>
        <v>3.7972179974999999E-2</v>
      </c>
      <c r="F9">
        <f t="shared" si="3"/>
        <v>2019</v>
      </c>
      <c r="G9" s="7">
        <f>AVERAGE('Bottom 10% share'!H21:H24)</f>
        <v>3.2290983400000001E-2</v>
      </c>
      <c r="H9" s="7">
        <f>AVERAGE('Bottom 10% share'!I21:I24)</f>
        <v>2.774042325E-2</v>
      </c>
      <c r="I9" s="7">
        <f>AVERAGE('Bottom 10% share'!J21:J24)</f>
        <v>4.4820944175000002E-2</v>
      </c>
      <c r="J9" s="7">
        <f>AVERAGE('Bottom 10% share'!G21:G24)</f>
        <v>3.7981821725000003E-2</v>
      </c>
      <c r="K9">
        <f t="shared" si="4"/>
        <v>2019</v>
      </c>
      <c r="L9" s="7">
        <f>AVERAGE('Bottom 10% share'!M21:M24)</f>
        <v>3.2364627674999993E-2</v>
      </c>
      <c r="M9" s="7">
        <f>AVERAGE('Bottom 10% share'!N21:N24)</f>
        <v>2.7785488474999998E-2</v>
      </c>
      <c r="N9" s="7">
        <f>AVERAGE('Bottom 10% share'!O21:O24)</f>
        <v>4.4954069850000007E-2</v>
      </c>
      <c r="O9" s="7">
        <f>AVERAGE('Bottom 10% share'!L21:L24)</f>
        <v>3.8070690749999997E-2</v>
      </c>
    </row>
    <row r="10" spans="1:15">
      <c r="A10">
        <f t="shared" si="2"/>
        <v>2020</v>
      </c>
      <c r="B10" s="7">
        <f>AVERAGE('Bottom 10% share'!C25:C28)</f>
        <v>3.4239667825E-2</v>
      </c>
      <c r="C10" s="7">
        <f>AVERAGE('Bottom 10% share'!D25:D28)</f>
        <v>2.8709487150000001E-2</v>
      </c>
      <c r="D10" s="7">
        <f>AVERAGE('Bottom 10% share'!E25:E28)</f>
        <v>4.6678971149999998E-2</v>
      </c>
      <c r="E10" s="7">
        <f>AVERAGE('Bottom 10% share'!B25:B28)</f>
        <v>3.8739473575000002E-2</v>
      </c>
      <c r="F10">
        <f t="shared" si="3"/>
        <v>2020</v>
      </c>
      <c r="G10" s="7">
        <f>AVERAGE('Bottom 10% share'!H25:H28)</f>
        <v>3.3555408075000001E-2</v>
      </c>
      <c r="H10" s="7">
        <f>AVERAGE('Bottom 10% share'!I25:I28)</f>
        <v>2.8495517450000001E-2</v>
      </c>
      <c r="I10" s="7">
        <f>AVERAGE('Bottom 10% share'!J25:J28)</f>
        <v>4.627159245000001E-2</v>
      </c>
      <c r="J10" s="7">
        <f>AVERAGE('Bottom 10% share'!G25:G28)</f>
        <v>3.8699582425000004E-2</v>
      </c>
      <c r="K10">
        <f t="shared" si="4"/>
        <v>2020</v>
      </c>
      <c r="L10" s="7">
        <f>AVERAGE('Bottom 10% share'!M25:M28)</f>
        <v>3.3362492649999999E-2</v>
      </c>
      <c r="M10" s="7">
        <f>AVERAGE('Bottom 10% share'!N25:N28)</f>
        <v>2.8245700450000001E-2</v>
      </c>
      <c r="N10" s="7">
        <f>AVERAGE('Bottom 10% share'!O25:O28)</f>
        <v>4.6362845999999999E-2</v>
      </c>
      <c r="O10" s="7">
        <f>AVERAGE('Bottom 10% share'!L25:L28)</f>
        <v>3.8653501425E-2</v>
      </c>
    </row>
    <row r="11" spans="1:15">
      <c r="A11">
        <f t="shared" si="2"/>
        <v>2021</v>
      </c>
      <c r="B11" s="7">
        <f>AVERAGE('Bottom 10% share'!C29:C32)</f>
        <v>3.5930279650000001E-2</v>
      </c>
      <c r="C11" s="7">
        <f>AVERAGE('Bottom 10% share'!D29:D32)</f>
        <v>2.9949717175000001E-2</v>
      </c>
      <c r="D11" s="7">
        <f>AVERAGE('Bottom 10% share'!E29:E32)</f>
        <v>4.7978265125000003E-2</v>
      </c>
      <c r="E11" s="7">
        <f>AVERAGE('Bottom 10% share'!B29:B32)</f>
        <v>3.9541509650000001E-2</v>
      </c>
      <c r="F11">
        <f t="shared" si="3"/>
        <v>2021</v>
      </c>
      <c r="G11" s="7">
        <f>AVERAGE('Bottom 10% share'!H29:H32)</f>
        <v>3.6734442900000004E-2</v>
      </c>
      <c r="H11" s="7">
        <f>AVERAGE('Bottom 10% share'!I29:I32)</f>
        <v>3.0891907324999999E-2</v>
      </c>
      <c r="I11" s="7">
        <f>AVERAGE('Bottom 10% share'!J29:J32)</f>
        <v>4.9082272425000004E-2</v>
      </c>
      <c r="J11" s="7">
        <f>AVERAGE('Bottom 10% share'!G29:G32)</f>
        <v>4.0711262274999993E-2</v>
      </c>
      <c r="K11">
        <f t="shared" si="4"/>
        <v>2021</v>
      </c>
      <c r="L11" s="7">
        <f>AVERAGE('Bottom 10% share'!M29:M32)</f>
        <v>3.7204638300000002E-2</v>
      </c>
      <c r="M11" s="7">
        <f>AVERAGE('Bottom 10% share'!N29:N32)</f>
        <v>3.0892066100000001E-2</v>
      </c>
      <c r="N11" s="7">
        <f>AVERAGE('Bottom 10% share'!O29:O32)</f>
        <v>4.9777404225000002E-2</v>
      </c>
      <c r="O11" s="7">
        <f>AVERAGE('Bottom 10% share'!L29:L32)</f>
        <v>4.0862986024999999E-2</v>
      </c>
    </row>
    <row r="12" spans="1:15">
      <c r="A12">
        <f t="shared" si="2"/>
        <v>2022</v>
      </c>
      <c r="B12" s="7">
        <f>AVERAGE('Bottom 10% share'!C33:C36)</f>
        <v>3.7690971424999997E-2</v>
      </c>
      <c r="C12" s="7">
        <f>AVERAGE('Bottom 10% share'!D33:D36)</f>
        <v>3.1467831974999999E-2</v>
      </c>
      <c r="D12" s="7">
        <f>AVERAGE('Bottom 10% share'!E33:E36)</f>
        <v>4.9305570074999999E-2</v>
      </c>
      <c r="E12" s="7">
        <f>AVERAGE('Bottom 10% share'!B33:B36)</f>
        <v>4.0647571775000002E-2</v>
      </c>
      <c r="F12">
        <f t="shared" si="3"/>
        <v>2022</v>
      </c>
      <c r="G12" s="7">
        <f>AVERAGE('Bottom 10% share'!H33:H36)</f>
        <v>3.8124649524999998E-2</v>
      </c>
      <c r="H12" s="7">
        <f>AVERAGE('Bottom 10% share'!I33:I36)</f>
        <v>3.1763845824999998E-2</v>
      </c>
      <c r="I12" s="7">
        <f>AVERAGE('Bottom 10% share'!J33:J36)</f>
        <v>5.1123526650000001E-2</v>
      </c>
      <c r="J12" s="7">
        <f>AVERAGE('Bottom 10% share'!G33:G36)</f>
        <v>4.1977750699999997E-2</v>
      </c>
      <c r="K12">
        <f t="shared" si="4"/>
        <v>2022</v>
      </c>
      <c r="L12" s="7">
        <f>AVERAGE('Bottom 10% share'!M33:M36)</f>
        <v>3.75910577E-2</v>
      </c>
      <c r="M12" s="7">
        <f>AVERAGE('Bottom 10% share'!N33:N36)</f>
        <v>3.0617752375000001E-2</v>
      </c>
      <c r="N12" s="7">
        <f>AVERAGE('Bottom 10% share'!O33:O36)</f>
        <v>5.0250781274999996E-2</v>
      </c>
      <c r="O12" s="7">
        <f>AVERAGE('Bottom 10% share'!L33:L36)</f>
        <v>4.04781476E-2</v>
      </c>
    </row>
    <row r="13" spans="1:15">
      <c r="A13">
        <f t="shared" si="2"/>
        <v>2023</v>
      </c>
      <c r="B13" s="7">
        <f>AVERAGE('Bottom 10% share'!C37:C40)</f>
        <v>3.8560393275E-2</v>
      </c>
      <c r="C13" s="7">
        <f>AVERAGE('Bottom 10% share'!D37:D40)</f>
        <v>3.1535995750000004E-2</v>
      </c>
      <c r="D13" s="7">
        <f>AVERAGE('Bottom 10% share'!E37:E40)</f>
        <v>5.2065704874999993E-2</v>
      </c>
      <c r="E13" s="7">
        <f>AVERAGE('Bottom 10% share'!B37:B40)</f>
        <v>4.2180214800000004E-2</v>
      </c>
      <c r="F13">
        <f t="shared" si="3"/>
        <v>2023</v>
      </c>
      <c r="G13" s="7">
        <f>AVERAGE('Bottom 10% share'!H37:H40)</f>
        <v>4.0021938299999997E-2</v>
      </c>
      <c r="H13" s="7">
        <f>AVERAGE('Bottom 10% share'!I37:I40)</f>
        <v>3.1993511175000003E-2</v>
      </c>
      <c r="I13" s="7">
        <f>AVERAGE('Bottom 10% share'!J37:J40)</f>
        <v>5.2539423199999997E-2</v>
      </c>
      <c r="J13" s="7">
        <f>AVERAGE('Bottom 10% share'!G37:G40)</f>
        <v>4.1710934624999994E-2</v>
      </c>
      <c r="K13">
        <f t="shared" si="4"/>
        <v>2023</v>
      </c>
      <c r="L13" s="7">
        <f>AVERAGE('Bottom 10% share'!M37:M40)</f>
        <v>4.0910957750000004E-2</v>
      </c>
      <c r="M13" s="7">
        <f>AVERAGE('Bottom 10% share'!N37:N40)</f>
        <v>3.2495876574999999E-2</v>
      </c>
      <c r="N13" s="7">
        <f>AVERAGE('Bottom 10% share'!O37:O40)</f>
        <v>5.4765899700000002E-2</v>
      </c>
      <c r="O13" s="7">
        <f>AVERAGE('Bottom 10% share'!L37:L40)</f>
        <v>4.3164932025000005E-2</v>
      </c>
    </row>
    <row r="14" spans="1:15">
      <c r="A14">
        <f t="shared" si="2"/>
        <v>2024</v>
      </c>
      <c r="B14" s="7">
        <f>AVERAGE('Bottom 10% share'!C41:C44)</f>
        <v>3.8021401349999998E-2</v>
      </c>
      <c r="C14" s="7">
        <f>AVERAGE('Bottom 10% share'!D41:D44)</f>
        <v>3.1416231725E-2</v>
      </c>
      <c r="D14" s="7">
        <f>AVERAGE('Bottom 10% share'!E41:E44)</f>
        <v>5.0131059875000009E-2</v>
      </c>
      <c r="E14" s="7">
        <f>AVERAGE('Bottom 10% share'!B41:B44)</f>
        <v>4.0890156900000002E-2</v>
      </c>
      <c r="F14">
        <f t="shared" si="3"/>
        <v>2024</v>
      </c>
      <c r="G14" s="7">
        <f>AVERAGE('Bottom 10% share'!H41:H44)</f>
        <v>3.8204744025000001E-2</v>
      </c>
      <c r="H14" s="7">
        <f>AVERAGE('Bottom 10% share'!I41:I44)</f>
        <v>3.0850831549999996E-2</v>
      </c>
      <c r="I14" s="7">
        <f>AVERAGE('Bottom 10% share'!J41:J44)</f>
        <v>4.8841020999999998E-2</v>
      </c>
      <c r="J14" s="7">
        <f>AVERAGE('Bottom 10% share'!G41:G44)</f>
        <v>3.8975665375000003E-2</v>
      </c>
      <c r="K14">
        <f t="shared" si="4"/>
        <v>2024</v>
      </c>
      <c r="L14" s="7">
        <f>AVERAGE('Bottom 10% share'!M41:M44)</f>
        <v>3.6681795349999997E-2</v>
      </c>
      <c r="M14" s="7">
        <f>AVERAGE('Bottom 10% share'!N41:N44)</f>
        <v>3.006079825E-2</v>
      </c>
      <c r="N14" s="7">
        <f>AVERAGE('Bottom 10% share'!O41:O44)</f>
        <v>4.9590124125000003E-2</v>
      </c>
      <c r="O14" s="7">
        <f>AVERAGE('Bottom 10% share'!L41:L44)</f>
        <v>3.9845777775000001E-2</v>
      </c>
    </row>
    <row r="15" spans="1:15">
      <c r="A15">
        <f t="shared" si="2"/>
        <v>2025</v>
      </c>
      <c r="B15" s="7">
        <f>AVERAGE('Bottom 10% share'!C45:C48)</f>
        <v>3.8266959175000004E-2</v>
      </c>
      <c r="C15" s="7">
        <f>AVERAGE('Bottom 10% share'!D45:D48)</f>
        <v>3.1256239174999999E-2</v>
      </c>
      <c r="D15" s="7">
        <f>AVERAGE('Bottom 10% share'!E45:E48)</f>
        <v>4.9860862200000002E-2</v>
      </c>
      <c r="E15" s="7">
        <f>AVERAGE('Bottom 10% share'!B45:B48)</f>
        <v>4.0178066925000006E-2</v>
      </c>
      <c r="F15">
        <f t="shared" si="3"/>
        <v>2025</v>
      </c>
      <c r="G15" s="7">
        <f>AVERAGE('Bottom 10% share'!H45:H48)</f>
        <v>3.729404125E-2</v>
      </c>
      <c r="H15" s="7">
        <f>AVERAGE('Bottom 10% share'!I45:I48)</f>
        <v>3.0368289400000002E-2</v>
      </c>
      <c r="I15" s="7">
        <f>AVERAGE('Bottom 10% share'!J45:J48)</f>
        <v>4.8306918699999993E-2</v>
      </c>
      <c r="J15" s="7">
        <f>AVERAGE('Bottom 10% share'!G45:G48)</f>
        <v>3.8688189875000001E-2</v>
      </c>
      <c r="K15">
        <f t="shared" si="4"/>
        <v>2025</v>
      </c>
      <c r="L15" s="7">
        <f>AVERAGE('Bottom 10% share'!M45:M48)</f>
        <v>3.7935985499999998E-2</v>
      </c>
      <c r="M15" s="7">
        <f>AVERAGE('Bottom 10% share'!N45:N48)</f>
        <v>3.0274684699999999E-2</v>
      </c>
      <c r="N15" s="7">
        <f>AVERAGE('Bottom 10% share'!O45:O48)</f>
        <v>5.0419291975000002E-2</v>
      </c>
      <c r="O15" s="7">
        <f>AVERAGE('Bottom 10% share'!L45:L48)</f>
        <v>3.9631246650000007E-2</v>
      </c>
    </row>
    <row r="16" spans="1:15">
      <c r="A16">
        <f t="shared" si="2"/>
        <v>2026</v>
      </c>
      <c r="B16" s="7">
        <f>AVERAGE('Bottom 10% share'!C49:C52)</f>
        <v>3.8844369049999994E-2</v>
      </c>
      <c r="C16" s="7">
        <f>AVERAGE('Bottom 10% share'!D49:D52)</f>
        <v>3.2650596625E-2</v>
      </c>
      <c r="D16" s="7">
        <f>AVERAGE('Bottom 10% share'!E49:E52)</f>
        <v>5.1446387849999997E-2</v>
      </c>
      <c r="E16" s="7">
        <f>AVERAGE('Bottom 10% share'!B49:B52)</f>
        <v>4.2201950549999999E-2</v>
      </c>
      <c r="F16">
        <f t="shared" si="3"/>
        <v>2026</v>
      </c>
      <c r="G16" s="7">
        <f>AVERAGE('Bottom 10% share'!H49:H52)</f>
        <v>3.9536079725000006E-2</v>
      </c>
      <c r="H16" s="7">
        <f>AVERAGE('Bottom 10% share'!I49:I52)</f>
        <v>3.2417192999999997E-2</v>
      </c>
      <c r="I16" s="7">
        <f>AVERAGE('Bottom 10% share'!J49:J52)</f>
        <v>4.9365141799999998E-2</v>
      </c>
      <c r="J16" s="7">
        <f>AVERAGE('Bottom 10% share'!G49:G52)</f>
        <v>3.9688640499999997E-2</v>
      </c>
      <c r="K16">
        <f t="shared" si="4"/>
        <v>2026</v>
      </c>
      <c r="L16" s="7">
        <f>AVERAGE('Bottom 10% share'!M49:M52)</f>
        <v>4.4101525874999999E-2</v>
      </c>
      <c r="M16" s="7">
        <f>AVERAGE('Bottom 10% share'!N49:N52)</f>
        <v>3.3284453625000002E-2</v>
      </c>
      <c r="N16" s="7">
        <f>AVERAGE('Bottom 10% share'!O49:O52)</f>
        <v>5.5376060625000001E-2</v>
      </c>
      <c r="O16" s="7">
        <f>AVERAGE('Bottom 10% share'!L49:L52)</f>
        <v>4.1711774850000001E-2</v>
      </c>
    </row>
    <row r="17" spans="1:15">
      <c r="A17">
        <f t="shared" si="2"/>
        <v>2027</v>
      </c>
      <c r="B17" s="7">
        <f>AVERAGE('Bottom 10% share'!C53:C56)</f>
        <v>4.1115855100000001E-2</v>
      </c>
      <c r="C17" s="7">
        <f>AVERAGE('Bottom 10% share'!D53:D56)</f>
        <v>3.3376625675E-2</v>
      </c>
      <c r="D17" s="7">
        <f>AVERAGE('Bottom 10% share'!E53:E56)</f>
        <v>5.2095491024999996E-2</v>
      </c>
      <c r="E17" s="7">
        <f>AVERAGE('Bottom 10% share'!B53:B56)</f>
        <v>4.1641570150000001E-2</v>
      </c>
      <c r="F17">
        <f t="shared" si="3"/>
        <v>2027</v>
      </c>
      <c r="G17" s="7">
        <f>AVERAGE('Bottom 10% share'!H53:H56)</f>
        <v>3.8439436550000004E-2</v>
      </c>
      <c r="H17" s="7">
        <f>AVERAGE('Bottom 10% share'!I53:I56)</f>
        <v>3.0300942399999999E-2</v>
      </c>
      <c r="I17" s="7">
        <f>AVERAGE('Bottom 10% share'!J53:J56)</f>
        <v>4.8340044149999997E-2</v>
      </c>
      <c r="J17" s="7">
        <f>AVERAGE('Bottom 10% share'!G53:G56)</f>
        <v>3.7523410974999998E-2</v>
      </c>
      <c r="K17">
        <f t="shared" si="4"/>
        <v>2027</v>
      </c>
      <c r="L17" s="7">
        <f>AVERAGE('Bottom 10% share'!M53:M56)</f>
        <v>4.1922989000000001E-2</v>
      </c>
      <c r="M17" s="7">
        <f>AVERAGE('Bottom 10% share'!N53:N56)</f>
        <v>3.1095768000000003E-2</v>
      </c>
      <c r="N17" s="7">
        <f>AVERAGE('Bottom 10% share'!O53:O56)</f>
        <v>5.2267526425000002E-2</v>
      </c>
      <c r="O17" s="7">
        <f>AVERAGE('Bottom 10% share'!L53:L56)</f>
        <v>3.8672436725000002E-2</v>
      </c>
    </row>
    <row r="18" spans="1:15">
      <c r="A18">
        <f t="shared" si="2"/>
        <v>2028</v>
      </c>
      <c r="B18" s="7">
        <f>AVERAGE('Bottom 10% share'!C57:C60)</f>
        <v>4.8386493024999998E-2</v>
      </c>
      <c r="C18" s="7">
        <f>AVERAGE('Bottom 10% share'!D57:D60)</f>
        <v>3.6806149225000001E-2</v>
      </c>
      <c r="D18" s="7">
        <f>AVERAGE('Bottom 10% share'!E57:E60)</f>
        <v>6.0557820200000001E-2</v>
      </c>
      <c r="E18" s="7">
        <f>AVERAGE('Bottom 10% share'!B57:B60)</f>
        <v>4.5917964050000003E-2</v>
      </c>
      <c r="F18">
        <f t="shared" si="3"/>
        <v>2028</v>
      </c>
      <c r="G18" s="7">
        <f>AVERAGE('Bottom 10% share'!H57:H60)</f>
        <v>4.3864849774999999E-2</v>
      </c>
      <c r="H18" s="7">
        <f>AVERAGE('Bottom 10% share'!I57:I60)</f>
        <v>3.3522184199999999E-2</v>
      </c>
      <c r="I18" s="7">
        <f>AVERAGE('Bottom 10% share'!J57:J60)</f>
        <v>5.4619198549999998E-2</v>
      </c>
      <c r="J18" s="7">
        <f>AVERAGE('Bottom 10% share'!G57:G60)</f>
        <v>4.1315187524999998E-2</v>
      </c>
      <c r="K18">
        <f t="shared" si="4"/>
        <v>2028</v>
      </c>
      <c r="L18" s="7">
        <f>AVERAGE('Bottom 10% share'!M57:M60)</f>
        <v>4.3490665075000004E-2</v>
      </c>
      <c r="M18" s="7">
        <f>AVERAGE('Bottom 10% share'!N57:N60)</f>
        <v>3.1304936924999999E-2</v>
      </c>
      <c r="N18" s="7">
        <f>AVERAGE('Bottom 10% share'!O57:O60)</f>
        <v>5.3558736049999993E-2</v>
      </c>
      <c r="O18" s="7">
        <f>AVERAGE('Bottom 10% share'!L57:L60)</f>
        <v>3.86109678E-2</v>
      </c>
    </row>
    <row r="19" spans="1:15">
      <c r="A19">
        <f t="shared" si="2"/>
        <v>2029</v>
      </c>
      <c r="B19" s="7">
        <f>AVERAGE('Bottom 10% share'!C61:C64)</f>
        <v>4.7090742649999996E-2</v>
      </c>
      <c r="C19" s="7">
        <f>AVERAGE('Bottom 10% share'!D61:D64)</f>
        <v>3.544754915E-2</v>
      </c>
      <c r="D19" s="7">
        <f>AVERAGE('Bottom 10% share'!E61:E64)</f>
        <v>5.8859044249999999E-2</v>
      </c>
      <c r="E19" s="7">
        <f>AVERAGE('Bottom 10% share'!B61:B64)</f>
        <v>4.4130369799999999E-2</v>
      </c>
      <c r="F19">
        <f t="shared" si="3"/>
        <v>2029</v>
      </c>
      <c r="G19" s="7">
        <f>AVERAGE('Bottom 10% share'!H61:H64)</f>
        <v>4.0182941149999998E-2</v>
      </c>
      <c r="H19" s="7">
        <f>AVERAGE('Bottom 10% share'!I61:I64)</f>
        <v>2.9831558224999999E-2</v>
      </c>
      <c r="I19" s="7">
        <f>AVERAGE('Bottom 10% share'!J61:J64)</f>
        <v>5.0552582074999998E-2</v>
      </c>
      <c r="J19" s="7">
        <f>AVERAGE('Bottom 10% share'!G61:G64)</f>
        <v>3.7255536275000001E-2</v>
      </c>
      <c r="K19">
        <f t="shared" si="4"/>
        <v>2029</v>
      </c>
      <c r="L19" s="7">
        <f>AVERAGE('Bottom 10% share'!M61:M64)</f>
        <v>4.5492219274999995E-2</v>
      </c>
      <c r="M19" s="7">
        <f>AVERAGE('Bottom 10% share'!N61:N64)</f>
        <v>3.3035264475000006E-2</v>
      </c>
      <c r="N19" s="7">
        <f>AVERAGE('Bottom 10% share'!O61:O64)</f>
        <v>5.5570025149999994E-2</v>
      </c>
      <c r="O19" s="7">
        <f>AVERAGE('Bottom 10% share'!L61:L64)</f>
        <v>4.0200466825000003E-2</v>
      </c>
    </row>
    <row r="20" spans="1:15">
      <c r="A20">
        <f t="shared" si="2"/>
        <v>2030</v>
      </c>
      <c r="B20" s="7">
        <f>AVERAGE('Bottom 10% share'!C65:C68)</f>
        <v>4.7719085000000001E-2</v>
      </c>
      <c r="C20" s="7">
        <f>AVERAGE('Bottom 10% share'!D65:D68)</f>
        <v>3.5826705899999998E-2</v>
      </c>
      <c r="D20" s="7">
        <f>AVERAGE('Bottom 10% share'!E65:E68)</f>
        <v>5.6095670675000001E-2</v>
      </c>
      <c r="E20" s="7">
        <f>AVERAGE('Bottom 10% share'!B65:B68)</f>
        <v>4.2023661574999996E-2</v>
      </c>
      <c r="F20">
        <f t="shared" si="3"/>
        <v>2030</v>
      </c>
      <c r="G20" s="7">
        <f>AVERAGE('Bottom 10% share'!H65:H68)</f>
        <v>5.0440037974999997E-2</v>
      </c>
      <c r="H20" s="7">
        <f>AVERAGE('Bottom 10% share'!I65:I68)</f>
        <v>3.5869566249999998E-2</v>
      </c>
      <c r="I20" s="7">
        <f>AVERAGE('Bottom 10% share'!J65:J68)</f>
        <v>5.9357256975000001E-2</v>
      </c>
      <c r="J20" s="7">
        <f>AVERAGE('Bottom 10% share'!G65:G68)</f>
        <v>4.2221884749999994E-2</v>
      </c>
      <c r="K20">
        <f t="shared" si="4"/>
        <v>2030</v>
      </c>
      <c r="L20" s="7">
        <f>AVERAGE('Bottom 10% share'!M65:M68)</f>
        <v>4.6780041874999997E-2</v>
      </c>
      <c r="M20" s="7">
        <f>AVERAGE('Bottom 10% share'!N65:N68)</f>
        <v>3.3925725625E-2</v>
      </c>
      <c r="N20" s="7">
        <f>AVERAGE('Bottom 10% share'!O65:O68)</f>
        <v>5.5922752825000005E-2</v>
      </c>
      <c r="O20" s="7">
        <f>AVERAGE('Bottom 10% share'!L65:L68)</f>
        <v>4.0384685125E-2</v>
      </c>
    </row>
    <row r="21" spans="1:15">
      <c r="A21">
        <f t="shared" si="2"/>
        <v>2031</v>
      </c>
      <c r="B21" s="7">
        <f>AVERAGE('Bottom 10% share'!C69:C72)</f>
        <v>5.1307508599999996E-2</v>
      </c>
      <c r="C21" s="7">
        <f>AVERAGE('Bottom 10% share'!D69:D72)</f>
        <v>3.9027240774999999E-2</v>
      </c>
      <c r="D21" s="7">
        <f>AVERAGE('Bottom 10% share'!E69:E72)</f>
        <v>5.9664751250000002E-2</v>
      </c>
      <c r="E21" s="7">
        <f>AVERAGE('Bottom 10% share'!B69:B72)</f>
        <v>4.5142945125E-2</v>
      </c>
      <c r="F21">
        <f t="shared" si="3"/>
        <v>2031</v>
      </c>
      <c r="G21" s="7">
        <f>AVERAGE('Bottom 10% share'!H69:H72)</f>
        <v>5.1274301699999997E-2</v>
      </c>
      <c r="H21" s="7">
        <f>AVERAGE('Bottom 10% share'!I69:I72)</f>
        <v>3.9641257124999996E-2</v>
      </c>
      <c r="I21" s="7">
        <f>AVERAGE('Bottom 10% share'!J69:J72)</f>
        <v>5.6397500000000003E-2</v>
      </c>
      <c r="J21" s="7">
        <f>AVERAGE('Bottom 10% share'!G69:G72)</f>
        <v>4.3263105525000005E-2</v>
      </c>
      <c r="K21">
        <f t="shared" si="4"/>
        <v>2031</v>
      </c>
      <c r="L21" s="7">
        <f>AVERAGE('Bottom 10% share'!M69:M72)</f>
        <v>5.0329480650000001E-2</v>
      </c>
      <c r="M21" s="7">
        <f>AVERAGE('Bottom 10% share'!N69:N72)</f>
        <v>3.6505187524999996E-2</v>
      </c>
      <c r="N21" s="7">
        <f>AVERAGE('Bottom 10% share'!O69:O72)</f>
        <v>5.6999407949999997E-2</v>
      </c>
      <c r="O21" s="7">
        <f>AVERAGE('Bottom 10% share'!L69:L72)</f>
        <v>4.1262380575E-2</v>
      </c>
    </row>
    <row r="22" spans="1:15">
      <c r="A22">
        <f t="shared" si="2"/>
        <v>2032</v>
      </c>
      <c r="B22" s="7">
        <f>AVERAGE('Bottom 10% share'!C73:C76)</f>
        <v>5.1624154375000002E-2</v>
      </c>
      <c r="C22" s="7">
        <f>AVERAGE('Bottom 10% share'!D73:D76)</f>
        <v>4.4976545925E-2</v>
      </c>
      <c r="D22" s="7">
        <f>AVERAGE('Bottom 10% share'!E73:E76)</f>
        <v>5.7282683425000001E-2</v>
      </c>
      <c r="E22" s="7">
        <f>AVERAGE('Bottom 10% share'!B73:B76)</f>
        <v>4.9055846899999998E-2</v>
      </c>
      <c r="F22">
        <f t="shared" si="3"/>
        <v>2032</v>
      </c>
      <c r="G22" s="7">
        <f>AVERAGE('Bottom 10% share'!H73:H76)</f>
        <v>5.8471897349999996E-2</v>
      </c>
      <c r="H22" s="7">
        <f>AVERAGE('Bottom 10% share'!I73:I76)</f>
        <v>4.6491873325000002E-2</v>
      </c>
      <c r="I22" s="7">
        <f>AVERAGE('Bottom 10% share'!J73:J76)</f>
        <v>6.4710004175000002E-2</v>
      </c>
      <c r="J22" s="7">
        <f>AVERAGE('Bottom 10% share'!G73:G76)</f>
        <v>5.0800691524999997E-2</v>
      </c>
      <c r="K22">
        <f t="shared" si="4"/>
        <v>2032</v>
      </c>
      <c r="L22" s="7">
        <f>AVERAGE('Bottom 10% share'!M73:M76)</f>
        <v>6.15099806E-2</v>
      </c>
      <c r="M22" s="7">
        <f>AVERAGE('Bottom 10% share'!N73:N76)</f>
        <v>4.2863913724999994E-2</v>
      </c>
      <c r="N22" s="7">
        <f>AVERAGE('Bottom 10% share'!O73:O76)</f>
        <v>6.7148968949999999E-2</v>
      </c>
      <c r="O22" s="7">
        <f>AVERAGE('Bottom 10% share'!L73:L76)</f>
        <v>4.6845745150000007E-2</v>
      </c>
    </row>
    <row r="23" spans="1:15">
      <c r="A23">
        <f t="shared" si="2"/>
        <v>2033</v>
      </c>
      <c r="B23" s="7">
        <f>AVERAGE('Bottom 10% share'!C77:C80)</f>
        <v>4.5632169725000005E-2</v>
      </c>
      <c r="C23" s="7">
        <f>AVERAGE('Bottom 10% share'!D77:D80)</f>
        <v>4.2959651249999994E-2</v>
      </c>
      <c r="D23" s="7">
        <f>AVERAGE('Bottom 10% share'!E77:E80)</f>
        <v>4.9999739199999997E-2</v>
      </c>
      <c r="E23" s="7">
        <f>AVERAGE('Bottom 10% share'!B77:B80)</f>
        <v>4.6047823850000003E-2</v>
      </c>
      <c r="F23">
        <f t="shared" si="3"/>
        <v>2033</v>
      </c>
      <c r="G23" s="7">
        <f>AVERAGE('Bottom 10% share'!H77:H80)</f>
        <v>5.6644854325000001E-2</v>
      </c>
      <c r="H23" s="7">
        <f>AVERAGE('Bottom 10% share'!I77:I80)</f>
        <v>5.2384925525000001E-2</v>
      </c>
      <c r="I23" s="7">
        <f>AVERAGE('Bottom 10% share'!J77:J80)</f>
        <v>6.1820175874999994E-2</v>
      </c>
      <c r="J23" s="7">
        <f>AVERAGE('Bottom 10% share'!G77:G80)</f>
        <v>5.5842249349999998E-2</v>
      </c>
      <c r="K23">
        <f t="shared" si="4"/>
        <v>2033</v>
      </c>
      <c r="L23" s="7">
        <f>AVERAGE('Bottom 10% share'!M77:M80)</f>
        <v>6.4811033350000005E-2</v>
      </c>
      <c r="M23" s="7">
        <f>AVERAGE('Bottom 10% share'!N77:N80)</f>
        <v>4.5463579349999998E-2</v>
      </c>
      <c r="N23" s="7">
        <f>AVERAGE('Bottom 10% share'!O77:O80)</f>
        <v>7.0803607374999994E-2</v>
      </c>
      <c r="O23" s="7">
        <f>AVERAGE('Bottom 10% share'!L77:L80)</f>
        <v>4.9575110950000001E-2</v>
      </c>
    </row>
    <row r="24" spans="1:15">
      <c r="A24">
        <f t="shared" si="2"/>
        <v>2034</v>
      </c>
      <c r="B24" s="7">
        <f>AVERAGE('Bottom 10% share'!C81:C84)</f>
        <v>5.1630407824999995E-2</v>
      </c>
      <c r="C24" s="7">
        <f>AVERAGE('Bottom 10% share'!D81:D84)</f>
        <v>4.7414296549999999E-2</v>
      </c>
      <c r="D24" s="7">
        <f>AVERAGE('Bottom 10% share'!E81:E84)</f>
        <v>5.7327484599999999E-2</v>
      </c>
      <c r="E24" s="7">
        <f>AVERAGE('Bottom 10% share'!B81:B84)</f>
        <v>5.1386388700000001E-2</v>
      </c>
      <c r="F24">
        <f t="shared" si="3"/>
        <v>2034</v>
      </c>
      <c r="G24" s="7">
        <f>AVERAGE('Bottom 10% share'!H81:H84)</f>
        <v>4.4594642400000002E-2</v>
      </c>
      <c r="H24" s="7">
        <f>AVERAGE('Bottom 10% share'!I81:I84)</f>
        <v>4.6988910624999998E-2</v>
      </c>
      <c r="I24" s="7">
        <f>AVERAGE('Bottom 10% share'!J81:J84)</f>
        <v>5.0755716724999997E-2</v>
      </c>
      <c r="J24" s="7">
        <f>AVERAGE('Bottom 10% share'!G81:G84)</f>
        <v>5.1022367649999997E-2</v>
      </c>
      <c r="K24">
        <f t="shared" si="4"/>
        <v>2034</v>
      </c>
      <c r="L24" s="7">
        <f>AVERAGE('Bottom 10% share'!M81:M84)</f>
        <v>6.8542940999999996E-2</v>
      </c>
      <c r="M24" s="7">
        <f>AVERAGE('Bottom 10% share'!N81:N84)</f>
        <v>4.9445667025000001E-2</v>
      </c>
      <c r="N24" s="7">
        <f>AVERAGE('Bottom 10% share'!O81:O84)</f>
        <v>7.2441569725000002E-2</v>
      </c>
      <c r="O24" s="7">
        <f>AVERAGE('Bottom 10% share'!L81:L84)</f>
        <v>5.2102457599999999E-2</v>
      </c>
    </row>
    <row r="25" spans="1:15">
      <c r="A25">
        <f t="shared" si="2"/>
        <v>2035</v>
      </c>
      <c r="B25" s="7">
        <f>AVERAGE('Bottom 10% share'!C85:C88)</f>
        <v>4.9597288375E-2</v>
      </c>
      <c r="C25" s="7">
        <f>AVERAGE('Bottom 10% share'!D85:D88)</f>
        <v>4.6188327625000004E-2</v>
      </c>
      <c r="D25" s="7">
        <f>AVERAGE('Bottom 10% share'!E85:E88)</f>
        <v>5.6214128775000004E-2</v>
      </c>
      <c r="E25" s="7">
        <f>AVERAGE('Bottom 10% share'!B85:B88)</f>
        <v>5.0724898050000002E-2</v>
      </c>
      <c r="F25">
        <f t="shared" si="3"/>
        <v>2035</v>
      </c>
      <c r="G25" s="7">
        <f>AVERAGE('Bottom 10% share'!H85:H88)</f>
        <v>4.9777959825000002E-2</v>
      </c>
      <c r="H25" s="7">
        <f>AVERAGE('Bottom 10% share'!I85:I88)</f>
        <v>4.7702728749999999E-2</v>
      </c>
      <c r="I25" s="7">
        <f>AVERAGE('Bottom 10% share'!J85:J88)</f>
        <v>5.3090249275000001E-2</v>
      </c>
      <c r="J25" s="7">
        <f>AVERAGE('Bottom 10% share'!G85:G88)</f>
        <v>4.9882664549999997E-2</v>
      </c>
      <c r="K25">
        <f t="shared" si="4"/>
        <v>2035</v>
      </c>
      <c r="L25" s="7">
        <f>AVERAGE('Bottom 10% share'!M85:M88)</f>
        <v>7.0891494025000001E-2</v>
      </c>
      <c r="M25" s="7">
        <f>AVERAGE('Bottom 10% share'!N85:N88)</f>
        <v>5.0577868425000005E-2</v>
      </c>
      <c r="N25" s="7">
        <f>AVERAGE('Bottom 10% share'!O85:O88)</f>
        <v>7.643539919999999E-2</v>
      </c>
      <c r="O25" s="7">
        <f>AVERAGE('Bottom 10% share'!L85:L88)</f>
        <v>5.4208005100000005E-2</v>
      </c>
    </row>
    <row r="26" spans="1:15">
      <c r="A26">
        <f t="shared" si="2"/>
        <v>2036</v>
      </c>
      <c r="B26" s="7">
        <f>AVERAGE('Bottom 10% share'!C89:C92)</f>
        <v>4.8329457950000002E-2</v>
      </c>
      <c r="C26" s="7">
        <f>AVERAGE('Bottom 10% share'!D89:D92)</f>
        <v>4.7460647774999996E-2</v>
      </c>
      <c r="D26" s="7">
        <f>AVERAGE('Bottom 10% share'!E89:E92)</f>
        <v>5.4188763474999999E-2</v>
      </c>
      <c r="E26" s="7">
        <f>AVERAGE('Bottom 10% share'!B89:B92)</f>
        <v>5.1364989175E-2</v>
      </c>
      <c r="F26">
        <f t="shared" si="3"/>
        <v>2036</v>
      </c>
      <c r="G26" s="7">
        <f>AVERAGE('Bottom 10% share'!H89:H92)</f>
        <v>4.1301981374999998E-2</v>
      </c>
      <c r="H26" s="7">
        <f>AVERAGE('Bottom 10% share'!I89:I92)</f>
        <v>4.2141035675000008E-2</v>
      </c>
      <c r="I26" s="7">
        <f>AVERAGE('Bottom 10% share'!J89:J92)</f>
        <v>4.3515139274999996E-2</v>
      </c>
      <c r="J26" s="7">
        <f>AVERAGE('Bottom 10% share'!G89:G92)</f>
        <v>4.3535936800000001E-2</v>
      </c>
      <c r="K26">
        <f t="shared" si="4"/>
        <v>2036</v>
      </c>
      <c r="L26" s="7">
        <f>AVERAGE('Bottom 10% share'!M89:M92)</f>
        <v>7.7414342950000006E-2</v>
      </c>
      <c r="M26" s="7">
        <f>AVERAGE('Bottom 10% share'!N89:N92)</f>
        <v>5.0800830399999997E-2</v>
      </c>
      <c r="N26" s="7">
        <f>AVERAGE('Bottom 10% share'!O89:O92)</f>
        <v>8.3433620274999995E-2</v>
      </c>
      <c r="O26" s="7">
        <f>AVERAGE('Bottom 10% share'!L89:L92)</f>
        <v>5.4639809175000005E-2</v>
      </c>
    </row>
    <row r="27" spans="1:15">
      <c r="A27">
        <f t="shared" si="2"/>
        <v>2037</v>
      </c>
      <c r="B27" s="7">
        <f>AVERAGE('Bottom 10% share'!C93:C96)</f>
        <v>4.0705820749999996E-2</v>
      </c>
      <c r="C27" s="7">
        <f>AVERAGE('Bottom 10% share'!D93:D96)</f>
        <v>4.4301583049999996E-2</v>
      </c>
      <c r="D27" s="7">
        <f>AVERAGE('Bottom 10% share'!E93:E96)</f>
        <v>4.6830530450000005E-2</v>
      </c>
      <c r="E27" s="7">
        <f>AVERAGE('Bottom 10% share'!B93:B96)</f>
        <v>4.8331543875000001E-2</v>
      </c>
      <c r="F27">
        <f t="shared" si="3"/>
        <v>2037</v>
      </c>
      <c r="G27" s="7">
        <f>AVERAGE('Bottom 10% share'!H93:H96)</f>
        <v>3.8516898624999997E-2</v>
      </c>
      <c r="H27" s="7">
        <f>AVERAGE('Bottom 10% share'!I93:I96)</f>
        <v>4.3269204150000004E-2</v>
      </c>
      <c r="I27" s="7">
        <f>AVERAGE('Bottom 10% share'!J93:J96)</f>
        <v>4.0489416949999996E-2</v>
      </c>
      <c r="J27" s="7">
        <f>AVERAGE('Bottom 10% share'!G93:G96)</f>
        <v>4.4469020675000005E-2</v>
      </c>
      <c r="K27">
        <f t="shared" si="4"/>
        <v>2037</v>
      </c>
      <c r="L27" s="7">
        <f>AVERAGE('Bottom 10% share'!M93:M96)</f>
        <v>7.8321725849999996E-2</v>
      </c>
      <c r="M27" s="7">
        <f>AVERAGE('Bottom 10% share'!N93:N96)</f>
        <v>6.1785454500000003E-2</v>
      </c>
      <c r="N27" s="7">
        <f>AVERAGE('Bottom 10% share'!O93:O96)</f>
        <v>8.7942557725000009E-2</v>
      </c>
      <c r="O27" s="7">
        <f>AVERAGE('Bottom 10% share'!L93:L96)</f>
        <v>6.7628382875000004E-2</v>
      </c>
    </row>
    <row r="28" spans="1:15">
      <c r="A28">
        <f t="shared" si="2"/>
        <v>2038</v>
      </c>
      <c r="B28" s="7">
        <f>AVERAGE('Bottom 10% share'!C97:C100)</f>
        <v>3.0423815400000002E-2</v>
      </c>
      <c r="C28" s="7">
        <f>AVERAGE('Bottom 10% share'!D97:D100)</f>
        <v>4.1131407549999999E-2</v>
      </c>
      <c r="D28" s="7">
        <f>AVERAGE('Bottom 10% share'!E97:E100)</f>
        <v>3.4819831975E-2</v>
      </c>
      <c r="E28" s="7">
        <f>AVERAGE('Bottom 10% share'!B97:B100)</f>
        <v>4.3959417025000003E-2</v>
      </c>
      <c r="F28">
        <f t="shared" si="3"/>
        <v>2038</v>
      </c>
      <c r="G28" s="7">
        <f>AVERAGE('Bottom 10% share'!H97:H100)</f>
        <v>3.3675827424999999E-2</v>
      </c>
      <c r="H28" s="7">
        <f>AVERAGE('Bottom 10% share'!I97:I100)</f>
        <v>4.509920395E-2</v>
      </c>
      <c r="I28" s="7">
        <f>AVERAGE('Bottom 10% share'!J97:J100)</f>
        <v>3.7851984225000003E-2</v>
      </c>
      <c r="J28" s="7">
        <f>AVERAGE('Bottom 10% share'!G97:G100)</f>
        <v>4.7554956624999999E-2</v>
      </c>
      <c r="K28">
        <f t="shared" si="4"/>
        <v>2038</v>
      </c>
      <c r="L28" s="7">
        <f>AVERAGE('Bottom 10% share'!M97:M100)</f>
        <v>7.2487783824999999E-2</v>
      </c>
      <c r="M28" s="7">
        <f>AVERAGE('Bottom 10% share'!N97:N100)</f>
        <v>6.4118927724999997E-2</v>
      </c>
      <c r="N28" s="7">
        <f>AVERAGE('Bottom 10% share'!O97:O100)</f>
        <v>8.0201485124999999E-2</v>
      </c>
      <c r="O28" s="7">
        <f>AVERAGE('Bottom 10% share'!L97:L100)</f>
        <v>6.8766592675000002E-2</v>
      </c>
    </row>
    <row r="29" spans="1:15">
      <c r="A29">
        <f t="shared" si="2"/>
        <v>2039</v>
      </c>
      <c r="B29" s="7">
        <f>AVERAGE('Bottom 10% share'!C101:C104)</f>
        <v>2.7111866674999999E-2</v>
      </c>
      <c r="C29" s="7">
        <f>AVERAGE('Bottom 10% share'!D101:D104)</f>
        <v>4.0187403925000004E-2</v>
      </c>
      <c r="D29" s="7">
        <f>AVERAGE('Bottom 10% share'!E101:E104)</f>
        <v>3.1302630174999999E-2</v>
      </c>
      <c r="E29" s="7">
        <f>AVERAGE('Bottom 10% share'!B101:B104)</f>
        <v>4.2769305500000007E-2</v>
      </c>
      <c r="F29">
        <f t="shared" si="3"/>
        <v>2039</v>
      </c>
      <c r="G29" s="7">
        <f>AVERAGE('Bottom 10% share'!H101:H104)</f>
        <v>2.8569564824999998E-2</v>
      </c>
      <c r="H29" s="7">
        <f>AVERAGE('Bottom 10% share'!I101:I104)</f>
        <v>4.4095907699999999E-2</v>
      </c>
      <c r="I29" s="7">
        <f>AVERAGE('Bottom 10% share'!J101:J104)</f>
        <v>3.1640150799999996E-2</v>
      </c>
      <c r="J29" s="7">
        <f>AVERAGE('Bottom 10% share'!G101:G104)</f>
        <v>4.5903053525000001E-2</v>
      </c>
      <c r="K29">
        <f t="shared" si="4"/>
        <v>2039</v>
      </c>
      <c r="L29" s="7">
        <f>AVERAGE('Bottom 10% share'!M101:M104)</f>
        <v>6.1699079975000001E-2</v>
      </c>
      <c r="M29" s="7">
        <f>AVERAGE('Bottom 10% share'!N101:N104)</f>
        <v>5.2560456199999994E-2</v>
      </c>
      <c r="N29" s="7">
        <f>AVERAGE('Bottom 10% share'!O101:O104)</f>
        <v>7.0066573574999999E-2</v>
      </c>
      <c r="O29" s="7">
        <f>AVERAGE('Bottom 10% share'!L101:L104)</f>
        <v>5.7492576499999996E-2</v>
      </c>
    </row>
    <row r="30" spans="1:15">
      <c r="A30">
        <f t="shared" si="2"/>
        <v>2040</v>
      </c>
      <c r="B30" s="7">
        <f>AVERAGE('Bottom 10% share'!C105:C108)</f>
        <v>2.6498672525000003E-2</v>
      </c>
      <c r="C30" s="7">
        <f>AVERAGE('Bottom 10% share'!D105:D108)</f>
        <v>4.2401081174999994E-2</v>
      </c>
      <c r="D30" s="7">
        <f>AVERAGE('Bottom 10% share'!E105:E108)</f>
        <v>3.3637719199999999E-2</v>
      </c>
      <c r="E30" s="7">
        <f>AVERAGE('Bottom 10% share'!B105:B108)</f>
        <v>4.6518226350000004E-2</v>
      </c>
      <c r="F30">
        <f t="shared" si="3"/>
        <v>2040</v>
      </c>
      <c r="G30" s="7">
        <f>AVERAGE('Bottom 10% share'!H105:H108)</f>
        <v>2.0653249574999998E-2</v>
      </c>
      <c r="H30" s="7">
        <f>AVERAGE('Bottom 10% share'!I105:I108)</f>
        <v>4.1860478374999996E-2</v>
      </c>
      <c r="I30" s="7">
        <f>AVERAGE('Bottom 10% share'!J105:J108)</f>
        <v>2.0985355725000002E-2</v>
      </c>
      <c r="J30" s="7">
        <f>AVERAGE('Bottom 10% share'!G105:G108)</f>
        <v>4.2008447249999997E-2</v>
      </c>
      <c r="K30">
        <f t="shared" si="4"/>
        <v>2040</v>
      </c>
      <c r="L30" s="7">
        <f>AVERAGE('Bottom 10% share'!M105:M108)</f>
        <v>7.1383000225000007E-2</v>
      </c>
      <c r="M30" s="7">
        <f>AVERAGE('Bottom 10% share'!N105:N108)</f>
        <v>4.7504602999999999E-2</v>
      </c>
      <c r="N30" s="7">
        <f>AVERAGE('Bottom 10% share'!O105:O108)</f>
        <v>7.8907083175000003E-2</v>
      </c>
      <c r="O30" s="7">
        <f>AVERAGE('Bottom 10% share'!L105:L108)</f>
        <v>5.1942615975000002E-2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2018-08-03T13:48:01Z</dcterms:modified>
</cp:coreProperties>
</file>