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media/image2.wmf" ContentType="image/x-wmf"/>
  <Override PartName="/xl/media/image3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<sst xmlns="http://schemas.openxmlformats.org/spreadsheetml/2006/main" count="640" uniqueCount="124">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</sst>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.0"/>
    <numFmt numFmtId="169" formatCode="0.00"/>
    <numFmt numFmtId="170" formatCode="#,##0.00"/>
    <numFmt numFmtId="171" formatCode="0%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950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3CDDD"/>
      <rgbColor rgb="FFC0504D"/>
      <rgbColor rgb="FFF2F2F2"/>
      <rgbColor rgb="FF99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3D69B"/>
      <rgbColor rgb="FF99CCFF"/>
      <rgbColor rgb="FFFF9999"/>
      <rgbColor rgb="FFD99694"/>
      <rgbColor rgb="FFE6B9B8"/>
      <rgbColor rgb="FF3366FF"/>
      <rgbColor rgb="FF4BACC6"/>
      <rgbColor rgb="FF9BBB59"/>
      <rgbColor rgb="FFFFC000"/>
      <rgbColor rgb="FFFF950E"/>
      <rgbColor rgb="FFFF6600"/>
      <rgbColor rgb="FF3465A4"/>
      <rgbColor rgb="FF46AAC4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0.530033950148036</c:v>
                </c:pt>
                <c:pt idx="23">
                  <c:v>0.527375940822617</c:v>
                </c:pt>
                <c:pt idx="24">
                  <c:v>0.519121059728807</c:v>
                </c:pt>
                <c:pt idx="25">
                  <c:v>0.499443061689113</c:v>
                </c:pt>
                <c:pt idx="26">
                  <c:v>0.579396188210318</c:v>
                </c:pt>
                <c:pt idx="27">
                  <c:v>0.564237885859036</c:v>
                </c:pt>
                <c:pt idx="28">
                  <c:v>0.614681769982003</c:v>
                </c:pt>
                <c:pt idx="29">
                  <c:v>0.572054849019067</c:v>
                </c:pt>
                <c:pt idx="30">
                  <c:v>0.626624891000151</c:v>
                </c:pt>
                <c:pt idx="31">
                  <c:v>0.598638985480184</c:v>
                </c:pt>
                <c:pt idx="32">
                  <c:v>0.637693831601832</c:v>
                </c:pt>
                <c:pt idx="33">
                  <c:v>0.609497764703518</c:v>
                </c:pt>
                <c:pt idx="34">
                  <c:v>0.65503459148433</c:v>
                </c:pt>
                <c:pt idx="35">
                  <c:v>0.627529775101396</c:v>
                </c:pt>
                <c:pt idx="36">
                  <c:v>0.666466497365193</c:v>
                </c:pt>
                <c:pt idx="37">
                  <c:v>0.636547765027869</c:v>
                </c:pt>
                <c:pt idx="38">
                  <c:v>0.673658632729942</c:v>
                </c:pt>
                <c:pt idx="39">
                  <c:v>0.660401993405596</c:v>
                </c:pt>
                <c:pt idx="40">
                  <c:v>0.67980310122159</c:v>
                </c:pt>
                <c:pt idx="41">
                  <c:v>0.660901237990686</c:v>
                </c:pt>
                <c:pt idx="42">
                  <c:v>0.686191977516181</c:v>
                </c:pt>
                <c:pt idx="43">
                  <c:v>0.673628754217777</c:v>
                </c:pt>
                <c:pt idx="44">
                  <c:v>0.700767445259995</c:v>
                </c:pt>
                <c:pt idx="45">
                  <c:v>0.684690183140667</c:v>
                </c:pt>
                <c:pt idx="46">
                  <c:v>0.709028370388753</c:v>
                </c:pt>
                <c:pt idx="47">
                  <c:v>0.69535841612276</c:v>
                </c:pt>
                <c:pt idx="48">
                  <c:v>0.713341834127242</c:v>
                </c:pt>
                <c:pt idx="49">
                  <c:v>0.703162069837872</c:v>
                </c:pt>
                <c:pt idx="50">
                  <c:v>0.715879315584371</c:v>
                </c:pt>
                <c:pt idx="51">
                  <c:v>0.701719847834916</c:v>
                </c:pt>
                <c:pt idx="52">
                  <c:v>0.718671086413138</c:v>
                </c:pt>
                <c:pt idx="53">
                  <c:v>0.711110450462526</c:v>
                </c:pt>
                <c:pt idx="54">
                  <c:v>0.715544547202145</c:v>
                </c:pt>
                <c:pt idx="55">
                  <c:v>0.700560536094984</c:v>
                </c:pt>
                <c:pt idx="56">
                  <c:v>0.711223332359064</c:v>
                </c:pt>
                <c:pt idx="57">
                  <c:v>0.696798191668618</c:v>
                </c:pt>
                <c:pt idx="58">
                  <c:v>0.703456616269627</c:v>
                </c:pt>
                <c:pt idx="59">
                  <c:v>0.696446751070261</c:v>
                </c:pt>
                <c:pt idx="60">
                  <c:v>0.713886640222565</c:v>
                </c:pt>
                <c:pt idx="61">
                  <c:v>0.702828493869987</c:v>
                </c:pt>
                <c:pt idx="62">
                  <c:v>0.711522878269956</c:v>
                </c:pt>
                <c:pt idx="63">
                  <c:v>0.702451860790082</c:v>
                </c:pt>
                <c:pt idx="64">
                  <c:v>0.706584828758087</c:v>
                </c:pt>
                <c:pt idx="65">
                  <c:v>0.689452886417223</c:v>
                </c:pt>
                <c:pt idx="66">
                  <c:v>0.702456674832617</c:v>
                </c:pt>
                <c:pt idx="67">
                  <c:v>0.692563753829172</c:v>
                </c:pt>
                <c:pt idx="68">
                  <c:v>0.704151379855519</c:v>
                </c:pt>
                <c:pt idx="69">
                  <c:v>0.692043242136233</c:v>
                </c:pt>
                <c:pt idx="70">
                  <c:v>0.700224366362685</c:v>
                </c:pt>
                <c:pt idx="71">
                  <c:v>0.695830889624123</c:v>
                </c:pt>
                <c:pt idx="72">
                  <c:v>0.702253814828221</c:v>
                </c:pt>
                <c:pt idx="73">
                  <c:v>0.687540494813333</c:v>
                </c:pt>
                <c:pt idx="74">
                  <c:v>0.704717224012597</c:v>
                </c:pt>
                <c:pt idx="75">
                  <c:v>0.70090854891537</c:v>
                </c:pt>
                <c:pt idx="76">
                  <c:v>0.708085312147068</c:v>
                </c:pt>
                <c:pt idx="77">
                  <c:v>0.694626869431833</c:v>
                </c:pt>
                <c:pt idx="78">
                  <c:v>0.707377578088915</c:v>
                </c:pt>
                <c:pt idx="79">
                  <c:v>0.697567284376695</c:v>
                </c:pt>
                <c:pt idx="80">
                  <c:v>0.703357796772972</c:v>
                </c:pt>
                <c:pt idx="81">
                  <c:v>0.690995252416123</c:v>
                </c:pt>
                <c:pt idx="82">
                  <c:v>0.700853984388802</c:v>
                </c:pt>
                <c:pt idx="83">
                  <c:v>0.69271107171653</c:v>
                </c:pt>
                <c:pt idx="84">
                  <c:v>0.702571033147862</c:v>
                </c:pt>
                <c:pt idx="85">
                  <c:v>0.692645532168725</c:v>
                </c:pt>
                <c:pt idx="86">
                  <c:v>0.707141786153692</c:v>
                </c:pt>
                <c:pt idx="87">
                  <c:v>0.693723979143314</c:v>
                </c:pt>
                <c:pt idx="88">
                  <c:v>0.704831946211629</c:v>
                </c:pt>
                <c:pt idx="89">
                  <c:v>0.692643014721723</c:v>
                </c:pt>
                <c:pt idx="90">
                  <c:v>0.701247350973099</c:v>
                </c:pt>
                <c:pt idx="91">
                  <c:v>0.692087737811032</c:v>
                </c:pt>
                <c:pt idx="92">
                  <c:v>0.705814829120819</c:v>
                </c:pt>
                <c:pt idx="93">
                  <c:v>0.689511678186532</c:v>
                </c:pt>
                <c:pt idx="94">
                  <c:v>0.6989862307636</c:v>
                </c:pt>
                <c:pt idx="95">
                  <c:v>0.687462570268429</c:v>
                </c:pt>
                <c:pt idx="96">
                  <c:v>0.700277885911075</c:v>
                </c:pt>
                <c:pt idx="97">
                  <c:v>0.686440660719755</c:v>
                </c:pt>
                <c:pt idx="98">
                  <c:v>0.694603968274307</c:v>
                </c:pt>
                <c:pt idx="99">
                  <c:v>0.687393507285915</c:v>
                </c:pt>
                <c:pt idx="100">
                  <c:v>0.691981555988886</c:v>
                </c:pt>
                <c:pt idx="101">
                  <c:v>0.684507422242861</c:v>
                </c:pt>
                <c:pt idx="102">
                  <c:v>0.696279680341076</c:v>
                </c:pt>
                <c:pt idx="103">
                  <c:v>0.680576409612279</c:v>
                </c:pt>
                <c:pt idx="104">
                  <c:v>0.693665136659996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473672"/>
        <c:axId val="24551578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29674.035461593</c:v>
                </c:pt>
                <c:pt idx="21">
                  <c:v>30892.5254990996</c:v>
                </c:pt>
                <c:pt idx="22">
                  <c:v>30398.4236695194</c:v>
                </c:pt>
                <c:pt idx="23">
                  <c:v>28240.9432647998</c:v>
                </c:pt>
                <c:pt idx="24">
                  <c:v>28072.1032504034</c:v>
                </c:pt>
                <c:pt idx="25">
                  <c:v>28982.3606068448</c:v>
                </c:pt>
                <c:pt idx="26">
                  <c:v>29962.7063080273</c:v>
                </c:pt>
                <c:pt idx="27">
                  <c:v>30484.9834298132</c:v>
                </c:pt>
                <c:pt idx="28">
                  <c:v>31035.1466360655</c:v>
                </c:pt>
                <c:pt idx="29">
                  <c:v>31423.6783118169</c:v>
                </c:pt>
                <c:pt idx="30">
                  <c:v>31617.7685395208</c:v>
                </c:pt>
                <c:pt idx="31">
                  <c:v>31753.738753337</c:v>
                </c:pt>
                <c:pt idx="32">
                  <c:v>31963.1563003491</c:v>
                </c:pt>
                <c:pt idx="33">
                  <c:v>32266.3328596902</c:v>
                </c:pt>
                <c:pt idx="34">
                  <c:v>32364.1337444422</c:v>
                </c:pt>
                <c:pt idx="35">
                  <c:v>32582.5727693901</c:v>
                </c:pt>
                <c:pt idx="36">
                  <c:v>32736.8429554831</c:v>
                </c:pt>
                <c:pt idx="37">
                  <c:v>32900.6823795799</c:v>
                </c:pt>
                <c:pt idx="38">
                  <c:v>33128.4978380178</c:v>
                </c:pt>
                <c:pt idx="39">
                  <c:v>33415.6091665808</c:v>
                </c:pt>
                <c:pt idx="40">
                  <c:v>33755.1546568422</c:v>
                </c:pt>
                <c:pt idx="41">
                  <c:v>34082.6549145294</c:v>
                </c:pt>
                <c:pt idx="42">
                  <c:v>34160.4115177659</c:v>
                </c:pt>
                <c:pt idx="43">
                  <c:v>34284.9849726186</c:v>
                </c:pt>
                <c:pt idx="44">
                  <c:v>34466.9764875228</c:v>
                </c:pt>
                <c:pt idx="45">
                  <c:v>34800.7163946444</c:v>
                </c:pt>
                <c:pt idx="46">
                  <c:v>35122.3451751989</c:v>
                </c:pt>
                <c:pt idx="47">
                  <c:v>35064.3123667293</c:v>
                </c:pt>
                <c:pt idx="48">
                  <c:v>35327.3417386552</c:v>
                </c:pt>
                <c:pt idx="49">
                  <c:v>35473.2081137007</c:v>
                </c:pt>
                <c:pt idx="50">
                  <c:v>35522.1447916429</c:v>
                </c:pt>
                <c:pt idx="51">
                  <c:v>35712.4497517746</c:v>
                </c:pt>
                <c:pt idx="52">
                  <c:v>35842.2579655977</c:v>
                </c:pt>
                <c:pt idx="53">
                  <c:v>35957.3089045942</c:v>
                </c:pt>
                <c:pt idx="54">
                  <c:v>36031.0622621142</c:v>
                </c:pt>
                <c:pt idx="55">
                  <c:v>36193.9961488866</c:v>
                </c:pt>
                <c:pt idx="56">
                  <c:v>36422.607927985</c:v>
                </c:pt>
                <c:pt idx="57">
                  <c:v>36507.9585906911</c:v>
                </c:pt>
                <c:pt idx="58">
                  <c:v>36695.8047698199</c:v>
                </c:pt>
                <c:pt idx="59">
                  <c:v>36872.8478021618</c:v>
                </c:pt>
                <c:pt idx="60">
                  <c:v>37154.5181565372</c:v>
                </c:pt>
                <c:pt idx="61">
                  <c:v>37301.450747621</c:v>
                </c:pt>
                <c:pt idx="62">
                  <c:v>37306.8483025182</c:v>
                </c:pt>
                <c:pt idx="63">
                  <c:v>37484.8419466301</c:v>
                </c:pt>
                <c:pt idx="64">
                  <c:v>37588.3814503551</c:v>
                </c:pt>
                <c:pt idx="65">
                  <c:v>37773.2558787231</c:v>
                </c:pt>
                <c:pt idx="66">
                  <c:v>37923.8976477747</c:v>
                </c:pt>
                <c:pt idx="67">
                  <c:v>37951.4054306435</c:v>
                </c:pt>
                <c:pt idx="68">
                  <c:v>37986.6520282914</c:v>
                </c:pt>
                <c:pt idx="69">
                  <c:v>38010.2000661336</c:v>
                </c:pt>
                <c:pt idx="70">
                  <c:v>38178.1567464369</c:v>
                </c:pt>
                <c:pt idx="71">
                  <c:v>38331.1871026387</c:v>
                </c:pt>
                <c:pt idx="72">
                  <c:v>38415.3100598917</c:v>
                </c:pt>
                <c:pt idx="73">
                  <c:v>38594.1695831138</c:v>
                </c:pt>
                <c:pt idx="74">
                  <c:v>38741.6797003712</c:v>
                </c:pt>
                <c:pt idx="75">
                  <c:v>38799.6112688609</c:v>
                </c:pt>
                <c:pt idx="76">
                  <c:v>38975.7638105135</c:v>
                </c:pt>
                <c:pt idx="77">
                  <c:v>39215.81106379</c:v>
                </c:pt>
                <c:pt idx="78">
                  <c:v>39168.9837081942</c:v>
                </c:pt>
                <c:pt idx="79">
                  <c:v>39252.0487955897</c:v>
                </c:pt>
                <c:pt idx="80">
                  <c:v>39394.6553961626</c:v>
                </c:pt>
                <c:pt idx="81">
                  <c:v>39376.4854350731</c:v>
                </c:pt>
                <c:pt idx="82">
                  <c:v>39419.0777279464</c:v>
                </c:pt>
                <c:pt idx="83">
                  <c:v>39607.3898003188</c:v>
                </c:pt>
                <c:pt idx="84">
                  <c:v>40008.0909998157</c:v>
                </c:pt>
                <c:pt idx="85">
                  <c:v>40147.2946141338</c:v>
                </c:pt>
                <c:pt idx="86">
                  <c:v>40281.7198166451</c:v>
                </c:pt>
                <c:pt idx="87">
                  <c:v>40356.0670484354</c:v>
                </c:pt>
                <c:pt idx="88">
                  <c:v>40597.0320742131</c:v>
                </c:pt>
                <c:pt idx="89">
                  <c:v>40792.8632052819</c:v>
                </c:pt>
                <c:pt idx="90">
                  <c:v>40837.929307749</c:v>
                </c:pt>
                <c:pt idx="91">
                  <c:v>40867.0424896053</c:v>
                </c:pt>
                <c:pt idx="92">
                  <c:v>40892.6508054357</c:v>
                </c:pt>
                <c:pt idx="93">
                  <c:v>40996.8978391201</c:v>
                </c:pt>
                <c:pt idx="94">
                  <c:v>41024.0073192412</c:v>
                </c:pt>
                <c:pt idx="95">
                  <c:v>41277.431766789</c:v>
                </c:pt>
                <c:pt idx="96">
                  <c:v>41419.1982313202</c:v>
                </c:pt>
                <c:pt idx="97">
                  <c:v>41509.0278004522</c:v>
                </c:pt>
                <c:pt idx="98">
                  <c:v>41665.4673195712</c:v>
                </c:pt>
                <c:pt idx="99">
                  <c:v>41695.5547410625</c:v>
                </c:pt>
                <c:pt idx="100">
                  <c:v>42036.0638643616</c:v>
                </c:pt>
                <c:pt idx="101">
                  <c:v>42075.4052345612</c:v>
                </c:pt>
                <c:pt idx="102">
                  <c:v>42072.1318311049</c:v>
                </c:pt>
                <c:pt idx="103">
                  <c:v>42184.3615234419</c:v>
                </c:pt>
                <c:pt idx="104">
                  <c:v>42286.3567303432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23968.0022275902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19932.070254892</c:v>
                </c:pt>
                <c:pt idx="20">
                  <c:v>19719.757219161</c:v>
                </c:pt>
                <c:pt idx="21">
                  <c:v>22590.1083979278</c:v>
                </c:pt>
                <c:pt idx="22">
                  <c:v>20894.774599266</c:v>
                </c:pt>
                <c:pt idx="23">
                  <c:v>20967.9946070025</c:v>
                </c:pt>
                <c:pt idx="24">
                  <c:v>20427.6368564463</c:v>
                </c:pt>
                <c:pt idx="25">
                  <c:v>19434.4735559748</c:v>
                </c:pt>
                <c:pt idx="26">
                  <c:v>22507.8300951944</c:v>
                </c:pt>
                <c:pt idx="27">
                  <c:v>21763.429874647</c:v>
                </c:pt>
                <c:pt idx="28">
                  <c:v>24069.3923719934</c:v>
                </c:pt>
                <c:pt idx="29">
                  <c:v>22892.8911329672</c:v>
                </c:pt>
                <c:pt idx="30">
                  <c:v>25357.0339112224</c:v>
                </c:pt>
                <c:pt idx="31">
                  <c:v>24317.3784060206</c:v>
                </c:pt>
                <c:pt idx="32">
                  <c:v>26469.903989035</c:v>
                </c:pt>
                <c:pt idx="33">
                  <c:v>25507.4478191861</c:v>
                </c:pt>
                <c:pt idx="34">
                  <c:v>27908.4559086888</c:v>
                </c:pt>
                <c:pt idx="35">
                  <c:v>26876.5685846338</c:v>
                </c:pt>
                <c:pt idx="36">
                  <c:v>28906.2246108283</c:v>
                </c:pt>
                <c:pt idx="37">
                  <c:v>28160.41319234</c:v>
                </c:pt>
                <c:pt idx="38">
                  <c:v>30220.1376661025</c:v>
                </c:pt>
                <c:pt idx="39">
                  <c:v>29465.2395180132</c:v>
                </c:pt>
                <c:pt idx="40">
                  <c:v>30913.4182326381</c:v>
                </c:pt>
                <c:pt idx="41">
                  <c:v>30221.2971676735</c:v>
                </c:pt>
                <c:pt idx="42">
                  <c:v>31655.8866119717</c:v>
                </c:pt>
                <c:pt idx="43">
                  <c:v>30946.7596397827</c:v>
                </c:pt>
                <c:pt idx="44">
                  <c:v>32137.7513599529</c:v>
                </c:pt>
                <c:pt idx="45">
                  <c:v>31663.9269434851</c:v>
                </c:pt>
                <c:pt idx="46">
                  <c:v>33133.5151906238</c:v>
                </c:pt>
                <c:pt idx="47">
                  <c:v>32828.8172353332</c:v>
                </c:pt>
                <c:pt idx="48">
                  <c:v>33618.8228804573</c:v>
                </c:pt>
                <c:pt idx="49">
                  <c:v>33235.149894271</c:v>
                </c:pt>
                <c:pt idx="50">
                  <c:v>33897.9958574496</c:v>
                </c:pt>
                <c:pt idx="51">
                  <c:v>33538.8002673342</c:v>
                </c:pt>
                <c:pt idx="52">
                  <c:v>34313.7250765121</c:v>
                </c:pt>
                <c:pt idx="53">
                  <c:v>33933.6614793566</c:v>
                </c:pt>
                <c:pt idx="54">
                  <c:v>34568.3570131088</c:v>
                </c:pt>
                <c:pt idx="55">
                  <c:v>34172.2590509512</c:v>
                </c:pt>
                <c:pt idx="56">
                  <c:v>34937.7399951321</c:v>
                </c:pt>
                <c:pt idx="57">
                  <c:v>34588.6950456137</c:v>
                </c:pt>
                <c:pt idx="58">
                  <c:v>35200.2505287789</c:v>
                </c:pt>
                <c:pt idx="59">
                  <c:v>34793.7262255063</c:v>
                </c:pt>
                <c:pt idx="60">
                  <c:v>35514.921241885</c:v>
                </c:pt>
                <c:pt idx="61">
                  <c:v>35097.0722688665</c:v>
                </c:pt>
                <c:pt idx="62">
                  <c:v>35835.1824529934</c:v>
                </c:pt>
                <c:pt idx="63">
                  <c:v>35470.9832949164</c:v>
                </c:pt>
                <c:pt idx="64">
                  <c:v>36038.1122069935</c:v>
                </c:pt>
                <c:pt idx="65">
                  <c:v>35605.0719387849</c:v>
                </c:pt>
                <c:pt idx="66">
                  <c:v>36216.8420520174</c:v>
                </c:pt>
                <c:pt idx="67">
                  <c:v>35819.3617863539</c:v>
                </c:pt>
                <c:pt idx="68">
                  <c:v>36439.1149993387</c:v>
                </c:pt>
                <c:pt idx="69">
                  <c:v>35915.3462406298</c:v>
                </c:pt>
                <c:pt idx="70">
                  <c:v>36440.2023855798</c:v>
                </c:pt>
                <c:pt idx="71">
                  <c:v>35972.6237272371</c:v>
                </c:pt>
                <c:pt idx="72">
                  <c:v>36636.7761999965</c:v>
                </c:pt>
                <c:pt idx="73">
                  <c:v>36119.9591311315</c:v>
                </c:pt>
                <c:pt idx="74">
                  <c:v>36694.2455561146</c:v>
                </c:pt>
                <c:pt idx="75">
                  <c:v>36234.2070887706</c:v>
                </c:pt>
                <c:pt idx="76">
                  <c:v>36908.086967136</c:v>
                </c:pt>
                <c:pt idx="77">
                  <c:v>36413.6063784444</c:v>
                </c:pt>
                <c:pt idx="78">
                  <c:v>37023.8648258079</c:v>
                </c:pt>
                <c:pt idx="79">
                  <c:v>36661.3596001171</c:v>
                </c:pt>
                <c:pt idx="80">
                  <c:v>37180.273403309</c:v>
                </c:pt>
                <c:pt idx="81">
                  <c:v>36569.0810783882</c:v>
                </c:pt>
                <c:pt idx="82">
                  <c:v>37182.1769891471</c:v>
                </c:pt>
                <c:pt idx="83">
                  <c:v>36733.4187909583</c:v>
                </c:pt>
                <c:pt idx="84">
                  <c:v>37377.0784298996</c:v>
                </c:pt>
                <c:pt idx="85">
                  <c:v>36831.1769619906</c:v>
                </c:pt>
                <c:pt idx="86">
                  <c:v>37357.2929281233</c:v>
                </c:pt>
                <c:pt idx="87">
                  <c:v>36810.1381089109</c:v>
                </c:pt>
                <c:pt idx="88">
                  <c:v>37332.9687393689</c:v>
                </c:pt>
                <c:pt idx="89">
                  <c:v>36875.5287594619</c:v>
                </c:pt>
                <c:pt idx="90">
                  <c:v>37476.0151146422</c:v>
                </c:pt>
                <c:pt idx="91">
                  <c:v>36898.9238877352</c:v>
                </c:pt>
                <c:pt idx="92">
                  <c:v>37429.6218800554</c:v>
                </c:pt>
                <c:pt idx="93">
                  <c:v>36939.1357942085</c:v>
                </c:pt>
                <c:pt idx="94">
                  <c:v>37523.5902853761</c:v>
                </c:pt>
                <c:pt idx="95">
                  <c:v>37092.8339936637</c:v>
                </c:pt>
                <c:pt idx="96">
                  <c:v>37653.9944953797</c:v>
                </c:pt>
                <c:pt idx="97">
                  <c:v>37149.4596715149</c:v>
                </c:pt>
                <c:pt idx="98">
                  <c:v>37749.1148687867</c:v>
                </c:pt>
                <c:pt idx="99">
                  <c:v>37242.4294757645</c:v>
                </c:pt>
                <c:pt idx="100">
                  <c:v>37877.5461234832</c:v>
                </c:pt>
                <c:pt idx="101">
                  <c:v>37406.3555261077</c:v>
                </c:pt>
                <c:pt idx="102">
                  <c:v>37922.5622843897</c:v>
                </c:pt>
                <c:pt idx="103">
                  <c:v>37403.8971619098</c:v>
                </c:pt>
                <c:pt idx="104">
                  <c:v>37950.4212977126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21965.2443864625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22314.7853579289</c:v>
                </c:pt>
                <c:pt idx="21">
                  <c:v>24425.0396894501</c:v>
                </c:pt>
                <c:pt idx="22">
                  <c:v>23117.9852126049</c:v>
                </c:pt>
                <c:pt idx="23">
                  <c:v>23173.9058729708</c:v>
                </c:pt>
                <c:pt idx="24">
                  <c:v>22502.4788756326</c:v>
                </c:pt>
                <c:pt idx="25">
                  <c:v>21326.0586937197</c:v>
                </c:pt>
                <c:pt idx="26">
                  <c:v>24721.6529015456</c:v>
                </c:pt>
                <c:pt idx="27">
                  <c:v>23850.6030657292</c:v>
                </c:pt>
                <c:pt idx="28">
                  <c:v>26357.4034857109</c:v>
                </c:pt>
                <c:pt idx="29">
                  <c:v>25008.3951057336</c:v>
                </c:pt>
                <c:pt idx="30">
                  <c:v>27711.3673777721</c:v>
                </c:pt>
                <c:pt idx="31">
                  <c:v>26549.8501322828</c:v>
                </c:pt>
                <c:pt idx="32">
                  <c:v>28852.3488187637</c:v>
                </c:pt>
                <c:pt idx="33">
                  <c:v>27779.6479205585</c:v>
                </c:pt>
                <c:pt idx="34">
                  <c:v>30369.9293223539</c:v>
                </c:pt>
                <c:pt idx="35">
                  <c:v>29269.6137332554</c:v>
                </c:pt>
                <c:pt idx="36">
                  <c:v>31440.4913282277</c:v>
                </c:pt>
                <c:pt idx="37">
                  <c:v>30514.6939312372</c:v>
                </c:pt>
                <c:pt idx="38">
                  <c:v>32709.889028984</c:v>
                </c:pt>
                <c:pt idx="39">
                  <c:v>31813.7184290564</c:v>
                </c:pt>
                <c:pt idx="40">
                  <c:v>33365.4645083776</c:v>
                </c:pt>
                <c:pt idx="41">
                  <c:v>32656.8512466321</c:v>
                </c:pt>
                <c:pt idx="42">
                  <c:v>34208.1977147139</c:v>
                </c:pt>
                <c:pt idx="43">
                  <c:v>33361.8577019633</c:v>
                </c:pt>
                <c:pt idx="44">
                  <c:v>34626.7436263586</c:v>
                </c:pt>
                <c:pt idx="45">
                  <c:v>34145.1941673052</c:v>
                </c:pt>
                <c:pt idx="46">
                  <c:v>35743.0997771656</c:v>
                </c:pt>
                <c:pt idx="47">
                  <c:v>35380.2999062568</c:v>
                </c:pt>
                <c:pt idx="48">
                  <c:v>36153.1531538538</c:v>
                </c:pt>
                <c:pt idx="49">
                  <c:v>35706.4960734322</c:v>
                </c:pt>
                <c:pt idx="50">
                  <c:v>36515.9084836055</c:v>
                </c:pt>
                <c:pt idx="51">
                  <c:v>36117.4428573082</c:v>
                </c:pt>
                <c:pt idx="52">
                  <c:v>36878.2355509708</c:v>
                </c:pt>
                <c:pt idx="53">
                  <c:v>36412.8253500637</c:v>
                </c:pt>
                <c:pt idx="54">
                  <c:v>37079.2405461558</c:v>
                </c:pt>
                <c:pt idx="55">
                  <c:v>36505.8692607482</c:v>
                </c:pt>
                <c:pt idx="56">
                  <c:v>37240.2462960014</c:v>
                </c:pt>
                <c:pt idx="57">
                  <c:v>36721.2024524894</c:v>
                </c:pt>
                <c:pt idx="58">
                  <c:v>37419.9220227869</c:v>
                </c:pt>
                <c:pt idx="59">
                  <c:v>36905.1037954327</c:v>
                </c:pt>
                <c:pt idx="60">
                  <c:v>37636.4287261303</c:v>
                </c:pt>
                <c:pt idx="61">
                  <c:v>37113.682878213</c:v>
                </c:pt>
                <c:pt idx="62">
                  <c:v>37900.3579675174</c:v>
                </c:pt>
                <c:pt idx="63">
                  <c:v>37494.7533299838</c:v>
                </c:pt>
                <c:pt idx="64">
                  <c:v>38065.0092386675</c:v>
                </c:pt>
                <c:pt idx="65">
                  <c:v>37590.5107049124</c:v>
                </c:pt>
                <c:pt idx="66">
                  <c:v>38163.0459471387</c:v>
                </c:pt>
                <c:pt idx="67">
                  <c:v>37559.4059278714</c:v>
                </c:pt>
                <c:pt idx="68">
                  <c:v>38239.9902700038</c:v>
                </c:pt>
                <c:pt idx="69">
                  <c:v>37750.5256470574</c:v>
                </c:pt>
                <c:pt idx="70">
                  <c:v>38369.4452999877</c:v>
                </c:pt>
                <c:pt idx="71">
                  <c:v>38044.6073775138</c:v>
                </c:pt>
                <c:pt idx="72">
                  <c:v>38628.3716758553</c:v>
                </c:pt>
                <c:pt idx="73">
                  <c:v>38236.8380107985</c:v>
                </c:pt>
                <c:pt idx="74">
                  <c:v>38863.7061131525</c:v>
                </c:pt>
                <c:pt idx="75">
                  <c:v>38399.6380978104</c:v>
                </c:pt>
                <c:pt idx="76">
                  <c:v>39056.0928582783</c:v>
                </c:pt>
                <c:pt idx="77">
                  <c:v>38540.002432033</c:v>
                </c:pt>
                <c:pt idx="78">
                  <c:v>39131.0405155058</c:v>
                </c:pt>
                <c:pt idx="79">
                  <c:v>38591.7283935859</c:v>
                </c:pt>
                <c:pt idx="80">
                  <c:v>39083.7618123604</c:v>
                </c:pt>
                <c:pt idx="81">
                  <c:v>38412.6510777032</c:v>
                </c:pt>
                <c:pt idx="82">
                  <c:v>39028.2066665898</c:v>
                </c:pt>
                <c:pt idx="83">
                  <c:v>38532.2417942684</c:v>
                </c:pt>
                <c:pt idx="84">
                  <c:v>39220.897911905</c:v>
                </c:pt>
                <c:pt idx="85">
                  <c:v>38665.477312065</c:v>
                </c:pt>
                <c:pt idx="86">
                  <c:v>39242.9743582776</c:v>
                </c:pt>
                <c:pt idx="87">
                  <c:v>38737.8891577773</c:v>
                </c:pt>
                <c:pt idx="88">
                  <c:v>39415.5256556188</c:v>
                </c:pt>
                <c:pt idx="89">
                  <c:v>38859.2108087123</c:v>
                </c:pt>
                <c:pt idx="90">
                  <c:v>39453.7919772552</c:v>
                </c:pt>
                <c:pt idx="91">
                  <c:v>38977.9129815187</c:v>
                </c:pt>
                <c:pt idx="92">
                  <c:v>39591.2621230784</c:v>
                </c:pt>
                <c:pt idx="93">
                  <c:v>39076.202076083</c:v>
                </c:pt>
                <c:pt idx="94">
                  <c:v>39529.1501591228</c:v>
                </c:pt>
                <c:pt idx="95">
                  <c:v>38992.4872717559</c:v>
                </c:pt>
                <c:pt idx="96">
                  <c:v>39527.8946445784</c:v>
                </c:pt>
                <c:pt idx="97">
                  <c:v>39019.0573872017</c:v>
                </c:pt>
                <c:pt idx="98">
                  <c:v>39728.894509493</c:v>
                </c:pt>
                <c:pt idx="99">
                  <c:v>39194.154472407</c:v>
                </c:pt>
                <c:pt idx="100">
                  <c:v>39922.4164723691</c:v>
                </c:pt>
                <c:pt idx="101">
                  <c:v>39472.8175356036</c:v>
                </c:pt>
                <c:pt idx="102">
                  <c:v>40068.9554595778</c:v>
                </c:pt>
                <c:pt idx="103">
                  <c:v>39626.7689269922</c:v>
                </c:pt>
                <c:pt idx="104">
                  <c:v>40377.0987333201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20143.2447115445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15812.7234155296</c:v>
                </c:pt>
                <c:pt idx="18">
                  <c:v>15843.2528043915</c:v>
                </c:pt>
                <c:pt idx="19">
                  <c:v>16131.2447055957</c:v>
                </c:pt>
                <c:pt idx="20">
                  <c:v>15851.4548250125</c:v>
                </c:pt>
                <c:pt idx="21">
                  <c:v>17902.9314997264</c:v>
                </c:pt>
                <c:pt idx="22">
                  <c:v>16501.9890513559</c:v>
                </c:pt>
                <c:pt idx="23">
                  <c:v>16487.9514731873</c:v>
                </c:pt>
                <c:pt idx="24">
                  <c:v>15988.1510949998</c:v>
                </c:pt>
                <c:pt idx="25">
                  <c:v>15212.5905829405</c:v>
                </c:pt>
                <c:pt idx="26">
                  <c:v>17608.8680436517</c:v>
                </c:pt>
                <c:pt idx="27">
                  <c:v>16993.2960055203</c:v>
                </c:pt>
                <c:pt idx="28">
                  <c:v>18845.6021342351</c:v>
                </c:pt>
                <c:pt idx="29">
                  <c:v>17837.8559636435</c:v>
                </c:pt>
                <c:pt idx="30">
                  <c:v>19739.9490194612</c:v>
                </c:pt>
                <c:pt idx="31">
                  <c:v>18973.3535411822</c:v>
                </c:pt>
                <c:pt idx="32">
                  <c:v>20685.2403432208</c:v>
                </c:pt>
                <c:pt idx="33">
                  <c:v>19902.1927939831</c:v>
                </c:pt>
                <c:pt idx="34">
                  <c:v>21752.2895560779</c:v>
                </c:pt>
                <c:pt idx="35">
                  <c:v>20895.0714980264</c:v>
                </c:pt>
                <c:pt idx="36">
                  <c:v>22345.8423273474</c:v>
                </c:pt>
                <c:pt idx="37">
                  <c:v>21722.3764254599</c:v>
                </c:pt>
                <c:pt idx="38">
                  <c:v>23315.2053985491</c:v>
                </c:pt>
                <c:pt idx="39">
                  <c:v>22695.1459645926</c:v>
                </c:pt>
                <c:pt idx="40">
                  <c:v>23796.287688448</c:v>
                </c:pt>
                <c:pt idx="41">
                  <c:v>23113.5676907551</c:v>
                </c:pt>
                <c:pt idx="42">
                  <c:v>24263.8075174537</c:v>
                </c:pt>
                <c:pt idx="43">
                  <c:v>23805.187024483</c:v>
                </c:pt>
                <c:pt idx="44">
                  <c:v>24712.3677527902</c:v>
                </c:pt>
                <c:pt idx="45">
                  <c:v>24343.2676211805</c:v>
                </c:pt>
                <c:pt idx="46">
                  <c:v>25512.8923194919</c:v>
                </c:pt>
                <c:pt idx="47">
                  <c:v>25258.3848622587</c:v>
                </c:pt>
                <c:pt idx="48">
                  <c:v>25822.5501873425</c:v>
                </c:pt>
                <c:pt idx="49">
                  <c:v>25508.601452031</c:v>
                </c:pt>
                <c:pt idx="50">
                  <c:v>26028.7294900431</c:v>
                </c:pt>
                <c:pt idx="51">
                  <c:v>25810.3084259105</c:v>
                </c:pt>
                <c:pt idx="52">
                  <c:v>26475.3842035334</c:v>
                </c:pt>
                <c:pt idx="53">
                  <c:v>26188.6859449587</c:v>
                </c:pt>
                <c:pt idx="54">
                  <c:v>26727.883533358</c:v>
                </c:pt>
                <c:pt idx="55">
                  <c:v>26511.6644352159</c:v>
                </c:pt>
                <c:pt idx="56">
                  <c:v>27093.717352107</c:v>
                </c:pt>
                <c:pt idx="57">
                  <c:v>26778.7822743524</c:v>
                </c:pt>
                <c:pt idx="58">
                  <c:v>27279.9173141383</c:v>
                </c:pt>
                <c:pt idx="59">
                  <c:v>27063.1972075042</c:v>
                </c:pt>
                <c:pt idx="60">
                  <c:v>27749.2023581666</c:v>
                </c:pt>
                <c:pt idx="61">
                  <c:v>27496.3585746672</c:v>
                </c:pt>
                <c:pt idx="62">
                  <c:v>28061.5252739527</c:v>
                </c:pt>
                <c:pt idx="63">
                  <c:v>27769.3668973734</c:v>
                </c:pt>
                <c:pt idx="64">
                  <c:v>28355.0002274424</c:v>
                </c:pt>
                <c:pt idx="65">
                  <c:v>28064.0578536116</c:v>
                </c:pt>
                <c:pt idx="66">
                  <c:v>28614.7845411394</c:v>
                </c:pt>
                <c:pt idx="67">
                  <c:v>28275.450852015</c:v>
                </c:pt>
                <c:pt idx="68">
                  <c:v>28881.3579599363</c:v>
                </c:pt>
                <c:pt idx="69">
                  <c:v>28464.2764983896</c:v>
                </c:pt>
                <c:pt idx="70">
                  <c:v>28919.0550662244</c:v>
                </c:pt>
                <c:pt idx="71">
                  <c:v>28598.5699382573</c:v>
                </c:pt>
                <c:pt idx="72">
                  <c:v>29207.9107813724</c:v>
                </c:pt>
                <c:pt idx="73">
                  <c:v>28871.267044701</c:v>
                </c:pt>
                <c:pt idx="74">
                  <c:v>29411.0632333561</c:v>
                </c:pt>
                <c:pt idx="75">
                  <c:v>29066.409681226</c:v>
                </c:pt>
                <c:pt idx="76">
                  <c:v>29642.9596870353</c:v>
                </c:pt>
                <c:pt idx="77">
                  <c:v>29330.2503165497</c:v>
                </c:pt>
                <c:pt idx="78">
                  <c:v>29895.6349153652</c:v>
                </c:pt>
                <c:pt idx="79">
                  <c:v>29609.5360654526</c:v>
                </c:pt>
                <c:pt idx="80">
                  <c:v>30104.4083744895</c:v>
                </c:pt>
                <c:pt idx="81">
                  <c:v>29741.6640062147</c:v>
                </c:pt>
                <c:pt idx="82">
                  <c:v>30318.8259348639</c:v>
                </c:pt>
                <c:pt idx="83">
                  <c:v>29958.6097194394</c:v>
                </c:pt>
                <c:pt idx="84">
                  <c:v>30542.708561709</c:v>
                </c:pt>
                <c:pt idx="85">
                  <c:v>30228.209948901</c:v>
                </c:pt>
                <c:pt idx="86">
                  <c:v>30689.5762000374</c:v>
                </c:pt>
                <c:pt idx="87">
                  <c:v>30265.1201490221</c:v>
                </c:pt>
                <c:pt idx="88">
                  <c:v>30787.805092481</c:v>
                </c:pt>
                <c:pt idx="89">
                  <c:v>30427.8888315122</c:v>
                </c:pt>
                <c:pt idx="90">
                  <c:v>30936.3171507222</c:v>
                </c:pt>
                <c:pt idx="91">
                  <c:v>30532.4789961323</c:v>
                </c:pt>
                <c:pt idx="92">
                  <c:v>31057.9505672344</c:v>
                </c:pt>
                <c:pt idx="93">
                  <c:v>30694.3483053046</c:v>
                </c:pt>
                <c:pt idx="94">
                  <c:v>31241.9482717759</c:v>
                </c:pt>
                <c:pt idx="95">
                  <c:v>30971.3965325557</c:v>
                </c:pt>
                <c:pt idx="96">
                  <c:v>31574.4485076368</c:v>
                </c:pt>
                <c:pt idx="97">
                  <c:v>31169.4174234628</c:v>
                </c:pt>
                <c:pt idx="98">
                  <c:v>31813.9312816009</c:v>
                </c:pt>
                <c:pt idx="99">
                  <c:v>31439.0984116125</c:v>
                </c:pt>
                <c:pt idx="100">
                  <c:v>31927.8026587692</c:v>
                </c:pt>
                <c:pt idx="101">
                  <c:v>31570.7130171086</c:v>
                </c:pt>
                <c:pt idx="102">
                  <c:v>31988.1529651012</c:v>
                </c:pt>
                <c:pt idx="103">
                  <c:v>31592.4152265125</c:v>
                </c:pt>
                <c:pt idx="104">
                  <c:v>32075.3160008618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11980.453598171</c:v>
                </c:pt>
                <c:pt idx="20">
                  <c:v>12063.5939663</c:v>
                </c:pt>
                <c:pt idx="21">
                  <c:v>16473.2571270908</c:v>
                </c:pt>
                <c:pt idx="22">
                  <c:v>14171.7003765053</c:v>
                </c:pt>
                <c:pt idx="23">
                  <c:v>14220.9895868094</c:v>
                </c:pt>
                <c:pt idx="24">
                  <c:v>13902.1707087993</c:v>
                </c:pt>
                <c:pt idx="25">
                  <c:v>13280.8016465236</c:v>
                </c:pt>
                <c:pt idx="26">
                  <c:v>15190.6672088665</c:v>
                </c:pt>
                <c:pt idx="27">
                  <c:v>14733.5322765286</c:v>
                </c:pt>
                <c:pt idx="28">
                  <c:v>16188.4523463684</c:v>
                </c:pt>
                <c:pt idx="29">
                  <c:v>15478.9309850691</c:v>
                </c:pt>
                <c:pt idx="30">
                  <c:v>17061.3774001296</c:v>
                </c:pt>
                <c:pt idx="31">
                  <c:v>16388.0055586422</c:v>
                </c:pt>
                <c:pt idx="32">
                  <c:v>17823.8092341097</c:v>
                </c:pt>
                <c:pt idx="33">
                  <c:v>17177.3362807548</c:v>
                </c:pt>
                <c:pt idx="34">
                  <c:v>18803.9666591457</c:v>
                </c:pt>
                <c:pt idx="35">
                  <c:v>18190.5998151634</c:v>
                </c:pt>
                <c:pt idx="36">
                  <c:v>19562.7960392663</c:v>
                </c:pt>
                <c:pt idx="37">
                  <c:v>19061.8430139559</c:v>
                </c:pt>
                <c:pt idx="38">
                  <c:v>20459.2695212522</c:v>
                </c:pt>
                <c:pt idx="39">
                  <c:v>19988.4389439379</c:v>
                </c:pt>
                <c:pt idx="40">
                  <c:v>20936.6024949726</c:v>
                </c:pt>
                <c:pt idx="41">
                  <c:v>20395.7698536538</c:v>
                </c:pt>
                <c:pt idx="42">
                  <c:v>21332.4836388492</c:v>
                </c:pt>
                <c:pt idx="43">
                  <c:v>20820.4117816867</c:v>
                </c:pt>
                <c:pt idx="44">
                  <c:v>21601.4265032789</c:v>
                </c:pt>
                <c:pt idx="45">
                  <c:v>21255.0765454219</c:v>
                </c:pt>
                <c:pt idx="46">
                  <c:v>22208.1998303929</c:v>
                </c:pt>
                <c:pt idx="47">
                  <c:v>21936.1616830442</c:v>
                </c:pt>
                <c:pt idx="48">
                  <c:v>22454.9049753009</c:v>
                </c:pt>
                <c:pt idx="49">
                  <c:v>22177.400062958</c:v>
                </c:pt>
                <c:pt idx="50">
                  <c:v>22627.947254745</c:v>
                </c:pt>
                <c:pt idx="51">
                  <c:v>22350.8003685441</c:v>
                </c:pt>
                <c:pt idx="52">
                  <c:v>22814.5182070418</c:v>
                </c:pt>
                <c:pt idx="53">
                  <c:v>22532.5725265875</c:v>
                </c:pt>
                <c:pt idx="54">
                  <c:v>22964.844391375</c:v>
                </c:pt>
                <c:pt idx="55">
                  <c:v>22683.5579815739</c:v>
                </c:pt>
                <c:pt idx="56">
                  <c:v>23118.7565056372</c:v>
                </c:pt>
                <c:pt idx="57">
                  <c:v>22832.9926881823</c:v>
                </c:pt>
                <c:pt idx="58">
                  <c:v>23268.2095478917</c:v>
                </c:pt>
                <c:pt idx="59">
                  <c:v>22983.1137551262</c:v>
                </c:pt>
                <c:pt idx="60">
                  <c:v>23458.1783945806</c:v>
                </c:pt>
                <c:pt idx="61">
                  <c:v>23168.3247674996</c:v>
                </c:pt>
                <c:pt idx="62">
                  <c:v>23598.542125754</c:v>
                </c:pt>
                <c:pt idx="63">
                  <c:v>23309.185413389</c:v>
                </c:pt>
                <c:pt idx="64">
                  <c:v>23738.1811550288</c:v>
                </c:pt>
                <c:pt idx="65">
                  <c:v>23444.7574441946</c:v>
                </c:pt>
                <c:pt idx="66">
                  <c:v>23856.7000781192</c:v>
                </c:pt>
                <c:pt idx="67">
                  <c:v>23555.4147211162</c:v>
                </c:pt>
                <c:pt idx="68">
                  <c:v>23981.8420073355</c:v>
                </c:pt>
                <c:pt idx="69">
                  <c:v>23685.2727416886</c:v>
                </c:pt>
                <c:pt idx="70">
                  <c:v>24078.1062651189</c:v>
                </c:pt>
                <c:pt idx="71">
                  <c:v>23782.8510190449</c:v>
                </c:pt>
                <c:pt idx="72">
                  <c:v>24151.9878387914</c:v>
                </c:pt>
                <c:pt idx="73">
                  <c:v>23852.2871617258</c:v>
                </c:pt>
                <c:pt idx="74">
                  <c:v>24248.5636101226</c:v>
                </c:pt>
                <c:pt idx="75">
                  <c:v>23924.5527803849</c:v>
                </c:pt>
                <c:pt idx="76">
                  <c:v>24320.3024303185</c:v>
                </c:pt>
                <c:pt idx="77">
                  <c:v>24017.8033344992</c:v>
                </c:pt>
                <c:pt idx="78">
                  <c:v>24438.3285055899</c:v>
                </c:pt>
                <c:pt idx="79">
                  <c:v>24141.8025475821</c:v>
                </c:pt>
                <c:pt idx="80">
                  <c:v>24562.0062793888</c:v>
                </c:pt>
                <c:pt idx="81">
                  <c:v>24252.7956892877</c:v>
                </c:pt>
                <c:pt idx="82">
                  <c:v>24659.3730911765</c:v>
                </c:pt>
                <c:pt idx="83">
                  <c:v>24356.6109003541</c:v>
                </c:pt>
                <c:pt idx="84">
                  <c:v>24805.8179933289</c:v>
                </c:pt>
                <c:pt idx="85">
                  <c:v>24493.0003230328</c:v>
                </c:pt>
                <c:pt idx="86">
                  <c:v>24910.8191907278</c:v>
                </c:pt>
                <c:pt idx="87">
                  <c:v>24601.0009202675</c:v>
                </c:pt>
                <c:pt idx="88">
                  <c:v>25027.0086001606</c:v>
                </c:pt>
                <c:pt idx="89">
                  <c:v>24726.7848130578</c:v>
                </c:pt>
                <c:pt idx="90">
                  <c:v>25127.074000866</c:v>
                </c:pt>
                <c:pt idx="91">
                  <c:v>24775.2889678397</c:v>
                </c:pt>
                <c:pt idx="92">
                  <c:v>25147.5528882031</c:v>
                </c:pt>
                <c:pt idx="93">
                  <c:v>24833.7859390217</c:v>
                </c:pt>
                <c:pt idx="94">
                  <c:v>25205.3175205332</c:v>
                </c:pt>
                <c:pt idx="95">
                  <c:v>24897.9358503103</c:v>
                </c:pt>
                <c:pt idx="96">
                  <c:v>25317.9746835656</c:v>
                </c:pt>
                <c:pt idx="97">
                  <c:v>25011.0574614542</c:v>
                </c:pt>
                <c:pt idx="98">
                  <c:v>25432.8462432661</c:v>
                </c:pt>
                <c:pt idx="99">
                  <c:v>25116.7010590896</c:v>
                </c:pt>
                <c:pt idx="100">
                  <c:v>25484.7772714803</c:v>
                </c:pt>
                <c:pt idx="101">
                  <c:v>25165.1327191318</c:v>
                </c:pt>
                <c:pt idx="102">
                  <c:v>25552.9299958796</c:v>
                </c:pt>
                <c:pt idx="103">
                  <c:v>25235.463807972</c:v>
                </c:pt>
                <c:pt idx="104">
                  <c:v>25643.9814072324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12287.0174624281</c:v>
                </c:pt>
                <c:pt idx="24">
                  <c:v>11882.5886305415</c:v>
                </c:pt>
                <c:pt idx="25">
                  <c:v>11187.7773918582</c:v>
                </c:pt>
                <c:pt idx="26">
                  <c:v>12912.8162490142</c:v>
                </c:pt>
                <c:pt idx="27">
                  <c:v>12391.2754338939</c:v>
                </c:pt>
                <c:pt idx="28">
                  <c:v>13679.0457729864</c:v>
                </c:pt>
                <c:pt idx="29">
                  <c:v>12917.5429202289</c:v>
                </c:pt>
                <c:pt idx="30">
                  <c:v>14280.4789318162</c:v>
                </c:pt>
                <c:pt idx="31">
                  <c:v>13608.6294359162</c:v>
                </c:pt>
                <c:pt idx="32">
                  <c:v>14762.2738563751</c:v>
                </c:pt>
                <c:pt idx="33">
                  <c:v>14155.7641003085</c:v>
                </c:pt>
                <c:pt idx="34">
                  <c:v>15442.8453550401</c:v>
                </c:pt>
                <c:pt idx="35">
                  <c:v>14876.8684612918</c:v>
                </c:pt>
                <c:pt idx="36">
                  <c:v>15918.5124059356</c:v>
                </c:pt>
                <c:pt idx="37">
                  <c:v>15367.1037291593</c:v>
                </c:pt>
                <c:pt idx="38">
                  <c:v>16420.1681261835</c:v>
                </c:pt>
                <c:pt idx="39">
                  <c:v>15995.3550195254</c:v>
                </c:pt>
                <c:pt idx="40">
                  <c:v>16712.4336947892</c:v>
                </c:pt>
                <c:pt idx="41">
                  <c:v>16285.0097778539</c:v>
                </c:pt>
                <c:pt idx="42">
                  <c:v>17038.084514683</c:v>
                </c:pt>
                <c:pt idx="43">
                  <c:v>16631.3575196216</c:v>
                </c:pt>
                <c:pt idx="44">
                  <c:v>17246.6754598001</c:v>
                </c:pt>
                <c:pt idx="45">
                  <c:v>16974.4709992515</c:v>
                </c:pt>
                <c:pt idx="46">
                  <c:v>17727.8321361463</c:v>
                </c:pt>
                <c:pt idx="47">
                  <c:v>17523.7660495685</c:v>
                </c:pt>
                <c:pt idx="48">
                  <c:v>17938.1801796688</c:v>
                </c:pt>
                <c:pt idx="49">
                  <c:v>17707.6886042711</c:v>
                </c:pt>
                <c:pt idx="50">
                  <c:v>18080.4850886004</c:v>
                </c:pt>
                <c:pt idx="51">
                  <c:v>17860.8834159808</c:v>
                </c:pt>
                <c:pt idx="52">
                  <c:v>18233.0672241787</c:v>
                </c:pt>
                <c:pt idx="53">
                  <c:v>18008.7172826187</c:v>
                </c:pt>
                <c:pt idx="54">
                  <c:v>18362.9761992639</c:v>
                </c:pt>
                <c:pt idx="55">
                  <c:v>18138.5068635676</c:v>
                </c:pt>
                <c:pt idx="56">
                  <c:v>18489.2420472796</c:v>
                </c:pt>
                <c:pt idx="57">
                  <c:v>18261.378158945</c:v>
                </c:pt>
                <c:pt idx="58">
                  <c:v>18610.299434304</c:v>
                </c:pt>
                <c:pt idx="59">
                  <c:v>18383.0037288483</c:v>
                </c:pt>
                <c:pt idx="60">
                  <c:v>18686.6390183322</c:v>
                </c:pt>
                <c:pt idx="61">
                  <c:v>18458.6223006152</c:v>
                </c:pt>
                <c:pt idx="62">
                  <c:v>18807.3121173204</c:v>
                </c:pt>
                <c:pt idx="63">
                  <c:v>18579.2952913774</c:v>
                </c:pt>
                <c:pt idx="64">
                  <c:v>18938.2411247082</c:v>
                </c:pt>
                <c:pt idx="65">
                  <c:v>18705.8148632448</c:v>
                </c:pt>
                <c:pt idx="66">
                  <c:v>19069.5778599723</c:v>
                </c:pt>
                <c:pt idx="67">
                  <c:v>18836.550666685</c:v>
                </c:pt>
                <c:pt idx="68">
                  <c:v>19178.0977904636</c:v>
                </c:pt>
                <c:pt idx="69">
                  <c:v>18978.7878668429</c:v>
                </c:pt>
                <c:pt idx="70">
                  <c:v>19299.9136722439</c:v>
                </c:pt>
                <c:pt idx="71">
                  <c:v>19063.6911121281</c:v>
                </c:pt>
                <c:pt idx="72">
                  <c:v>19405.7488651272</c:v>
                </c:pt>
                <c:pt idx="73">
                  <c:v>19166.1343393874</c:v>
                </c:pt>
                <c:pt idx="74">
                  <c:v>19485.0336660232</c:v>
                </c:pt>
                <c:pt idx="75">
                  <c:v>19238.7922646997</c:v>
                </c:pt>
                <c:pt idx="76">
                  <c:v>19542.1676881821</c:v>
                </c:pt>
                <c:pt idx="77">
                  <c:v>19301.6622409804</c:v>
                </c:pt>
                <c:pt idx="78">
                  <c:v>19636.8206946337</c:v>
                </c:pt>
                <c:pt idx="79">
                  <c:v>19398.087230234</c:v>
                </c:pt>
                <c:pt idx="80">
                  <c:v>19737.1039480749</c:v>
                </c:pt>
                <c:pt idx="81">
                  <c:v>19484.1777082991</c:v>
                </c:pt>
                <c:pt idx="82">
                  <c:v>19812.7290056704</c:v>
                </c:pt>
                <c:pt idx="83">
                  <c:v>19564.5922198965</c:v>
                </c:pt>
                <c:pt idx="84">
                  <c:v>19923.7037037154</c:v>
                </c:pt>
                <c:pt idx="85">
                  <c:v>19678.697177353</c:v>
                </c:pt>
                <c:pt idx="86">
                  <c:v>20017.8618711178</c:v>
                </c:pt>
                <c:pt idx="87">
                  <c:v>19765.3403294146</c:v>
                </c:pt>
                <c:pt idx="88">
                  <c:v>20125.1178492628</c:v>
                </c:pt>
                <c:pt idx="89">
                  <c:v>19874.9142548293</c:v>
                </c:pt>
                <c:pt idx="90">
                  <c:v>20198.6001834859</c:v>
                </c:pt>
                <c:pt idx="91">
                  <c:v>19954.1408415144</c:v>
                </c:pt>
                <c:pt idx="92">
                  <c:v>20265.8877749417</c:v>
                </c:pt>
                <c:pt idx="93">
                  <c:v>20016.2858482947</c:v>
                </c:pt>
                <c:pt idx="94">
                  <c:v>20324.9809575011</c:v>
                </c:pt>
                <c:pt idx="95">
                  <c:v>20053.1450797519</c:v>
                </c:pt>
                <c:pt idx="96">
                  <c:v>20384.0795501726</c:v>
                </c:pt>
                <c:pt idx="97">
                  <c:v>20134.020927812</c:v>
                </c:pt>
                <c:pt idx="98">
                  <c:v>20484.1415993011</c:v>
                </c:pt>
                <c:pt idx="99">
                  <c:v>20221.9467111976</c:v>
                </c:pt>
                <c:pt idx="100">
                  <c:v>20560.6458243227</c:v>
                </c:pt>
                <c:pt idx="101">
                  <c:v>20312.1909479295</c:v>
                </c:pt>
                <c:pt idx="102">
                  <c:v>20622.5165476818</c:v>
                </c:pt>
                <c:pt idx="103">
                  <c:v>20358.1492140238</c:v>
                </c:pt>
                <c:pt idx="104">
                  <c:v>20690.0531672672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19784"/>
        <c:axId val="38164907"/>
      </c:lineChart>
      <c:catAx>
        <c:axId val="5947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551578"/>
        <c:crosses val="autoZero"/>
        <c:auto val="1"/>
        <c:lblAlgn val="ctr"/>
        <c:lblOffset val="100"/>
      </c:catAx>
      <c:valAx>
        <c:axId val="2455157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473672"/>
        <c:crosses val="max"/>
        <c:crossBetween val="midCat"/>
      </c:valAx>
      <c:catAx>
        <c:axId val="10197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164907"/>
        <c:auto val="1"/>
        <c:lblAlgn val="ctr"/>
        <c:lblOffset val="100"/>
      </c:catAx>
      <c:valAx>
        <c:axId val="3816490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19784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0.323062150704265</c:v>
                </c:pt>
                <c:pt idx="19">
                  <c:v>0.320902424899145</c:v>
                </c:pt>
                <c:pt idx="20">
                  <c:v>0.223565550041855</c:v>
                </c:pt>
                <c:pt idx="21">
                  <c:v>0.307728576196168</c:v>
                </c:pt>
                <c:pt idx="22">
                  <c:v>0.310691719461265</c:v>
                </c:pt>
                <c:pt idx="23">
                  <c:v>0.316497273897598</c:v>
                </c:pt>
                <c:pt idx="24">
                  <c:v>0.325826233270691</c:v>
                </c:pt>
                <c:pt idx="25">
                  <c:v>0.323682250947198</c:v>
                </c:pt>
                <c:pt idx="26">
                  <c:v>0.329737319579653</c:v>
                </c:pt>
                <c:pt idx="27">
                  <c:v>0.328020281373937</c:v>
                </c:pt>
                <c:pt idx="28">
                  <c:v>0.332841604603446</c:v>
                </c:pt>
                <c:pt idx="29">
                  <c:v>0.331157553422816</c:v>
                </c:pt>
                <c:pt idx="30">
                  <c:v>0.337216205387993</c:v>
                </c:pt>
                <c:pt idx="31">
                  <c:v>0.33498346155132</c:v>
                </c:pt>
                <c:pt idx="32">
                  <c:v>0.340436163550818</c:v>
                </c:pt>
                <c:pt idx="33">
                  <c:v>0.339871474562374</c:v>
                </c:pt>
                <c:pt idx="34">
                  <c:v>0.34356156283617</c:v>
                </c:pt>
                <c:pt idx="35">
                  <c:v>0.344641880058313</c:v>
                </c:pt>
                <c:pt idx="36">
                  <c:v>0.347917273533343</c:v>
                </c:pt>
                <c:pt idx="37">
                  <c:v>0.35045300337634</c:v>
                </c:pt>
                <c:pt idx="38">
                  <c:v>0.353321128479353</c:v>
                </c:pt>
                <c:pt idx="39">
                  <c:v>0.35493445885664</c:v>
                </c:pt>
                <c:pt idx="40">
                  <c:v>0.35672350014398</c:v>
                </c:pt>
                <c:pt idx="41">
                  <c:v>0.358437819238302</c:v>
                </c:pt>
                <c:pt idx="42">
                  <c:v>0.357844677361974</c:v>
                </c:pt>
                <c:pt idx="43">
                  <c:v>0.356223206564828</c:v>
                </c:pt>
                <c:pt idx="44">
                  <c:v>0.358094676673095</c:v>
                </c:pt>
                <c:pt idx="45">
                  <c:v>0.35688227070309</c:v>
                </c:pt>
                <c:pt idx="46">
                  <c:v>0.35957246805662</c:v>
                </c:pt>
                <c:pt idx="47">
                  <c:v>0.361121269844589</c:v>
                </c:pt>
                <c:pt idx="48">
                  <c:v>0.362535221646996</c:v>
                </c:pt>
                <c:pt idx="49">
                  <c:v>0.365221414784855</c:v>
                </c:pt>
                <c:pt idx="50">
                  <c:v>0.364384657494337</c:v>
                </c:pt>
                <c:pt idx="51">
                  <c:v>0.364962510119557</c:v>
                </c:pt>
                <c:pt idx="52">
                  <c:v>0.365373455474787</c:v>
                </c:pt>
                <c:pt idx="53">
                  <c:v>0.367077602171718</c:v>
                </c:pt>
                <c:pt idx="54">
                  <c:v>0.369402121954705</c:v>
                </c:pt>
                <c:pt idx="55">
                  <c:v>0.369806511238255</c:v>
                </c:pt>
                <c:pt idx="56">
                  <c:v>0.369052390176678</c:v>
                </c:pt>
                <c:pt idx="57">
                  <c:v>0.370608097796821</c:v>
                </c:pt>
                <c:pt idx="58">
                  <c:v>0.370067384250286</c:v>
                </c:pt>
                <c:pt idx="59">
                  <c:v>0.368976959630377</c:v>
                </c:pt>
                <c:pt idx="60">
                  <c:v>0.367789223616365</c:v>
                </c:pt>
                <c:pt idx="61">
                  <c:v>0.371321055578454</c:v>
                </c:pt>
                <c:pt idx="62">
                  <c:v>0.373854885747173</c:v>
                </c:pt>
                <c:pt idx="63">
                  <c:v>0.370838494338842</c:v>
                </c:pt>
                <c:pt idx="64">
                  <c:v>0.371825840971319</c:v>
                </c:pt>
                <c:pt idx="65">
                  <c:v>0.373278750338556</c:v>
                </c:pt>
                <c:pt idx="66">
                  <c:v>0.373577265007348</c:v>
                </c:pt>
                <c:pt idx="67">
                  <c:v>0.374972328855949</c:v>
                </c:pt>
                <c:pt idx="68">
                  <c:v>0.375399579378751</c:v>
                </c:pt>
                <c:pt idx="69">
                  <c:v>0.37443920948636</c:v>
                </c:pt>
                <c:pt idx="70">
                  <c:v>0.37528811069489</c:v>
                </c:pt>
                <c:pt idx="71">
                  <c:v>0.377859304127198</c:v>
                </c:pt>
                <c:pt idx="72">
                  <c:v>0.377282301248264</c:v>
                </c:pt>
                <c:pt idx="73">
                  <c:v>0.378511670954065</c:v>
                </c:pt>
                <c:pt idx="74">
                  <c:v>0.37775162860974</c:v>
                </c:pt>
                <c:pt idx="75">
                  <c:v>0.378857488441813</c:v>
                </c:pt>
                <c:pt idx="76">
                  <c:v>0.379551135513569</c:v>
                </c:pt>
                <c:pt idx="77">
                  <c:v>0.382109760799695</c:v>
                </c:pt>
                <c:pt idx="78">
                  <c:v>0.383941667300496</c:v>
                </c:pt>
                <c:pt idx="79">
                  <c:v>0.383926327518054</c:v>
                </c:pt>
                <c:pt idx="80">
                  <c:v>0.383989113531297</c:v>
                </c:pt>
                <c:pt idx="81">
                  <c:v>0.384944556493843</c:v>
                </c:pt>
                <c:pt idx="82">
                  <c:v>0.386474710100734</c:v>
                </c:pt>
                <c:pt idx="83">
                  <c:v>0.386110178640985</c:v>
                </c:pt>
                <c:pt idx="84">
                  <c:v>0.384726540706903</c:v>
                </c:pt>
                <c:pt idx="85">
                  <c:v>0.383824431817594</c:v>
                </c:pt>
                <c:pt idx="86">
                  <c:v>0.38461983420919</c:v>
                </c:pt>
                <c:pt idx="87">
                  <c:v>0.383477583152751</c:v>
                </c:pt>
                <c:pt idx="88">
                  <c:v>0.387339460593702</c:v>
                </c:pt>
                <c:pt idx="89">
                  <c:v>0.389514104824853</c:v>
                </c:pt>
                <c:pt idx="90">
                  <c:v>0.389876914354809</c:v>
                </c:pt>
                <c:pt idx="91">
                  <c:v>0.387875132682328</c:v>
                </c:pt>
                <c:pt idx="92">
                  <c:v>0.388811020421639</c:v>
                </c:pt>
                <c:pt idx="93">
                  <c:v>0.394562663778747</c:v>
                </c:pt>
                <c:pt idx="94">
                  <c:v>0.394409448771817</c:v>
                </c:pt>
                <c:pt idx="95">
                  <c:v>0.395050759583437</c:v>
                </c:pt>
                <c:pt idx="96">
                  <c:v>0.394802818410524</c:v>
                </c:pt>
                <c:pt idx="97">
                  <c:v>0.396592183854937</c:v>
                </c:pt>
                <c:pt idx="98">
                  <c:v>0.39635616419192</c:v>
                </c:pt>
                <c:pt idx="99">
                  <c:v>0.398145010252148</c:v>
                </c:pt>
                <c:pt idx="100">
                  <c:v>0.397706674988909</c:v>
                </c:pt>
                <c:pt idx="101">
                  <c:v>0.396278343527743</c:v>
                </c:pt>
                <c:pt idx="102">
                  <c:v>0.398136115617311</c:v>
                </c:pt>
                <c:pt idx="103">
                  <c:v>0.399326725914797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0.288406581264506</c:v>
                </c:pt>
                <c:pt idx="19">
                  <c:v>0.292013292709261</c:v>
                </c:pt>
                <c:pt idx="20">
                  <c:v>0.181228737839885</c:v>
                </c:pt>
                <c:pt idx="21">
                  <c:v>0.278412543847219</c:v>
                </c:pt>
                <c:pt idx="22">
                  <c:v>0.283563763223451</c:v>
                </c:pt>
                <c:pt idx="23">
                  <c:v>0.289101678622562</c:v>
                </c:pt>
                <c:pt idx="24">
                  <c:v>0.298440040709064</c:v>
                </c:pt>
                <c:pt idx="25">
                  <c:v>0.304070910898768</c:v>
                </c:pt>
                <c:pt idx="26">
                  <c:v>0.3083912491571</c:v>
                </c:pt>
                <c:pt idx="27">
                  <c:v>0.310880882551285</c:v>
                </c:pt>
                <c:pt idx="28">
                  <c:v>0.31587221954049</c:v>
                </c:pt>
                <c:pt idx="29">
                  <c:v>0.320611221842418</c:v>
                </c:pt>
                <c:pt idx="30">
                  <c:v>0.323762859962144</c:v>
                </c:pt>
                <c:pt idx="31">
                  <c:v>0.327640893254178</c:v>
                </c:pt>
                <c:pt idx="32">
                  <c:v>0.332678378583724</c:v>
                </c:pt>
                <c:pt idx="33">
                  <c:v>0.337182640569322</c:v>
                </c:pt>
                <c:pt idx="34">
                  <c:v>0.341194610389922</c:v>
                </c:pt>
                <c:pt idx="35">
                  <c:v>0.345577956244483</c:v>
                </c:pt>
                <c:pt idx="36">
                  <c:v>0.349904407216129</c:v>
                </c:pt>
                <c:pt idx="37">
                  <c:v>0.355071854049193</c:v>
                </c:pt>
                <c:pt idx="38">
                  <c:v>0.357259971405384</c:v>
                </c:pt>
                <c:pt idx="39">
                  <c:v>0.360710622904047</c:v>
                </c:pt>
                <c:pt idx="40">
                  <c:v>0.363688793535782</c:v>
                </c:pt>
                <c:pt idx="41">
                  <c:v>0.365181429756912</c:v>
                </c:pt>
                <c:pt idx="42">
                  <c:v>0.365654056857752</c:v>
                </c:pt>
                <c:pt idx="43">
                  <c:v>0.365194136762712</c:v>
                </c:pt>
                <c:pt idx="44">
                  <c:v>0.36583606380486</c:v>
                </c:pt>
                <c:pt idx="45">
                  <c:v>0.364630228352201</c:v>
                </c:pt>
                <c:pt idx="46">
                  <c:v>0.366606922752119</c:v>
                </c:pt>
                <c:pt idx="47">
                  <c:v>0.368263395496391</c:v>
                </c:pt>
                <c:pt idx="48">
                  <c:v>0.369857118657209</c:v>
                </c:pt>
                <c:pt idx="49">
                  <c:v>0.37113012858664</c:v>
                </c:pt>
                <c:pt idx="50">
                  <c:v>0.373060601100245</c:v>
                </c:pt>
                <c:pt idx="51">
                  <c:v>0.373316235767882</c:v>
                </c:pt>
                <c:pt idx="52">
                  <c:v>0.374074064721379</c:v>
                </c:pt>
                <c:pt idx="53">
                  <c:v>0.374607723093132</c:v>
                </c:pt>
                <c:pt idx="54">
                  <c:v>0.377059932385558</c:v>
                </c:pt>
                <c:pt idx="55">
                  <c:v>0.378204952333394</c:v>
                </c:pt>
                <c:pt idx="56">
                  <c:v>0.377413894219102</c:v>
                </c:pt>
                <c:pt idx="57">
                  <c:v>0.37855963669028</c:v>
                </c:pt>
                <c:pt idx="58">
                  <c:v>0.377632254177004</c:v>
                </c:pt>
                <c:pt idx="59">
                  <c:v>0.377099780095113</c:v>
                </c:pt>
                <c:pt idx="60">
                  <c:v>0.378508592298246</c:v>
                </c:pt>
                <c:pt idx="61">
                  <c:v>0.378766226719052</c:v>
                </c:pt>
                <c:pt idx="62">
                  <c:v>0.379772907047502</c:v>
                </c:pt>
                <c:pt idx="63">
                  <c:v>0.379527579794064</c:v>
                </c:pt>
                <c:pt idx="64">
                  <c:v>0.380066875514276</c:v>
                </c:pt>
                <c:pt idx="65">
                  <c:v>0.381408902869814</c:v>
                </c:pt>
                <c:pt idx="66">
                  <c:v>0.381302915842209</c:v>
                </c:pt>
                <c:pt idx="67">
                  <c:v>0.384095476537437</c:v>
                </c:pt>
                <c:pt idx="68">
                  <c:v>0.383266267223199</c:v>
                </c:pt>
                <c:pt idx="69">
                  <c:v>0.385513378653805</c:v>
                </c:pt>
                <c:pt idx="70">
                  <c:v>0.385539693285163</c:v>
                </c:pt>
                <c:pt idx="71">
                  <c:v>0.387514845459892</c:v>
                </c:pt>
                <c:pt idx="72">
                  <c:v>0.388367486073438</c:v>
                </c:pt>
                <c:pt idx="73">
                  <c:v>0.389760304824111</c:v>
                </c:pt>
                <c:pt idx="74">
                  <c:v>0.390329594493665</c:v>
                </c:pt>
                <c:pt idx="75">
                  <c:v>0.392196661182233</c:v>
                </c:pt>
                <c:pt idx="76">
                  <c:v>0.394856930186522</c:v>
                </c:pt>
                <c:pt idx="77">
                  <c:v>0.396029027044636</c:v>
                </c:pt>
                <c:pt idx="78">
                  <c:v>0.396814008083384</c:v>
                </c:pt>
                <c:pt idx="79">
                  <c:v>0.398555016624983</c:v>
                </c:pt>
                <c:pt idx="80">
                  <c:v>0.396615161318456</c:v>
                </c:pt>
                <c:pt idx="81">
                  <c:v>0.398997816334444</c:v>
                </c:pt>
                <c:pt idx="82">
                  <c:v>0.400282678192272</c:v>
                </c:pt>
                <c:pt idx="83">
                  <c:v>0.40136725253673</c:v>
                </c:pt>
                <c:pt idx="84">
                  <c:v>0.402295621479137</c:v>
                </c:pt>
                <c:pt idx="85">
                  <c:v>0.401448913580735</c:v>
                </c:pt>
                <c:pt idx="86">
                  <c:v>0.401516279865176</c:v>
                </c:pt>
                <c:pt idx="87">
                  <c:v>0.401808532300888</c:v>
                </c:pt>
                <c:pt idx="88">
                  <c:v>0.403578906297457</c:v>
                </c:pt>
                <c:pt idx="89">
                  <c:v>0.404256222908461</c:v>
                </c:pt>
                <c:pt idx="90">
                  <c:v>0.404678378033678</c:v>
                </c:pt>
                <c:pt idx="91">
                  <c:v>0.403879136829468</c:v>
                </c:pt>
                <c:pt idx="92">
                  <c:v>0.404854874309431</c:v>
                </c:pt>
                <c:pt idx="93">
                  <c:v>0.407338745879615</c:v>
                </c:pt>
                <c:pt idx="94">
                  <c:v>0.408643625127085</c:v>
                </c:pt>
                <c:pt idx="95">
                  <c:v>0.409768621239606</c:v>
                </c:pt>
                <c:pt idx="96">
                  <c:v>0.4099702341579</c:v>
                </c:pt>
                <c:pt idx="97">
                  <c:v>0.412081028678965</c:v>
                </c:pt>
                <c:pt idx="98">
                  <c:v>0.412212397231994</c:v>
                </c:pt>
                <c:pt idx="99">
                  <c:v>0.413721623038981</c:v>
                </c:pt>
                <c:pt idx="100">
                  <c:v>0.413018958246975</c:v>
                </c:pt>
                <c:pt idx="101">
                  <c:v>0.414949380457441</c:v>
                </c:pt>
                <c:pt idx="102">
                  <c:v>0.416427716380516</c:v>
                </c:pt>
                <c:pt idx="103">
                  <c:v>0.419017531056802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0.30596778222911</c:v>
                </c:pt>
                <c:pt idx="19">
                  <c:v>0.303694388499051</c:v>
                </c:pt>
                <c:pt idx="20">
                  <c:v>0.198918928616519</c:v>
                </c:pt>
                <c:pt idx="21">
                  <c:v>0.279175149770614</c:v>
                </c:pt>
                <c:pt idx="22">
                  <c:v>0.28163698811062</c:v>
                </c:pt>
                <c:pt idx="23">
                  <c:v>0.285953548835132</c:v>
                </c:pt>
                <c:pt idx="24">
                  <c:v>0.29073201289373</c:v>
                </c:pt>
                <c:pt idx="25">
                  <c:v>0.286548434919064</c:v>
                </c:pt>
                <c:pt idx="26">
                  <c:v>0.290566461363633</c:v>
                </c:pt>
                <c:pt idx="27">
                  <c:v>0.290214915248275</c:v>
                </c:pt>
                <c:pt idx="28">
                  <c:v>0.289332003588416</c:v>
                </c:pt>
                <c:pt idx="29">
                  <c:v>0.288825844252274</c:v>
                </c:pt>
                <c:pt idx="30">
                  <c:v>0.290262011418522</c:v>
                </c:pt>
                <c:pt idx="31">
                  <c:v>0.289158586964059</c:v>
                </c:pt>
                <c:pt idx="32">
                  <c:v>0.292079630908579</c:v>
                </c:pt>
                <c:pt idx="33">
                  <c:v>0.287894265896212</c:v>
                </c:pt>
                <c:pt idx="34">
                  <c:v>0.288584715047837</c:v>
                </c:pt>
                <c:pt idx="35">
                  <c:v>0.287867898068945</c:v>
                </c:pt>
                <c:pt idx="36">
                  <c:v>0.287372603546541</c:v>
                </c:pt>
                <c:pt idx="37">
                  <c:v>0.287644673760561</c:v>
                </c:pt>
                <c:pt idx="38">
                  <c:v>0.288537326487828</c:v>
                </c:pt>
                <c:pt idx="39">
                  <c:v>0.290322739830668</c:v>
                </c:pt>
                <c:pt idx="40">
                  <c:v>0.292140915475963</c:v>
                </c:pt>
                <c:pt idx="41">
                  <c:v>0.294741153549921</c:v>
                </c:pt>
                <c:pt idx="42">
                  <c:v>0.296321814943795</c:v>
                </c:pt>
                <c:pt idx="43">
                  <c:v>0.295914754547237</c:v>
                </c:pt>
                <c:pt idx="44">
                  <c:v>0.297311260930055</c:v>
                </c:pt>
                <c:pt idx="45">
                  <c:v>0.299806585163252</c:v>
                </c:pt>
                <c:pt idx="46">
                  <c:v>0.301680912977174</c:v>
                </c:pt>
                <c:pt idx="47">
                  <c:v>0.302109462035433</c:v>
                </c:pt>
                <c:pt idx="48">
                  <c:v>0.304986470281345</c:v>
                </c:pt>
                <c:pt idx="49">
                  <c:v>0.305334234849562</c:v>
                </c:pt>
                <c:pt idx="50">
                  <c:v>0.304526628646837</c:v>
                </c:pt>
                <c:pt idx="51">
                  <c:v>0.307238960926714</c:v>
                </c:pt>
                <c:pt idx="52">
                  <c:v>0.308377389576929</c:v>
                </c:pt>
                <c:pt idx="53">
                  <c:v>0.309920927958953</c:v>
                </c:pt>
                <c:pt idx="54">
                  <c:v>0.312209712783664</c:v>
                </c:pt>
                <c:pt idx="55">
                  <c:v>0.312882459602394</c:v>
                </c:pt>
                <c:pt idx="56">
                  <c:v>0.312807009146566</c:v>
                </c:pt>
                <c:pt idx="57">
                  <c:v>0.313196018517832</c:v>
                </c:pt>
                <c:pt idx="58">
                  <c:v>0.314446426540439</c:v>
                </c:pt>
                <c:pt idx="59">
                  <c:v>0.314627836390219</c:v>
                </c:pt>
                <c:pt idx="60">
                  <c:v>0.314930367053716</c:v>
                </c:pt>
                <c:pt idx="61">
                  <c:v>0.314254036653854</c:v>
                </c:pt>
                <c:pt idx="62">
                  <c:v>0.315170147986734</c:v>
                </c:pt>
                <c:pt idx="63">
                  <c:v>0.311333204583842</c:v>
                </c:pt>
                <c:pt idx="64">
                  <c:v>0.314240094097099</c:v>
                </c:pt>
                <c:pt idx="65">
                  <c:v>0.312759039825296</c:v>
                </c:pt>
                <c:pt idx="66">
                  <c:v>0.314147675060511</c:v>
                </c:pt>
                <c:pt idx="67">
                  <c:v>0.312748349174472</c:v>
                </c:pt>
                <c:pt idx="68">
                  <c:v>0.315032483841238</c:v>
                </c:pt>
                <c:pt idx="69">
                  <c:v>0.312307079343527</c:v>
                </c:pt>
                <c:pt idx="70">
                  <c:v>0.312345125887104</c:v>
                </c:pt>
                <c:pt idx="71">
                  <c:v>0.315151591864115</c:v>
                </c:pt>
                <c:pt idx="72">
                  <c:v>0.316556020295668</c:v>
                </c:pt>
                <c:pt idx="73">
                  <c:v>0.316714763742953</c:v>
                </c:pt>
                <c:pt idx="74">
                  <c:v>0.316811407001234</c:v>
                </c:pt>
                <c:pt idx="75">
                  <c:v>0.317798671283126</c:v>
                </c:pt>
                <c:pt idx="76">
                  <c:v>0.317485056653179</c:v>
                </c:pt>
                <c:pt idx="77">
                  <c:v>0.319468073728173</c:v>
                </c:pt>
                <c:pt idx="78">
                  <c:v>0.319187178639105</c:v>
                </c:pt>
                <c:pt idx="79">
                  <c:v>0.319431361221809</c:v>
                </c:pt>
                <c:pt idx="80">
                  <c:v>0.320415661241126</c:v>
                </c:pt>
                <c:pt idx="81">
                  <c:v>0.322731053359045</c:v>
                </c:pt>
                <c:pt idx="82">
                  <c:v>0.32454011348409</c:v>
                </c:pt>
                <c:pt idx="83">
                  <c:v>0.324470018181568</c:v>
                </c:pt>
                <c:pt idx="84">
                  <c:v>0.322670551629011</c:v>
                </c:pt>
                <c:pt idx="85">
                  <c:v>0.323428151590932</c:v>
                </c:pt>
                <c:pt idx="86">
                  <c:v>0.325469180528451</c:v>
                </c:pt>
                <c:pt idx="87">
                  <c:v>0.324812014559836</c:v>
                </c:pt>
                <c:pt idx="88">
                  <c:v>0.328615584594525</c:v>
                </c:pt>
                <c:pt idx="89">
                  <c:v>0.329292196605757</c:v>
                </c:pt>
                <c:pt idx="90">
                  <c:v>0.32920257072404</c:v>
                </c:pt>
                <c:pt idx="91">
                  <c:v>0.33081855572614</c:v>
                </c:pt>
                <c:pt idx="92">
                  <c:v>0.331673110929743</c:v>
                </c:pt>
                <c:pt idx="93">
                  <c:v>0.33688379739254</c:v>
                </c:pt>
                <c:pt idx="94">
                  <c:v>0.333446691876086</c:v>
                </c:pt>
                <c:pt idx="95">
                  <c:v>0.334139328192901</c:v>
                </c:pt>
                <c:pt idx="96">
                  <c:v>0.333827867927644</c:v>
                </c:pt>
                <c:pt idx="97">
                  <c:v>0.336089472422</c:v>
                </c:pt>
                <c:pt idx="98">
                  <c:v>0.336504135948957</c:v>
                </c:pt>
                <c:pt idx="99">
                  <c:v>0.337031416856368</c:v>
                </c:pt>
                <c:pt idx="100">
                  <c:v>0.337920142105241</c:v>
                </c:pt>
                <c:pt idx="101">
                  <c:v>0.33656041671852</c:v>
                </c:pt>
                <c:pt idx="102">
                  <c:v>0.3385893055392</c:v>
                </c:pt>
                <c:pt idx="103">
                  <c:v>0.340081024339221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0.283538253114436</c:v>
                </c:pt>
                <c:pt idx="19">
                  <c:v>0.282429321519213</c:v>
                </c:pt>
                <c:pt idx="20">
                  <c:v>0.168454320501634</c:v>
                </c:pt>
                <c:pt idx="21">
                  <c:v>0.257878280410173</c:v>
                </c:pt>
                <c:pt idx="22">
                  <c:v>0.260137479038126</c:v>
                </c:pt>
                <c:pt idx="23">
                  <c:v>0.261011098805701</c:v>
                </c:pt>
                <c:pt idx="24">
                  <c:v>0.265678337522088</c:v>
                </c:pt>
                <c:pt idx="25">
                  <c:v>0.26690459023943</c:v>
                </c:pt>
                <c:pt idx="26">
                  <c:v>0.268884950418765</c:v>
                </c:pt>
                <c:pt idx="27">
                  <c:v>0.269038337387693</c:v>
                </c:pt>
                <c:pt idx="28">
                  <c:v>0.270841758153988</c:v>
                </c:pt>
                <c:pt idx="29">
                  <c:v>0.27191396319707</c:v>
                </c:pt>
                <c:pt idx="30">
                  <c:v>0.271774251816338</c:v>
                </c:pt>
                <c:pt idx="31">
                  <c:v>0.272181510046227</c:v>
                </c:pt>
                <c:pt idx="32">
                  <c:v>0.274509929360415</c:v>
                </c:pt>
                <c:pt idx="33">
                  <c:v>0.274949731650726</c:v>
                </c:pt>
                <c:pt idx="34">
                  <c:v>0.27586643265525</c:v>
                </c:pt>
                <c:pt idx="35">
                  <c:v>0.277112167318812</c:v>
                </c:pt>
                <c:pt idx="36">
                  <c:v>0.27880467283642</c:v>
                </c:pt>
                <c:pt idx="37">
                  <c:v>0.279857192118489</c:v>
                </c:pt>
                <c:pt idx="38">
                  <c:v>0.279737419696297</c:v>
                </c:pt>
                <c:pt idx="39">
                  <c:v>0.282391738771334</c:v>
                </c:pt>
                <c:pt idx="40">
                  <c:v>0.285760431463155</c:v>
                </c:pt>
                <c:pt idx="41">
                  <c:v>0.288320602875974</c:v>
                </c:pt>
                <c:pt idx="42">
                  <c:v>0.28942156003312</c:v>
                </c:pt>
                <c:pt idx="43">
                  <c:v>0.291647932521833</c:v>
                </c:pt>
                <c:pt idx="44">
                  <c:v>0.292890213535069</c:v>
                </c:pt>
                <c:pt idx="45">
                  <c:v>0.292886668728558</c:v>
                </c:pt>
                <c:pt idx="46">
                  <c:v>0.294671650261948</c:v>
                </c:pt>
                <c:pt idx="47">
                  <c:v>0.295556868061758</c:v>
                </c:pt>
                <c:pt idx="48">
                  <c:v>0.297619498981898</c:v>
                </c:pt>
                <c:pt idx="49">
                  <c:v>0.298439434352776</c:v>
                </c:pt>
                <c:pt idx="50">
                  <c:v>0.299570830476366</c:v>
                </c:pt>
                <c:pt idx="51">
                  <c:v>0.30070640268596</c:v>
                </c:pt>
                <c:pt idx="52">
                  <c:v>0.301184937421991</c:v>
                </c:pt>
                <c:pt idx="53">
                  <c:v>0.301195402782535</c:v>
                </c:pt>
                <c:pt idx="54">
                  <c:v>0.302917923015503</c:v>
                </c:pt>
                <c:pt idx="55">
                  <c:v>0.30377703228566</c:v>
                </c:pt>
                <c:pt idx="56">
                  <c:v>0.304090130473245</c:v>
                </c:pt>
                <c:pt idx="57">
                  <c:v>0.305057902881537</c:v>
                </c:pt>
                <c:pt idx="58">
                  <c:v>0.306001322973439</c:v>
                </c:pt>
                <c:pt idx="59">
                  <c:v>0.306312125358402</c:v>
                </c:pt>
                <c:pt idx="60">
                  <c:v>0.307279399528322</c:v>
                </c:pt>
                <c:pt idx="61">
                  <c:v>0.307205329620357</c:v>
                </c:pt>
                <c:pt idx="62">
                  <c:v>0.308097003954906</c:v>
                </c:pt>
                <c:pt idx="63">
                  <c:v>0.307300351325722</c:v>
                </c:pt>
                <c:pt idx="64">
                  <c:v>0.309321393303219</c:v>
                </c:pt>
                <c:pt idx="65">
                  <c:v>0.308737587344379</c:v>
                </c:pt>
                <c:pt idx="66">
                  <c:v>0.308765509629748</c:v>
                </c:pt>
                <c:pt idx="67">
                  <c:v>0.31024004886721</c:v>
                </c:pt>
                <c:pt idx="68">
                  <c:v>0.310320091415343</c:v>
                </c:pt>
                <c:pt idx="69">
                  <c:v>0.310392742722826</c:v>
                </c:pt>
                <c:pt idx="70">
                  <c:v>0.310780357979867</c:v>
                </c:pt>
                <c:pt idx="71">
                  <c:v>0.312224547740477</c:v>
                </c:pt>
                <c:pt idx="72">
                  <c:v>0.314301954642785</c:v>
                </c:pt>
                <c:pt idx="73">
                  <c:v>0.314980629616333</c:v>
                </c:pt>
                <c:pt idx="74">
                  <c:v>0.316309133350352</c:v>
                </c:pt>
                <c:pt idx="75">
                  <c:v>0.319028151071944</c:v>
                </c:pt>
                <c:pt idx="76">
                  <c:v>0.319513181552519</c:v>
                </c:pt>
                <c:pt idx="77">
                  <c:v>0.318939912666573</c:v>
                </c:pt>
                <c:pt idx="78">
                  <c:v>0.319379369607923</c:v>
                </c:pt>
                <c:pt idx="79">
                  <c:v>0.319767765160409</c:v>
                </c:pt>
                <c:pt idx="80">
                  <c:v>0.31897468181074</c:v>
                </c:pt>
                <c:pt idx="81">
                  <c:v>0.319846977158824</c:v>
                </c:pt>
                <c:pt idx="82">
                  <c:v>0.321281395575075</c:v>
                </c:pt>
                <c:pt idx="83">
                  <c:v>0.32230146511409</c:v>
                </c:pt>
                <c:pt idx="84">
                  <c:v>0.323218364144975</c:v>
                </c:pt>
                <c:pt idx="85">
                  <c:v>0.322893050047082</c:v>
                </c:pt>
                <c:pt idx="86">
                  <c:v>0.323049900851926</c:v>
                </c:pt>
                <c:pt idx="87">
                  <c:v>0.324742164541663</c:v>
                </c:pt>
                <c:pt idx="88">
                  <c:v>0.325627410974476</c:v>
                </c:pt>
                <c:pt idx="89">
                  <c:v>0.326731165603978</c:v>
                </c:pt>
                <c:pt idx="90">
                  <c:v>0.327226312589776</c:v>
                </c:pt>
                <c:pt idx="91">
                  <c:v>0.327510095197954</c:v>
                </c:pt>
                <c:pt idx="92">
                  <c:v>0.329284184911175</c:v>
                </c:pt>
                <c:pt idx="93">
                  <c:v>0.329868651388181</c:v>
                </c:pt>
                <c:pt idx="94">
                  <c:v>0.330656955576365</c:v>
                </c:pt>
                <c:pt idx="95">
                  <c:v>0.330336936187202</c:v>
                </c:pt>
                <c:pt idx="96">
                  <c:v>0.330424623534664</c:v>
                </c:pt>
                <c:pt idx="97">
                  <c:v>0.332586031038076</c:v>
                </c:pt>
                <c:pt idx="98">
                  <c:v>0.332454000952396</c:v>
                </c:pt>
                <c:pt idx="99">
                  <c:v>0.333641429571797</c:v>
                </c:pt>
                <c:pt idx="100">
                  <c:v>0.332933211692394</c:v>
                </c:pt>
                <c:pt idx="101">
                  <c:v>0.334390513022189</c:v>
                </c:pt>
                <c:pt idx="102">
                  <c:v>0.33638637955534</c:v>
                </c:pt>
                <c:pt idx="103">
                  <c:v>0.337139260756815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217177"/>
        <c:axId val="61173782"/>
      </c:lineChart>
      <c:catAx>
        <c:axId val="962171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1173782"/>
        <c:crosses val="autoZero"/>
        <c:auto val="1"/>
        <c:lblAlgn val="ctr"/>
        <c:lblOffset val="100"/>
      </c:catAx>
      <c:valAx>
        <c:axId val="61173782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6217177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0.611726108603888</c:v>
                </c:pt>
                <c:pt idx="23">
                  <c:v>0.5879224270681</c:v>
                </c:pt>
                <c:pt idx="24">
                  <c:v>0.570202441824349</c:v>
                </c:pt>
                <c:pt idx="25">
                  <c:v>0.531324851832943</c:v>
                </c:pt>
                <c:pt idx="26">
                  <c:v>0.600586768510161</c:v>
                </c:pt>
                <c:pt idx="27">
                  <c:v>0.570308671041197</c:v>
                </c:pt>
                <c:pt idx="28">
                  <c:v>0.636980522590455</c:v>
                </c:pt>
                <c:pt idx="29">
                  <c:v>0.597786390280739</c:v>
                </c:pt>
                <c:pt idx="30">
                  <c:v>0.646650441850825</c:v>
                </c:pt>
                <c:pt idx="31">
                  <c:v>0.612694820953428</c:v>
                </c:pt>
                <c:pt idx="32">
                  <c:v>0.664421044284241</c:v>
                </c:pt>
                <c:pt idx="33">
                  <c:v>0.626954872853333</c:v>
                </c:pt>
                <c:pt idx="34">
                  <c:v>0.686756699604527</c:v>
                </c:pt>
                <c:pt idx="35">
                  <c:v>0.653534060675508</c:v>
                </c:pt>
                <c:pt idx="36">
                  <c:v>0.702071591213473</c:v>
                </c:pt>
                <c:pt idx="37">
                  <c:v>0.668502723270787</c:v>
                </c:pt>
                <c:pt idx="38">
                  <c:v>0.694454116045524</c:v>
                </c:pt>
                <c:pt idx="39">
                  <c:v>0.678300760489119</c:v>
                </c:pt>
                <c:pt idx="40">
                  <c:v>0.710629817916488</c:v>
                </c:pt>
                <c:pt idx="41">
                  <c:v>0.683762321838857</c:v>
                </c:pt>
                <c:pt idx="42">
                  <c:v>0.717798978092234</c:v>
                </c:pt>
                <c:pt idx="43">
                  <c:v>0.691728871012517</c:v>
                </c:pt>
                <c:pt idx="44">
                  <c:v>0.713972392458651</c:v>
                </c:pt>
                <c:pt idx="45">
                  <c:v>0.696358963360054</c:v>
                </c:pt>
                <c:pt idx="46">
                  <c:v>0.73905343510372</c:v>
                </c:pt>
                <c:pt idx="47">
                  <c:v>0.714788986002927</c:v>
                </c:pt>
                <c:pt idx="48">
                  <c:v>0.74045137557271</c:v>
                </c:pt>
                <c:pt idx="49">
                  <c:v>0.729671155660544</c:v>
                </c:pt>
                <c:pt idx="50">
                  <c:v>0.737665366866214</c:v>
                </c:pt>
                <c:pt idx="51">
                  <c:v>0.723893684593316</c:v>
                </c:pt>
                <c:pt idx="52">
                  <c:v>0.740564046809457</c:v>
                </c:pt>
                <c:pt idx="53">
                  <c:v>0.731512411892623</c:v>
                </c:pt>
                <c:pt idx="54">
                  <c:v>0.742057198306132</c:v>
                </c:pt>
                <c:pt idx="55">
                  <c:v>0.73422069139071</c:v>
                </c:pt>
                <c:pt idx="56">
                  <c:v>0.750291912756064</c:v>
                </c:pt>
                <c:pt idx="57">
                  <c:v>0.735801930213845</c:v>
                </c:pt>
                <c:pt idx="58">
                  <c:v>0.742955408720818</c:v>
                </c:pt>
                <c:pt idx="59">
                  <c:v>0.730382945360609</c:v>
                </c:pt>
                <c:pt idx="60">
                  <c:v>0.744617893010919</c:v>
                </c:pt>
                <c:pt idx="61">
                  <c:v>0.724489641667928</c:v>
                </c:pt>
                <c:pt idx="62">
                  <c:v>0.742165093943788</c:v>
                </c:pt>
                <c:pt idx="63">
                  <c:v>0.735255655472089</c:v>
                </c:pt>
                <c:pt idx="64">
                  <c:v>0.747561421131683</c:v>
                </c:pt>
                <c:pt idx="65">
                  <c:v>0.734800509291991</c:v>
                </c:pt>
                <c:pt idx="66">
                  <c:v>0.743058559652124</c:v>
                </c:pt>
                <c:pt idx="67">
                  <c:v>0.730662648250697</c:v>
                </c:pt>
                <c:pt idx="68">
                  <c:v>0.749034696058796</c:v>
                </c:pt>
                <c:pt idx="69">
                  <c:v>0.738043008967295</c:v>
                </c:pt>
                <c:pt idx="70">
                  <c:v>0.748603214676273</c:v>
                </c:pt>
                <c:pt idx="71">
                  <c:v>0.737972006308485</c:v>
                </c:pt>
                <c:pt idx="72">
                  <c:v>0.742829240449297</c:v>
                </c:pt>
                <c:pt idx="73">
                  <c:v>0.731704704519434</c:v>
                </c:pt>
                <c:pt idx="74">
                  <c:v>0.737422454593937</c:v>
                </c:pt>
                <c:pt idx="75">
                  <c:v>0.727207959764599</c:v>
                </c:pt>
                <c:pt idx="76">
                  <c:v>0.743293673286199</c:v>
                </c:pt>
                <c:pt idx="77">
                  <c:v>0.720419415479529</c:v>
                </c:pt>
                <c:pt idx="78">
                  <c:v>0.745722582110538</c:v>
                </c:pt>
                <c:pt idx="79">
                  <c:v>0.725677211463916</c:v>
                </c:pt>
                <c:pt idx="80">
                  <c:v>0.743084822936106</c:v>
                </c:pt>
                <c:pt idx="81">
                  <c:v>0.724390403052448</c:v>
                </c:pt>
                <c:pt idx="82">
                  <c:v>0.744346015878287</c:v>
                </c:pt>
                <c:pt idx="83">
                  <c:v>0.731261179101695</c:v>
                </c:pt>
                <c:pt idx="84">
                  <c:v>0.744094583075163</c:v>
                </c:pt>
                <c:pt idx="85">
                  <c:v>0.72957911303896</c:v>
                </c:pt>
                <c:pt idx="86">
                  <c:v>0.742766031046896</c:v>
                </c:pt>
                <c:pt idx="87">
                  <c:v>0.728029181564614</c:v>
                </c:pt>
                <c:pt idx="88">
                  <c:v>0.7430287548962</c:v>
                </c:pt>
                <c:pt idx="89">
                  <c:v>0.734975107168051</c:v>
                </c:pt>
                <c:pt idx="90">
                  <c:v>0.747367894778832</c:v>
                </c:pt>
                <c:pt idx="91">
                  <c:v>0.738351767288584</c:v>
                </c:pt>
                <c:pt idx="92">
                  <c:v>0.740706159656282</c:v>
                </c:pt>
                <c:pt idx="93">
                  <c:v>0.727572351428744</c:v>
                </c:pt>
                <c:pt idx="94">
                  <c:v>0.740410461735951</c:v>
                </c:pt>
                <c:pt idx="95">
                  <c:v>0.723219515917807</c:v>
                </c:pt>
                <c:pt idx="96">
                  <c:v>0.742106553590646</c:v>
                </c:pt>
                <c:pt idx="97">
                  <c:v>0.726418492970494</c:v>
                </c:pt>
                <c:pt idx="98">
                  <c:v>0.748471958234711</c:v>
                </c:pt>
                <c:pt idx="99">
                  <c:v>0.725691425411538</c:v>
                </c:pt>
                <c:pt idx="100">
                  <c:v>0.739284168673171</c:v>
                </c:pt>
                <c:pt idx="101">
                  <c:v>0.726389361743064</c:v>
                </c:pt>
                <c:pt idx="102">
                  <c:v>0.735347161983355</c:v>
                </c:pt>
                <c:pt idx="103">
                  <c:v>0.722471271875981</c:v>
                </c:pt>
                <c:pt idx="104">
                  <c:v>0.730977910152827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56650"/>
        <c:axId val="94114206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27741.7589962082</c:v>
                </c:pt>
                <c:pt idx="24">
                  <c:v>27116.2336897533</c:v>
                </c:pt>
                <c:pt idx="25">
                  <c:v>27580.4867930191</c:v>
                </c:pt>
                <c:pt idx="26">
                  <c:v>28069.196814025</c:v>
                </c:pt>
                <c:pt idx="27">
                  <c:v>28269.9720213667</c:v>
                </c:pt>
                <c:pt idx="28">
                  <c:v>28563.8728591462</c:v>
                </c:pt>
                <c:pt idx="29">
                  <c:v>28706.7001252942</c:v>
                </c:pt>
                <c:pt idx="30">
                  <c:v>28692.5215839188</c:v>
                </c:pt>
                <c:pt idx="31">
                  <c:v>28854.6092869455</c:v>
                </c:pt>
                <c:pt idx="32">
                  <c:v>28895.181536517</c:v>
                </c:pt>
                <c:pt idx="33">
                  <c:v>29124.4723147537</c:v>
                </c:pt>
                <c:pt idx="34">
                  <c:v>29185.360634394</c:v>
                </c:pt>
                <c:pt idx="35">
                  <c:v>29397.1511745667</c:v>
                </c:pt>
                <c:pt idx="36">
                  <c:v>29656.4877571423</c:v>
                </c:pt>
                <c:pt idx="37">
                  <c:v>29689.451216114</c:v>
                </c:pt>
                <c:pt idx="38">
                  <c:v>29848.6205339749</c:v>
                </c:pt>
                <c:pt idx="39">
                  <c:v>30060.7305158335</c:v>
                </c:pt>
                <c:pt idx="40">
                  <c:v>30309.7177529992</c:v>
                </c:pt>
                <c:pt idx="41">
                  <c:v>30510.9998366522</c:v>
                </c:pt>
                <c:pt idx="42">
                  <c:v>30709.1558650298</c:v>
                </c:pt>
                <c:pt idx="43">
                  <c:v>30848.1407022</c:v>
                </c:pt>
                <c:pt idx="44">
                  <c:v>31207.4134523773</c:v>
                </c:pt>
                <c:pt idx="45">
                  <c:v>31379.9095932755</c:v>
                </c:pt>
                <c:pt idx="46">
                  <c:v>31595.0955382676</c:v>
                </c:pt>
                <c:pt idx="47">
                  <c:v>31747.8359772264</c:v>
                </c:pt>
                <c:pt idx="48">
                  <c:v>31914.996498506</c:v>
                </c:pt>
                <c:pt idx="49">
                  <c:v>32095.4532236697</c:v>
                </c:pt>
                <c:pt idx="50">
                  <c:v>32364.99280819</c:v>
                </c:pt>
                <c:pt idx="51">
                  <c:v>32578.3382956357</c:v>
                </c:pt>
                <c:pt idx="52">
                  <c:v>32829.1885945712</c:v>
                </c:pt>
                <c:pt idx="53">
                  <c:v>33065.5556531263</c:v>
                </c:pt>
                <c:pt idx="54">
                  <c:v>33160.0743408542</c:v>
                </c:pt>
                <c:pt idx="55">
                  <c:v>33231.2078153299</c:v>
                </c:pt>
                <c:pt idx="56">
                  <c:v>33231.8094204876</c:v>
                </c:pt>
                <c:pt idx="57">
                  <c:v>33315.8863280583</c:v>
                </c:pt>
                <c:pt idx="58">
                  <c:v>33417.2664118129</c:v>
                </c:pt>
                <c:pt idx="59">
                  <c:v>33509.2458462979</c:v>
                </c:pt>
                <c:pt idx="60">
                  <c:v>33618.2978342864</c:v>
                </c:pt>
                <c:pt idx="61">
                  <c:v>33757.8912332761</c:v>
                </c:pt>
                <c:pt idx="62">
                  <c:v>33561.0977283216</c:v>
                </c:pt>
                <c:pt idx="63">
                  <c:v>33543.0899541111</c:v>
                </c:pt>
                <c:pt idx="64">
                  <c:v>33699.1089387213</c:v>
                </c:pt>
                <c:pt idx="65">
                  <c:v>33821.8416893837</c:v>
                </c:pt>
                <c:pt idx="66">
                  <c:v>33794.4876478742</c:v>
                </c:pt>
                <c:pt idx="67">
                  <c:v>33714.0097473652</c:v>
                </c:pt>
                <c:pt idx="68">
                  <c:v>33665.0397099899</c:v>
                </c:pt>
                <c:pt idx="69">
                  <c:v>33908.0405414721</c:v>
                </c:pt>
                <c:pt idx="70">
                  <c:v>33715.3540645992</c:v>
                </c:pt>
                <c:pt idx="71">
                  <c:v>33871.0618542545</c:v>
                </c:pt>
                <c:pt idx="72">
                  <c:v>33931.3225703765</c:v>
                </c:pt>
                <c:pt idx="73">
                  <c:v>33966.850565607</c:v>
                </c:pt>
                <c:pt idx="74">
                  <c:v>33928.5145079354</c:v>
                </c:pt>
                <c:pt idx="75">
                  <c:v>34095.1472637015</c:v>
                </c:pt>
                <c:pt idx="76">
                  <c:v>34109.1785566021</c:v>
                </c:pt>
                <c:pt idx="77">
                  <c:v>34191.9763235368</c:v>
                </c:pt>
                <c:pt idx="78">
                  <c:v>34189.7351840326</c:v>
                </c:pt>
                <c:pt idx="79">
                  <c:v>34093.7082649651</c:v>
                </c:pt>
                <c:pt idx="80">
                  <c:v>34248.9112910185</c:v>
                </c:pt>
                <c:pt idx="81">
                  <c:v>34272.2918939397</c:v>
                </c:pt>
                <c:pt idx="82">
                  <c:v>34317.6241494525</c:v>
                </c:pt>
                <c:pt idx="83">
                  <c:v>34389.2729010723</c:v>
                </c:pt>
                <c:pt idx="84">
                  <c:v>34307.1137927487</c:v>
                </c:pt>
                <c:pt idx="85">
                  <c:v>34400.478165542</c:v>
                </c:pt>
                <c:pt idx="86">
                  <c:v>34306.4130871893</c:v>
                </c:pt>
                <c:pt idx="87">
                  <c:v>34372.3966305788</c:v>
                </c:pt>
                <c:pt idx="88">
                  <c:v>34464.8063350365</c:v>
                </c:pt>
                <c:pt idx="89">
                  <c:v>34585.5131043176</c:v>
                </c:pt>
                <c:pt idx="90">
                  <c:v>34570.8906277497</c:v>
                </c:pt>
                <c:pt idx="91">
                  <c:v>34692.0843585161</c:v>
                </c:pt>
                <c:pt idx="92">
                  <c:v>34719.2051320137</c:v>
                </c:pt>
                <c:pt idx="93">
                  <c:v>34767.0654516595</c:v>
                </c:pt>
                <c:pt idx="94">
                  <c:v>34670.9060603132</c:v>
                </c:pt>
                <c:pt idx="95">
                  <c:v>34754.7104256077</c:v>
                </c:pt>
                <c:pt idx="96">
                  <c:v>34846.1480160819</c:v>
                </c:pt>
                <c:pt idx="97">
                  <c:v>34885.8201473685</c:v>
                </c:pt>
                <c:pt idx="98">
                  <c:v>34967.7431868538</c:v>
                </c:pt>
                <c:pt idx="99">
                  <c:v>35039.1541445537</c:v>
                </c:pt>
                <c:pt idx="100">
                  <c:v>34986.2999375101</c:v>
                </c:pt>
                <c:pt idx="101">
                  <c:v>34895.2238121757</c:v>
                </c:pt>
                <c:pt idx="102">
                  <c:v>34979.1637909973</c:v>
                </c:pt>
                <c:pt idx="103">
                  <c:v>35028.1073924073</c:v>
                </c:pt>
                <c:pt idx="104">
                  <c:v>35105.2955775688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23968.0022275902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19919.9077113399</c:v>
                </c:pt>
                <c:pt idx="20">
                  <c:v>19685.0870089633</c:v>
                </c:pt>
                <c:pt idx="21">
                  <c:v>22574.581033262</c:v>
                </c:pt>
                <c:pt idx="22">
                  <c:v>20878.0415854855</c:v>
                </c:pt>
                <c:pt idx="23">
                  <c:v>20363.5514376639</c:v>
                </c:pt>
                <c:pt idx="24">
                  <c:v>20159.7501962446</c:v>
                </c:pt>
                <c:pt idx="25">
                  <c:v>18873.0831161346</c:v>
                </c:pt>
                <c:pt idx="26">
                  <c:v>21644.6541690046</c:v>
                </c:pt>
                <c:pt idx="27">
                  <c:v>20491.4381709503</c:v>
                </c:pt>
                <c:pt idx="28">
                  <c:v>23430.5409455721</c:v>
                </c:pt>
                <c:pt idx="29">
                  <c:v>22227.1985218768</c:v>
                </c:pt>
                <c:pt idx="30">
                  <c:v>24208.9617847543</c:v>
                </c:pt>
                <c:pt idx="31">
                  <c:v>23033.8666561001</c:v>
                </c:pt>
                <c:pt idx="32">
                  <c:v>25167.3930431005</c:v>
                </c:pt>
                <c:pt idx="33">
                  <c:v>24103.8777964257</c:v>
                </c:pt>
                <c:pt idx="34">
                  <c:v>26607.0400255237</c:v>
                </c:pt>
                <c:pt idx="35">
                  <c:v>25566.6221219367</c:v>
                </c:pt>
                <c:pt idx="36">
                  <c:v>27619.0145943091</c:v>
                </c:pt>
                <c:pt idx="37">
                  <c:v>26612.250308647</c:v>
                </c:pt>
                <c:pt idx="38">
                  <c:v>28547.0423093402</c:v>
                </c:pt>
                <c:pt idx="39">
                  <c:v>27669.7399280698</c:v>
                </c:pt>
                <c:pt idx="40">
                  <c:v>29328.0920902843</c:v>
                </c:pt>
                <c:pt idx="41">
                  <c:v>28456.3195681804</c:v>
                </c:pt>
                <c:pt idx="42">
                  <c:v>29966.9989347969</c:v>
                </c:pt>
                <c:pt idx="43">
                  <c:v>29077.4724162118</c:v>
                </c:pt>
                <c:pt idx="44">
                  <c:v>30475.8108797632</c:v>
                </c:pt>
                <c:pt idx="45">
                  <c:v>29843.2122328924</c:v>
                </c:pt>
                <c:pt idx="46">
                  <c:v>31588.3233043853</c:v>
                </c:pt>
                <c:pt idx="47">
                  <c:v>31081.0499807141</c:v>
                </c:pt>
                <c:pt idx="48">
                  <c:v>32021.2701545998</c:v>
                </c:pt>
                <c:pt idx="49">
                  <c:v>31500.0658158276</c:v>
                </c:pt>
                <c:pt idx="50">
                  <c:v>32202.7954176593</c:v>
                </c:pt>
                <c:pt idx="51">
                  <c:v>31737.6842610688</c:v>
                </c:pt>
                <c:pt idx="52">
                  <c:v>32458.9764030579</c:v>
                </c:pt>
                <c:pt idx="53">
                  <c:v>31972.0508158898</c:v>
                </c:pt>
                <c:pt idx="54">
                  <c:v>32701.1898787828</c:v>
                </c:pt>
                <c:pt idx="55">
                  <c:v>32227.7441007413</c:v>
                </c:pt>
                <c:pt idx="56">
                  <c:v>33023.5377096747</c:v>
                </c:pt>
                <c:pt idx="57">
                  <c:v>32493.6911178211</c:v>
                </c:pt>
                <c:pt idx="58">
                  <c:v>33150.9787848768</c:v>
                </c:pt>
                <c:pt idx="59">
                  <c:v>32543.3681712049</c:v>
                </c:pt>
                <c:pt idx="60">
                  <c:v>33249.017650248</c:v>
                </c:pt>
                <c:pt idx="61">
                  <c:v>32721.1655391967</c:v>
                </c:pt>
                <c:pt idx="62">
                  <c:v>33477.8031102524</c:v>
                </c:pt>
                <c:pt idx="63">
                  <c:v>32915.1866163397</c:v>
                </c:pt>
                <c:pt idx="64">
                  <c:v>33627.8312040654</c:v>
                </c:pt>
                <c:pt idx="65">
                  <c:v>33102.6905048724</c:v>
                </c:pt>
                <c:pt idx="66">
                  <c:v>33755.7713445293</c:v>
                </c:pt>
                <c:pt idx="67">
                  <c:v>33163.5344839881</c:v>
                </c:pt>
                <c:pt idx="68">
                  <c:v>33846.9520134053</c:v>
                </c:pt>
                <c:pt idx="69">
                  <c:v>33257.4318443968</c:v>
                </c:pt>
                <c:pt idx="70">
                  <c:v>33917.8027543012</c:v>
                </c:pt>
                <c:pt idx="71">
                  <c:v>33348.8702231242</c:v>
                </c:pt>
                <c:pt idx="72">
                  <c:v>34158.2958372118</c:v>
                </c:pt>
                <c:pt idx="73">
                  <c:v>33548.1752531205</c:v>
                </c:pt>
                <c:pt idx="74">
                  <c:v>34178.230181413</c:v>
                </c:pt>
                <c:pt idx="75">
                  <c:v>33487.0658829117</c:v>
                </c:pt>
                <c:pt idx="76">
                  <c:v>34285.2509907358</c:v>
                </c:pt>
                <c:pt idx="77">
                  <c:v>33659.062668273</c:v>
                </c:pt>
                <c:pt idx="78">
                  <c:v>34253.4552492874</c:v>
                </c:pt>
                <c:pt idx="79">
                  <c:v>33609.7851840571</c:v>
                </c:pt>
                <c:pt idx="80">
                  <c:v>34319.0237088882</c:v>
                </c:pt>
                <c:pt idx="81">
                  <c:v>33668.5057506551</c:v>
                </c:pt>
                <c:pt idx="82">
                  <c:v>34321.417230561</c:v>
                </c:pt>
                <c:pt idx="83">
                  <c:v>33718.9147441314</c:v>
                </c:pt>
                <c:pt idx="84">
                  <c:v>34330.0689750519</c:v>
                </c:pt>
                <c:pt idx="85">
                  <c:v>33748.890911171</c:v>
                </c:pt>
                <c:pt idx="86">
                  <c:v>34287.6337220118</c:v>
                </c:pt>
                <c:pt idx="87">
                  <c:v>33694.2523988376</c:v>
                </c:pt>
                <c:pt idx="88">
                  <c:v>34411.3453653685</c:v>
                </c:pt>
                <c:pt idx="89">
                  <c:v>33767.2130417179</c:v>
                </c:pt>
                <c:pt idx="90">
                  <c:v>34407.5887079157</c:v>
                </c:pt>
                <c:pt idx="91">
                  <c:v>33776.1476452531</c:v>
                </c:pt>
                <c:pt idx="92">
                  <c:v>34398.5859871503</c:v>
                </c:pt>
                <c:pt idx="93">
                  <c:v>33734.8178114928</c:v>
                </c:pt>
                <c:pt idx="94">
                  <c:v>34351.0280216452</c:v>
                </c:pt>
                <c:pt idx="95">
                  <c:v>33736.4806960252</c:v>
                </c:pt>
                <c:pt idx="96">
                  <c:v>34416.2483420706</c:v>
                </c:pt>
                <c:pt idx="97">
                  <c:v>33763.7389351029</c:v>
                </c:pt>
                <c:pt idx="98">
                  <c:v>34351.5719811379</c:v>
                </c:pt>
                <c:pt idx="99">
                  <c:v>33752.2680960579</c:v>
                </c:pt>
                <c:pt idx="100">
                  <c:v>34352.9074369285</c:v>
                </c:pt>
                <c:pt idx="101">
                  <c:v>33717.2645333725</c:v>
                </c:pt>
                <c:pt idx="102">
                  <c:v>34253.4906316721</c:v>
                </c:pt>
                <c:pt idx="103">
                  <c:v>33570.9181040281</c:v>
                </c:pt>
                <c:pt idx="104">
                  <c:v>34193.1871834864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21965.2443864625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22314.7853491644</c:v>
                </c:pt>
                <c:pt idx="21">
                  <c:v>24424.7560489337</c:v>
                </c:pt>
                <c:pt idx="22">
                  <c:v>23122.0665768876</c:v>
                </c:pt>
                <c:pt idx="23">
                  <c:v>22533.1498104761</c:v>
                </c:pt>
                <c:pt idx="24">
                  <c:v>22244.5828128536</c:v>
                </c:pt>
                <c:pt idx="25">
                  <c:v>20763.6836070873</c:v>
                </c:pt>
                <c:pt idx="26">
                  <c:v>23808.2186777632</c:v>
                </c:pt>
                <c:pt idx="27">
                  <c:v>22422.9710026612</c:v>
                </c:pt>
                <c:pt idx="28">
                  <c:v>25601.2485356091</c:v>
                </c:pt>
                <c:pt idx="29">
                  <c:v>24186.3970152804</c:v>
                </c:pt>
                <c:pt idx="30">
                  <c:v>26371.8934523719</c:v>
                </c:pt>
                <c:pt idx="31">
                  <c:v>25074.4804326786</c:v>
                </c:pt>
                <c:pt idx="32">
                  <c:v>27403.080652251</c:v>
                </c:pt>
                <c:pt idx="33">
                  <c:v>26174.3871773505</c:v>
                </c:pt>
                <c:pt idx="34">
                  <c:v>28822.8457014538</c:v>
                </c:pt>
                <c:pt idx="35">
                  <c:v>27665.0688533074</c:v>
                </c:pt>
                <c:pt idx="36">
                  <c:v>29804.9255477859</c:v>
                </c:pt>
                <c:pt idx="37">
                  <c:v>28748.4014698144</c:v>
                </c:pt>
                <c:pt idx="38">
                  <c:v>30810.4012737257</c:v>
                </c:pt>
                <c:pt idx="39">
                  <c:v>29867.732822362</c:v>
                </c:pt>
                <c:pt idx="40">
                  <c:v>31680.0077800568</c:v>
                </c:pt>
                <c:pt idx="41">
                  <c:v>30709.0919796865</c:v>
                </c:pt>
                <c:pt idx="42">
                  <c:v>32378.5791545471</c:v>
                </c:pt>
                <c:pt idx="43">
                  <c:v>31394.9897098763</c:v>
                </c:pt>
                <c:pt idx="44">
                  <c:v>32977.716312196</c:v>
                </c:pt>
                <c:pt idx="45">
                  <c:v>32325.3066929019</c:v>
                </c:pt>
                <c:pt idx="46">
                  <c:v>34257.0790210651</c:v>
                </c:pt>
                <c:pt idx="47">
                  <c:v>33614.288771619</c:v>
                </c:pt>
                <c:pt idx="48">
                  <c:v>34613.214478144</c:v>
                </c:pt>
                <c:pt idx="49">
                  <c:v>34018.7800751752</c:v>
                </c:pt>
                <c:pt idx="50">
                  <c:v>34649.9798789376</c:v>
                </c:pt>
                <c:pt idx="51">
                  <c:v>34026.6227957334</c:v>
                </c:pt>
                <c:pt idx="52">
                  <c:v>34815.7433987012</c:v>
                </c:pt>
                <c:pt idx="53">
                  <c:v>34180.6802803233</c:v>
                </c:pt>
                <c:pt idx="54">
                  <c:v>34917.7641190442</c:v>
                </c:pt>
                <c:pt idx="55">
                  <c:v>34264.2689437547</c:v>
                </c:pt>
                <c:pt idx="56">
                  <c:v>35021.4881774606</c:v>
                </c:pt>
                <c:pt idx="57">
                  <c:v>34452.0280786445</c:v>
                </c:pt>
                <c:pt idx="58">
                  <c:v>35158.5241119429</c:v>
                </c:pt>
                <c:pt idx="59">
                  <c:v>34604.2970392287</c:v>
                </c:pt>
                <c:pt idx="60">
                  <c:v>35403.2097629036</c:v>
                </c:pt>
                <c:pt idx="61">
                  <c:v>34793.0105074567</c:v>
                </c:pt>
                <c:pt idx="62">
                  <c:v>35622.2262700908</c:v>
                </c:pt>
                <c:pt idx="63">
                  <c:v>35040.4343146189</c:v>
                </c:pt>
                <c:pt idx="64">
                  <c:v>35709.7229794828</c:v>
                </c:pt>
                <c:pt idx="65">
                  <c:v>35180.9305076274</c:v>
                </c:pt>
                <c:pt idx="66">
                  <c:v>35918.9495868455</c:v>
                </c:pt>
                <c:pt idx="67">
                  <c:v>35381.3379336565</c:v>
                </c:pt>
                <c:pt idx="68">
                  <c:v>36191.1597782464</c:v>
                </c:pt>
                <c:pt idx="69">
                  <c:v>35501.0930679545</c:v>
                </c:pt>
                <c:pt idx="70">
                  <c:v>36323.2951388034</c:v>
                </c:pt>
                <c:pt idx="71">
                  <c:v>35763.6970840542</c:v>
                </c:pt>
                <c:pt idx="72">
                  <c:v>36644.3032543363</c:v>
                </c:pt>
                <c:pt idx="73">
                  <c:v>35912.5657693878</c:v>
                </c:pt>
                <c:pt idx="74">
                  <c:v>36620.364813542</c:v>
                </c:pt>
                <c:pt idx="75">
                  <c:v>35919.6407284011</c:v>
                </c:pt>
                <c:pt idx="76">
                  <c:v>36717.6416166348</c:v>
                </c:pt>
                <c:pt idx="77">
                  <c:v>36094.0375226838</c:v>
                </c:pt>
                <c:pt idx="78">
                  <c:v>36816.3544562351</c:v>
                </c:pt>
                <c:pt idx="79">
                  <c:v>36098.4861879709</c:v>
                </c:pt>
                <c:pt idx="80">
                  <c:v>36837.7441739436</c:v>
                </c:pt>
                <c:pt idx="81">
                  <c:v>36232.2409358244</c:v>
                </c:pt>
                <c:pt idx="82">
                  <c:v>36838.070345162</c:v>
                </c:pt>
                <c:pt idx="83">
                  <c:v>36238.9755133837</c:v>
                </c:pt>
                <c:pt idx="84">
                  <c:v>36901.6344813055</c:v>
                </c:pt>
                <c:pt idx="85">
                  <c:v>36212.8380864339</c:v>
                </c:pt>
                <c:pt idx="86">
                  <c:v>36864.7379492879</c:v>
                </c:pt>
                <c:pt idx="87">
                  <c:v>36255.6047908748</c:v>
                </c:pt>
                <c:pt idx="88">
                  <c:v>37020.9998208744</c:v>
                </c:pt>
                <c:pt idx="89">
                  <c:v>36397.6089064443</c:v>
                </c:pt>
                <c:pt idx="90">
                  <c:v>37108.5794237654</c:v>
                </c:pt>
                <c:pt idx="91">
                  <c:v>36560.1177456502</c:v>
                </c:pt>
                <c:pt idx="92">
                  <c:v>37293.4315561896</c:v>
                </c:pt>
                <c:pt idx="93">
                  <c:v>36513.8216645221</c:v>
                </c:pt>
                <c:pt idx="94">
                  <c:v>37059.855389366</c:v>
                </c:pt>
                <c:pt idx="95">
                  <c:v>36455.1972880393</c:v>
                </c:pt>
                <c:pt idx="96">
                  <c:v>37189.2035634973</c:v>
                </c:pt>
                <c:pt idx="97">
                  <c:v>36546.992849325</c:v>
                </c:pt>
                <c:pt idx="98">
                  <c:v>37170.8062524394</c:v>
                </c:pt>
                <c:pt idx="99">
                  <c:v>36494.7378242949</c:v>
                </c:pt>
                <c:pt idx="100">
                  <c:v>37233.7412357438</c:v>
                </c:pt>
                <c:pt idx="101">
                  <c:v>36538.1897700751</c:v>
                </c:pt>
                <c:pt idx="102">
                  <c:v>37148.060845531</c:v>
                </c:pt>
                <c:pt idx="103">
                  <c:v>36512.8105344248</c:v>
                </c:pt>
                <c:pt idx="104">
                  <c:v>37323.8353901117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20143.2447115445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15812.7234155296</c:v>
                </c:pt>
                <c:pt idx="18">
                  <c:v>15843.2528043915</c:v>
                </c:pt>
                <c:pt idx="19">
                  <c:v>16131.2447055957</c:v>
                </c:pt>
                <c:pt idx="20">
                  <c:v>15851.4548250125</c:v>
                </c:pt>
                <c:pt idx="21">
                  <c:v>17902.9314997264</c:v>
                </c:pt>
                <c:pt idx="22">
                  <c:v>16501.9890513559</c:v>
                </c:pt>
                <c:pt idx="23">
                  <c:v>16032.1546467926</c:v>
                </c:pt>
                <c:pt idx="24">
                  <c:v>15810.4093508952</c:v>
                </c:pt>
                <c:pt idx="25">
                  <c:v>14802.1097609903</c:v>
                </c:pt>
                <c:pt idx="26">
                  <c:v>16941.0411132609</c:v>
                </c:pt>
                <c:pt idx="27">
                  <c:v>16042.0711580363</c:v>
                </c:pt>
                <c:pt idx="28">
                  <c:v>18280.8267056687</c:v>
                </c:pt>
                <c:pt idx="29">
                  <c:v>17257.44632655</c:v>
                </c:pt>
                <c:pt idx="30">
                  <c:v>18742.9964284569</c:v>
                </c:pt>
                <c:pt idx="31">
                  <c:v>17767.224677443</c:v>
                </c:pt>
                <c:pt idx="32">
                  <c:v>19388.8039814691</c:v>
                </c:pt>
                <c:pt idx="33">
                  <c:v>18572.5840785283</c:v>
                </c:pt>
                <c:pt idx="34">
                  <c:v>20523.905891994</c:v>
                </c:pt>
                <c:pt idx="35">
                  <c:v>19688.0903317082</c:v>
                </c:pt>
                <c:pt idx="36">
                  <c:v>21217.9718973869</c:v>
                </c:pt>
                <c:pt idx="37">
                  <c:v>20329.1809356225</c:v>
                </c:pt>
                <c:pt idx="38">
                  <c:v>21715.4467935166</c:v>
                </c:pt>
                <c:pt idx="39">
                  <c:v>20991.0985937273</c:v>
                </c:pt>
                <c:pt idx="40">
                  <c:v>22249.2806621658</c:v>
                </c:pt>
                <c:pt idx="41">
                  <c:v>21579.4201492648</c:v>
                </c:pt>
                <c:pt idx="42">
                  <c:v>22611.4346813645</c:v>
                </c:pt>
                <c:pt idx="43">
                  <c:v>21917.8954577773</c:v>
                </c:pt>
                <c:pt idx="44">
                  <c:v>22969.2669100177</c:v>
                </c:pt>
                <c:pt idx="45">
                  <c:v>22497.8167435154</c:v>
                </c:pt>
                <c:pt idx="46">
                  <c:v>23904.5474405968</c:v>
                </c:pt>
                <c:pt idx="47">
                  <c:v>23598.4765554035</c:v>
                </c:pt>
                <c:pt idx="48">
                  <c:v>24338.0396747859</c:v>
                </c:pt>
                <c:pt idx="49">
                  <c:v>23877.7322481942</c:v>
                </c:pt>
                <c:pt idx="50">
                  <c:v>24506.1316649711</c:v>
                </c:pt>
                <c:pt idx="51">
                  <c:v>24113.6801930626</c:v>
                </c:pt>
                <c:pt idx="52">
                  <c:v>24661.0142286553</c:v>
                </c:pt>
                <c:pt idx="53">
                  <c:v>24393.179835166</c:v>
                </c:pt>
                <c:pt idx="54">
                  <c:v>25033.7539550006</c:v>
                </c:pt>
                <c:pt idx="55">
                  <c:v>24676.5622645499</c:v>
                </c:pt>
                <c:pt idx="56">
                  <c:v>25347.9088312843</c:v>
                </c:pt>
                <c:pt idx="57">
                  <c:v>24938.0060131075</c:v>
                </c:pt>
                <c:pt idx="58">
                  <c:v>25437.914630151</c:v>
                </c:pt>
                <c:pt idx="59">
                  <c:v>25006.0534486297</c:v>
                </c:pt>
                <c:pt idx="60">
                  <c:v>25568.5505481194</c:v>
                </c:pt>
                <c:pt idx="61">
                  <c:v>25174.2092244751</c:v>
                </c:pt>
                <c:pt idx="62">
                  <c:v>25778.4085821783</c:v>
                </c:pt>
                <c:pt idx="63">
                  <c:v>25376.8127376871</c:v>
                </c:pt>
                <c:pt idx="64">
                  <c:v>26009.1726093789</c:v>
                </c:pt>
                <c:pt idx="65">
                  <c:v>25712.3654408951</c:v>
                </c:pt>
                <c:pt idx="66">
                  <c:v>26357.4352221482</c:v>
                </c:pt>
                <c:pt idx="67">
                  <c:v>26007.5339450234</c:v>
                </c:pt>
                <c:pt idx="68">
                  <c:v>26618.6883935893</c:v>
                </c:pt>
                <c:pt idx="69">
                  <c:v>26242.1985433779</c:v>
                </c:pt>
                <c:pt idx="70">
                  <c:v>26698.5680764439</c:v>
                </c:pt>
                <c:pt idx="71">
                  <c:v>26297.1061556439</c:v>
                </c:pt>
                <c:pt idx="72">
                  <c:v>26986.4542468805</c:v>
                </c:pt>
                <c:pt idx="73">
                  <c:v>26595.3064672671</c:v>
                </c:pt>
                <c:pt idx="74">
                  <c:v>27162.3338331942</c:v>
                </c:pt>
                <c:pt idx="75">
                  <c:v>26709.0001711172</c:v>
                </c:pt>
                <c:pt idx="76">
                  <c:v>27401.8941664621</c:v>
                </c:pt>
                <c:pt idx="77">
                  <c:v>26863.6042431028</c:v>
                </c:pt>
                <c:pt idx="78">
                  <c:v>27416.0773981219</c:v>
                </c:pt>
                <c:pt idx="79">
                  <c:v>26891.0978795666</c:v>
                </c:pt>
                <c:pt idx="80">
                  <c:v>27573.1484981585</c:v>
                </c:pt>
                <c:pt idx="81">
                  <c:v>27060.6612777313</c:v>
                </c:pt>
                <c:pt idx="82">
                  <c:v>27668.3027099489</c:v>
                </c:pt>
                <c:pt idx="83">
                  <c:v>27214.0249799798</c:v>
                </c:pt>
                <c:pt idx="84">
                  <c:v>27797.9024929726</c:v>
                </c:pt>
                <c:pt idx="85">
                  <c:v>27331.3308869117</c:v>
                </c:pt>
                <c:pt idx="86">
                  <c:v>27843.2363906584</c:v>
                </c:pt>
                <c:pt idx="87">
                  <c:v>27399.8259522755</c:v>
                </c:pt>
                <c:pt idx="88">
                  <c:v>27952.2164907722</c:v>
                </c:pt>
                <c:pt idx="89">
                  <c:v>27558.8808603516</c:v>
                </c:pt>
                <c:pt idx="90">
                  <c:v>28272.3457707174</c:v>
                </c:pt>
                <c:pt idx="91">
                  <c:v>27763.3186404674</c:v>
                </c:pt>
                <c:pt idx="92">
                  <c:v>28282.945653982</c:v>
                </c:pt>
                <c:pt idx="93">
                  <c:v>27750.320031973</c:v>
                </c:pt>
                <c:pt idx="94">
                  <c:v>28255.4742035493</c:v>
                </c:pt>
                <c:pt idx="95">
                  <c:v>27877.3139287924</c:v>
                </c:pt>
                <c:pt idx="96">
                  <c:v>28476.2222489473</c:v>
                </c:pt>
                <c:pt idx="97">
                  <c:v>28013.2654723759</c:v>
                </c:pt>
                <c:pt idx="98">
                  <c:v>28573.0751130139</c:v>
                </c:pt>
                <c:pt idx="99">
                  <c:v>28188.6404664425</c:v>
                </c:pt>
                <c:pt idx="100">
                  <c:v>28705.374725884</c:v>
                </c:pt>
                <c:pt idx="101">
                  <c:v>28192.8882745756</c:v>
                </c:pt>
                <c:pt idx="102">
                  <c:v>28739.1254942027</c:v>
                </c:pt>
                <c:pt idx="103">
                  <c:v>28250.3379889181</c:v>
                </c:pt>
                <c:pt idx="104">
                  <c:v>28776.5479288577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16410.1297277744</c:v>
                </c:pt>
                <c:pt idx="22">
                  <c:v>14088.4599850932</c:v>
                </c:pt>
                <c:pt idx="23">
                  <c:v>13725.6933583132</c:v>
                </c:pt>
                <c:pt idx="24">
                  <c:v>13603.5658261267</c:v>
                </c:pt>
                <c:pt idx="25">
                  <c:v>12767.9816638899</c:v>
                </c:pt>
                <c:pt idx="26">
                  <c:v>14564.6460322268</c:v>
                </c:pt>
                <c:pt idx="27">
                  <c:v>13758.8545190166</c:v>
                </c:pt>
                <c:pt idx="28">
                  <c:v>15680.7375614494</c:v>
                </c:pt>
                <c:pt idx="29">
                  <c:v>14854.8709924083</c:v>
                </c:pt>
                <c:pt idx="30">
                  <c:v>16223.3262160663</c:v>
                </c:pt>
                <c:pt idx="31">
                  <c:v>15466.8516631999</c:v>
                </c:pt>
                <c:pt idx="32">
                  <c:v>16961.4838334406</c:v>
                </c:pt>
                <c:pt idx="33">
                  <c:v>16231.257187177</c:v>
                </c:pt>
                <c:pt idx="34">
                  <c:v>17901.5957553416</c:v>
                </c:pt>
                <c:pt idx="35">
                  <c:v>17205.5230477421</c:v>
                </c:pt>
                <c:pt idx="36">
                  <c:v>18575.691655719</c:v>
                </c:pt>
                <c:pt idx="37">
                  <c:v>17972.2353182151</c:v>
                </c:pt>
                <c:pt idx="38">
                  <c:v>19248.9398696472</c:v>
                </c:pt>
                <c:pt idx="39">
                  <c:v>18673.9233334454</c:v>
                </c:pt>
                <c:pt idx="40">
                  <c:v>19728.7895915523</c:v>
                </c:pt>
                <c:pt idx="41">
                  <c:v>19079.7926867343</c:v>
                </c:pt>
                <c:pt idx="42">
                  <c:v>20057.4078238023</c:v>
                </c:pt>
                <c:pt idx="43">
                  <c:v>19438.8977346326</c:v>
                </c:pt>
                <c:pt idx="44">
                  <c:v>20359.9729724338</c:v>
                </c:pt>
                <c:pt idx="45">
                  <c:v>19922.9393213892</c:v>
                </c:pt>
                <c:pt idx="46">
                  <c:v>21053.9964878524</c:v>
                </c:pt>
                <c:pt idx="47">
                  <c:v>20695.924501005</c:v>
                </c:pt>
                <c:pt idx="48">
                  <c:v>21301.3103088933</c:v>
                </c:pt>
                <c:pt idx="49">
                  <c:v>20934.5928374178</c:v>
                </c:pt>
                <c:pt idx="50">
                  <c:v>21401.3861865905</c:v>
                </c:pt>
                <c:pt idx="51">
                  <c:v>21037.4183812425</c:v>
                </c:pt>
                <c:pt idx="52">
                  <c:v>21510.7428538349</c:v>
                </c:pt>
                <c:pt idx="53">
                  <c:v>21140.3552860935</c:v>
                </c:pt>
                <c:pt idx="54">
                  <c:v>21589.4314947409</c:v>
                </c:pt>
                <c:pt idx="55">
                  <c:v>21222.2009352264</c:v>
                </c:pt>
                <c:pt idx="56">
                  <c:v>21711.3869448004</c:v>
                </c:pt>
                <c:pt idx="57">
                  <c:v>21337.5464237892</c:v>
                </c:pt>
                <c:pt idx="58">
                  <c:v>21790.2450715486</c:v>
                </c:pt>
                <c:pt idx="59">
                  <c:v>21419.6343971741</c:v>
                </c:pt>
                <c:pt idx="60">
                  <c:v>21900.3795668652</c:v>
                </c:pt>
                <c:pt idx="61">
                  <c:v>21523.3013162348</c:v>
                </c:pt>
                <c:pt idx="62">
                  <c:v>21960.0491144634</c:v>
                </c:pt>
                <c:pt idx="63">
                  <c:v>21586.5125165362</c:v>
                </c:pt>
                <c:pt idx="64">
                  <c:v>22055.0824130445</c:v>
                </c:pt>
                <c:pt idx="65">
                  <c:v>21675.3011467378</c:v>
                </c:pt>
                <c:pt idx="66">
                  <c:v>22119.650341278</c:v>
                </c:pt>
                <c:pt idx="67">
                  <c:v>21743.3508230401</c:v>
                </c:pt>
                <c:pt idx="68">
                  <c:v>22226.831179509</c:v>
                </c:pt>
                <c:pt idx="69">
                  <c:v>21844.0581706518</c:v>
                </c:pt>
                <c:pt idx="70">
                  <c:v>22294.0070811737</c:v>
                </c:pt>
                <c:pt idx="71">
                  <c:v>21892.525205937</c:v>
                </c:pt>
                <c:pt idx="72">
                  <c:v>22370.4213194177</c:v>
                </c:pt>
                <c:pt idx="73">
                  <c:v>21984.6293722063</c:v>
                </c:pt>
                <c:pt idx="74">
                  <c:v>22422.7658469928</c:v>
                </c:pt>
                <c:pt idx="75">
                  <c:v>22003.0652953717</c:v>
                </c:pt>
                <c:pt idx="76">
                  <c:v>22462.1694214924</c:v>
                </c:pt>
                <c:pt idx="77">
                  <c:v>22074.6389538293</c:v>
                </c:pt>
                <c:pt idx="78">
                  <c:v>22514.125705066</c:v>
                </c:pt>
                <c:pt idx="79">
                  <c:v>22130.3723315648</c:v>
                </c:pt>
                <c:pt idx="80">
                  <c:v>22602.4511543702</c:v>
                </c:pt>
                <c:pt idx="81">
                  <c:v>22212.1901416701</c:v>
                </c:pt>
                <c:pt idx="82">
                  <c:v>22656.7560355398</c:v>
                </c:pt>
                <c:pt idx="83">
                  <c:v>22287.4010605917</c:v>
                </c:pt>
                <c:pt idx="84">
                  <c:v>22752.5287362355</c:v>
                </c:pt>
                <c:pt idx="85">
                  <c:v>22355.5003888393</c:v>
                </c:pt>
                <c:pt idx="86">
                  <c:v>22784.7651405947</c:v>
                </c:pt>
                <c:pt idx="87">
                  <c:v>22395.4211554156</c:v>
                </c:pt>
                <c:pt idx="88">
                  <c:v>22865.7076174609</c:v>
                </c:pt>
                <c:pt idx="89">
                  <c:v>22471.0800568645</c:v>
                </c:pt>
                <c:pt idx="90">
                  <c:v>22896.4910795896</c:v>
                </c:pt>
                <c:pt idx="91">
                  <c:v>22503.3510005235</c:v>
                </c:pt>
                <c:pt idx="92">
                  <c:v>22916.6588778294</c:v>
                </c:pt>
                <c:pt idx="93">
                  <c:v>22516.4616230251</c:v>
                </c:pt>
                <c:pt idx="94">
                  <c:v>22901.8771457551</c:v>
                </c:pt>
                <c:pt idx="95">
                  <c:v>22505.4118229782</c:v>
                </c:pt>
                <c:pt idx="96">
                  <c:v>22883.1867098604</c:v>
                </c:pt>
                <c:pt idx="97">
                  <c:v>22480.8077416975</c:v>
                </c:pt>
                <c:pt idx="98">
                  <c:v>22920.3628222172</c:v>
                </c:pt>
                <c:pt idx="99">
                  <c:v>22517.4392067627</c:v>
                </c:pt>
                <c:pt idx="100">
                  <c:v>22923.3960683921</c:v>
                </c:pt>
                <c:pt idx="101">
                  <c:v>22510.4997654675</c:v>
                </c:pt>
                <c:pt idx="102">
                  <c:v>22906.2120532654</c:v>
                </c:pt>
                <c:pt idx="103">
                  <c:v>22508.5027002609</c:v>
                </c:pt>
                <c:pt idx="104">
                  <c:v>22929.5564640315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11943.0134961103</c:v>
                </c:pt>
                <c:pt idx="24">
                  <c:v>11743.9700388828</c:v>
                </c:pt>
                <c:pt idx="25">
                  <c:v>10887.8520775237</c:v>
                </c:pt>
                <c:pt idx="26">
                  <c:v>12431.0553094895</c:v>
                </c:pt>
                <c:pt idx="27">
                  <c:v>11670.6802548</c:v>
                </c:pt>
                <c:pt idx="28">
                  <c:v>13277.7690583787</c:v>
                </c:pt>
                <c:pt idx="29">
                  <c:v>12493.0866212235</c:v>
                </c:pt>
                <c:pt idx="30">
                  <c:v>13590.5691129918</c:v>
                </c:pt>
                <c:pt idx="31">
                  <c:v>12878.2515921221</c:v>
                </c:pt>
                <c:pt idx="32">
                  <c:v>14062.9503416117</c:v>
                </c:pt>
                <c:pt idx="33">
                  <c:v>13387.6747122928</c:v>
                </c:pt>
                <c:pt idx="34">
                  <c:v>14711.7856771164</c:v>
                </c:pt>
                <c:pt idx="35">
                  <c:v>14065.3562123746</c:v>
                </c:pt>
                <c:pt idx="36">
                  <c:v>15105.2574108079</c:v>
                </c:pt>
                <c:pt idx="37">
                  <c:v>14530.6101878423</c:v>
                </c:pt>
                <c:pt idx="38">
                  <c:v>15488.9015276493</c:v>
                </c:pt>
                <c:pt idx="39">
                  <c:v>14932.5714721662</c:v>
                </c:pt>
                <c:pt idx="40">
                  <c:v>15788.1168230282</c:v>
                </c:pt>
                <c:pt idx="41">
                  <c:v>15234.9628496144</c:v>
                </c:pt>
                <c:pt idx="42">
                  <c:v>16005.6319847324</c:v>
                </c:pt>
                <c:pt idx="43">
                  <c:v>15406.5529516208</c:v>
                </c:pt>
                <c:pt idx="44">
                  <c:v>16149.2499767644</c:v>
                </c:pt>
                <c:pt idx="45">
                  <c:v>15841.5826191768</c:v>
                </c:pt>
                <c:pt idx="46">
                  <c:v>16751.0632359074</c:v>
                </c:pt>
                <c:pt idx="47">
                  <c:v>16469.5487769141</c:v>
                </c:pt>
                <c:pt idx="48">
                  <c:v>16943.7335518813</c:v>
                </c:pt>
                <c:pt idx="49">
                  <c:v>16646.7157958276</c:v>
                </c:pt>
                <c:pt idx="50">
                  <c:v>17023.521219055</c:v>
                </c:pt>
                <c:pt idx="51">
                  <c:v>16736.455565624</c:v>
                </c:pt>
                <c:pt idx="52">
                  <c:v>17119.0382591447</c:v>
                </c:pt>
                <c:pt idx="53">
                  <c:v>16828.052281187</c:v>
                </c:pt>
                <c:pt idx="54">
                  <c:v>17191.2131451178</c:v>
                </c:pt>
                <c:pt idx="55">
                  <c:v>16901.1397946483</c:v>
                </c:pt>
                <c:pt idx="56">
                  <c:v>17295.1810591307</c:v>
                </c:pt>
                <c:pt idx="57">
                  <c:v>17001.0257969029</c:v>
                </c:pt>
                <c:pt idx="58">
                  <c:v>17364.0379455754</c:v>
                </c:pt>
                <c:pt idx="59">
                  <c:v>17071.6739173658</c:v>
                </c:pt>
                <c:pt idx="60">
                  <c:v>17457.0735372953</c:v>
                </c:pt>
                <c:pt idx="61">
                  <c:v>17152.999183096</c:v>
                </c:pt>
                <c:pt idx="62">
                  <c:v>17503.5553647634</c:v>
                </c:pt>
                <c:pt idx="63">
                  <c:v>17207.2746840977</c:v>
                </c:pt>
                <c:pt idx="64">
                  <c:v>17581.2807133552</c:v>
                </c:pt>
                <c:pt idx="65">
                  <c:v>17281.6521282558</c:v>
                </c:pt>
                <c:pt idx="66">
                  <c:v>17617.3624550414</c:v>
                </c:pt>
                <c:pt idx="67">
                  <c:v>17318.3869814264</c:v>
                </c:pt>
                <c:pt idx="68">
                  <c:v>17707.1784768682</c:v>
                </c:pt>
                <c:pt idx="69">
                  <c:v>17403.4301702174</c:v>
                </c:pt>
                <c:pt idx="70">
                  <c:v>17764.6225185678</c:v>
                </c:pt>
                <c:pt idx="71">
                  <c:v>17465.2330049286</c:v>
                </c:pt>
                <c:pt idx="72">
                  <c:v>17881.1339679558</c:v>
                </c:pt>
                <c:pt idx="73">
                  <c:v>17564.3766523606</c:v>
                </c:pt>
                <c:pt idx="74">
                  <c:v>17914.8015506155</c:v>
                </c:pt>
                <c:pt idx="75">
                  <c:v>17598.7159361683</c:v>
                </c:pt>
                <c:pt idx="76">
                  <c:v>17952.3206280204</c:v>
                </c:pt>
                <c:pt idx="77">
                  <c:v>17643.8584859659</c:v>
                </c:pt>
                <c:pt idx="78">
                  <c:v>17999.7434240454</c:v>
                </c:pt>
                <c:pt idx="79">
                  <c:v>17693.4956018549</c:v>
                </c:pt>
                <c:pt idx="80">
                  <c:v>18071.967923752</c:v>
                </c:pt>
                <c:pt idx="81">
                  <c:v>17764.6179718649</c:v>
                </c:pt>
                <c:pt idx="82">
                  <c:v>18127.3405109083</c:v>
                </c:pt>
                <c:pt idx="83">
                  <c:v>17820.6585697897</c:v>
                </c:pt>
                <c:pt idx="84">
                  <c:v>18194.6141790762</c:v>
                </c:pt>
                <c:pt idx="85">
                  <c:v>17884.0977522029</c:v>
                </c:pt>
                <c:pt idx="86">
                  <c:v>18243.346490737</c:v>
                </c:pt>
                <c:pt idx="87">
                  <c:v>17930.415724423</c:v>
                </c:pt>
                <c:pt idx="88">
                  <c:v>18328.7893341721</c:v>
                </c:pt>
                <c:pt idx="89">
                  <c:v>18014.8787828739</c:v>
                </c:pt>
                <c:pt idx="90">
                  <c:v>18361.7523593271</c:v>
                </c:pt>
                <c:pt idx="91">
                  <c:v>18051.079743563</c:v>
                </c:pt>
                <c:pt idx="92">
                  <c:v>18410.4448429952</c:v>
                </c:pt>
                <c:pt idx="93">
                  <c:v>18076.7628647487</c:v>
                </c:pt>
                <c:pt idx="94">
                  <c:v>18391.1833415561</c:v>
                </c:pt>
                <c:pt idx="95">
                  <c:v>18080.3581596239</c:v>
                </c:pt>
                <c:pt idx="96">
                  <c:v>18439.6779978641</c:v>
                </c:pt>
                <c:pt idx="97">
                  <c:v>18120.6506516993</c:v>
                </c:pt>
                <c:pt idx="98">
                  <c:v>18465.2365862892</c:v>
                </c:pt>
                <c:pt idx="99">
                  <c:v>18141.2560567584</c:v>
                </c:pt>
                <c:pt idx="100">
                  <c:v>18478.398224833</c:v>
                </c:pt>
                <c:pt idx="101">
                  <c:v>18112.3889006917</c:v>
                </c:pt>
                <c:pt idx="102">
                  <c:v>18437.7625342607</c:v>
                </c:pt>
                <c:pt idx="103">
                  <c:v>18127.7384644271</c:v>
                </c:pt>
                <c:pt idx="104">
                  <c:v>18478.7209106322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428213"/>
        <c:axId val="79277331"/>
      </c:lineChart>
      <c:catAx>
        <c:axId val="489566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114206"/>
        <c:crosses val="autoZero"/>
        <c:auto val="1"/>
        <c:lblAlgn val="ctr"/>
        <c:lblOffset val="100"/>
      </c:catAx>
      <c:valAx>
        <c:axId val="94114206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956650"/>
        <c:crosses val="max"/>
        <c:crossBetween val="midCat"/>
      </c:valAx>
      <c:catAx>
        <c:axId val="7242821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277331"/>
        <c:auto val="1"/>
        <c:lblAlgn val="ctr"/>
        <c:lblOffset val="100"/>
      </c:catAx>
      <c:valAx>
        <c:axId val="7927733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428213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30446.3776040307</c:v>
                </c:pt>
                <c:pt idx="23">
                  <c:v>28709.6947038443</c:v>
                </c:pt>
                <c:pt idx="24">
                  <c:v>29060.7361629748</c:v>
                </c:pt>
                <c:pt idx="25">
                  <c:v>30332.3720159819</c:v>
                </c:pt>
                <c:pt idx="26">
                  <c:v>31575.3907436637</c:v>
                </c:pt>
                <c:pt idx="27">
                  <c:v>32550.4882657242</c:v>
                </c:pt>
                <c:pt idx="28">
                  <c:v>33671.7629071855</c:v>
                </c:pt>
                <c:pt idx="29">
                  <c:v>34461.0646733836</c:v>
                </c:pt>
                <c:pt idx="30">
                  <c:v>34897.1933291134</c:v>
                </c:pt>
                <c:pt idx="31">
                  <c:v>35135.5186822546</c:v>
                </c:pt>
                <c:pt idx="32">
                  <c:v>35510.9593258807</c:v>
                </c:pt>
                <c:pt idx="33">
                  <c:v>35724.6540953198</c:v>
                </c:pt>
                <c:pt idx="34">
                  <c:v>35847.8273686705</c:v>
                </c:pt>
                <c:pt idx="35">
                  <c:v>36003.3250606268</c:v>
                </c:pt>
                <c:pt idx="36">
                  <c:v>36139.373581294</c:v>
                </c:pt>
                <c:pt idx="37">
                  <c:v>36131.9136238479</c:v>
                </c:pt>
                <c:pt idx="38">
                  <c:v>36444.0685821424</c:v>
                </c:pt>
                <c:pt idx="39">
                  <c:v>36550.7718222568</c:v>
                </c:pt>
                <c:pt idx="40">
                  <c:v>36857.5105350354</c:v>
                </c:pt>
                <c:pt idx="41">
                  <c:v>37124.3269383127</c:v>
                </c:pt>
                <c:pt idx="42">
                  <c:v>37323.5593073791</c:v>
                </c:pt>
                <c:pt idx="43">
                  <c:v>37672.0513806005</c:v>
                </c:pt>
                <c:pt idx="44">
                  <c:v>37644.4886337398</c:v>
                </c:pt>
                <c:pt idx="45">
                  <c:v>37851.9257327187</c:v>
                </c:pt>
                <c:pt idx="46">
                  <c:v>37997.5444925393</c:v>
                </c:pt>
                <c:pt idx="47">
                  <c:v>38265.2451313566</c:v>
                </c:pt>
                <c:pt idx="48">
                  <c:v>38550.5420706608</c:v>
                </c:pt>
                <c:pt idx="49">
                  <c:v>38550.1430566598</c:v>
                </c:pt>
                <c:pt idx="50">
                  <c:v>38859.4762274235</c:v>
                </c:pt>
                <c:pt idx="51">
                  <c:v>39086.3286838494</c:v>
                </c:pt>
                <c:pt idx="52">
                  <c:v>39322.8869010263</c:v>
                </c:pt>
                <c:pt idx="53">
                  <c:v>39626.1985317406</c:v>
                </c:pt>
                <c:pt idx="54">
                  <c:v>39870.2969056773</c:v>
                </c:pt>
                <c:pt idx="55">
                  <c:v>39945.882227557</c:v>
                </c:pt>
                <c:pt idx="56">
                  <c:v>40182.2674107289</c:v>
                </c:pt>
                <c:pt idx="57">
                  <c:v>40401.6301925915</c:v>
                </c:pt>
                <c:pt idx="58">
                  <c:v>40508.0371356883</c:v>
                </c:pt>
                <c:pt idx="59">
                  <c:v>40659.7430302975</c:v>
                </c:pt>
                <c:pt idx="60">
                  <c:v>40697.5574647556</c:v>
                </c:pt>
                <c:pt idx="61">
                  <c:v>40904.9956806567</c:v>
                </c:pt>
                <c:pt idx="62">
                  <c:v>40899.7813232581</c:v>
                </c:pt>
                <c:pt idx="63">
                  <c:v>41102.0469077339</c:v>
                </c:pt>
                <c:pt idx="64">
                  <c:v>41370.163660498</c:v>
                </c:pt>
                <c:pt idx="65">
                  <c:v>41556.0619240753</c:v>
                </c:pt>
                <c:pt idx="66">
                  <c:v>41856.1499291616</c:v>
                </c:pt>
                <c:pt idx="67">
                  <c:v>41882.3594437845</c:v>
                </c:pt>
                <c:pt idx="68">
                  <c:v>41908.6056220962</c:v>
                </c:pt>
                <c:pt idx="69">
                  <c:v>42205.202818697</c:v>
                </c:pt>
                <c:pt idx="70">
                  <c:v>42313.316720745</c:v>
                </c:pt>
                <c:pt idx="71">
                  <c:v>42620.4258091968</c:v>
                </c:pt>
                <c:pt idx="72">
                  <c:v>42705.0063836783</c:v>
                </c:pt>
                <c:pt idx="73">
                  <c:v>42968.8738918205</c:v>
                </c:pt>
                <c:pt idx="74">
                  <c:v>43057.66281778</c:v>
                </c:pt>
                <c:pt idx="75">
                  <c:v>43447.8548854227</c:v>
                </c:pt>
                <c:pt idx="76">
                  <c:v>43637.8499490371</c:v>
                </c:pt>
                <c:pt idx="77">
                  <c:v>43793.9065708857</c:v>
                </c:pt>
                <c:pt idx="78">
                  <c:v>44031.7886852358</c:v>
                </c:pt>
                <c:pt idx="79">
                  <c:v>44142.3922714158</c:v>
                </c:pt>
                <c:pt idx="80">
                  <c:v>44345.8527219789</c:v>
                </c:pt>
                <c:pt idx="81">
                  <c:v>44455.6895850347</c:v>
                </c:pt>
                <c:pt idx="82">
                  <c:v>44646.6681564325</c:v>
                </c:pt>
                <c:pt idx="83">
                  <c:v>44820.8140896334</c:v>
                </c:pt>
                <c:pt idx="84">
                  <c:v>44913.9177765609</c:v>
                </c:pt>
                <c:pt idx="85">
                  <c:v>45059.1386572949</c:v>
                </c:pt>
                <c:pt idx="86">
                  <c:v>45254.0214737429</c:v>
                </c:pt>
                <c:pt idx="87">
                  <c:v>45462.372782618</c:v>
                </c:pt>
                <c:pt idx="88">
                  <c:v>45648.7263209211</c:v>
                </c:pt>
                <c:pt idx="89">
                  <c:v>45953.1110474552</c:v>
                </c:pt>
                <c:pt idx="90">
                  <c:v>46089.1417123613</c:v>
                </c:pt>
                <c:pt idx="91">
                  <c:v>46244.8331237479</c:v>
                </c:pt>
                <c:pt idx="92">
                  <c:v>46484.3984317732</c:v>
                </c:pt>
                <c:pt idx="93">
                  <c:v>46518.787322403</c:v>
                </c:pt>
                <c:pt idx="94">
                  <c:v>46781.6168143178</c:v>
                </c:pt>
                <c:pt idx="95">
                  <c:v>47024.5439354209</c:v>
                </c:pt>
                <c:pt idx="96">
                  <c:v>47066.4535668228</c:v>
                </c:pt>
                <c:pt idx="97">
                  <c:v>47259.2178892687</c:v>
                </c:pt>
                <c:pt idx="98">
                  <c:v>47441.0426665702</c:v>
                </c:pt>
                <c:pt idx="99">
                  <c:v>47530.3610474851</c:v>
                </c:pt>
                <c:pt idx="100">
                  <c:v>47860.8756758848</c:v>
                </c:pt>
                <c:pt idx="101">
                  <c:v>48024.7493623131</c:v>
                </c:pt>
                <c:pt idx="102">
                  <c:v>48015.1997136286</c:v>
                </c:pt>
                <c:pt idx="103">
                  <c:v>48323.5040313493</c:v>
                </c:pt>
                <c:pt idx="104">
                  <c:v>48514.5580722185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23968.0022275902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19919.9077113399</c:v>
                </c:pt>
                <c:pt idx="20">
                  <c:v>19685.0870140136</c:v>
                </c:pt>
                <c:pt idx="21">
                  <c:v>22574.5810383397</c:v>
                </c:pt>
                <c:pt idx="22">
                  <c:v>20878.0416383638</c:v>
                </c:pt>
                <c:pt idx="23">
                  <c:v>21130.918099524</c:v>
                </c:pt>
                <c:pt idx="24">
                  <c:v>21884.6701775184</c:v>
                </c:pt>
                <c:pt idx="25">
                  <c:v>20883.5106975128</c:v>
                </c:pt>
                <c:pt idx="26">
                  <c:v>23132.5520472982</c:v>
                </c:pt>
                <c:pt idx="27">
                  <c:v>22246.9634528914</c:v>
                </c:pt>
                <c:pt idx="28">
                  <c:v>25681.6492484168</c:v>
                </c:pt>
                <c:pt idx="29">
                  <c:v>24778.4411639019</c:v>
                </c:pt>
                <c:pt idx="30">
                  <c:v>26971.090730117</c:v>
                </c:pt>
                <c:pt idx="31">
                  <c:v>26005.0795478354</c:v>
                </c:pt>
                <c:pt idx="32">
                  <c:v>27705.9963940774</c:v>
                </c:pt>
                <c:pt idx="33">
                  <c:v>26904.9591223467</c:v>
                </c:pt>
                <c:pt idx="34">
                  <c:v>28955.4296152562</c:v>
                </c:pt>
                <c:pt idx="35">
                  <c:v>28114.7805689077</c:v>
                </c:pt>
                <c:pt idx="36">
                  <c:v>29900.4115959436</c:v>
                </c:pt>
                <c:pt idx="37">
                  <c:v>29275.2522955112</c:v>
                </c:pt>
                <c:pt idx="38">
                  <c:v>31096.4680033187</c:v>
                </c:pt>
                <c:pt idx="39">
                  <c:v>30566.3129259778</c:v>
                </c:pt>
                <c:pt idx="40">
                  <c:v>31988.1085138265</c:v>
                </c:pt>
                <c:pt idx="41">
                  <c:v>31333.4463290834</c:v>
                </c:pt>
                <c:pt idx="42">
                  <c:v>32777.6658010431</c:v>
                </c:pt>
                <c:pt idx="43">
                  <c:v>32251.375891892</c:v>
                </c:pt>
                <c:pt idx="44">
                  <c:v>33280.2988813832</c:v>
                </c:pt>
                <c:pt idx="45">
                  <c:v>32957.7154458762</c:v>
                </c:pt>
                <c:pt idx="46">
                  <c:v>34325.7213443266</c:v>
                </c:pt>
                <c:pt idx="47">
                  <c:v>34108.0336844372</c:v>
                </c:pt>
                <c:pt idx="48">
                  <c:v>34917.9339872758</c:v>
                </c:pt>
                <c:pt idx="49">
                  <c:v>34623.4139702111</c:v>
                </c:pt>
                <c:pt idx="50">
                  <c:v>35283.1179783428</c:v>
                </c:pt>
                <c:pt idx="51">
                  <c:v>35080.2494456347</c:v>
                </c:pt>
                <c:pt idx="52">
                  <c:v>35712.6621388531</c:v>
                </c:pt>
                <c:pt idx="53">
                  <c:v>35543.651405667</c:v>
                </c:pt>
                <c:pt idx="54">
                  <c:v>36024.0542985193</c:v>
                </c:pt>
                <c:pt idx="55">
                  <c:v>35723.2571816313</c:v>
                </c:pt>
                <c:pt idx="56">
                  <c:v>36368.3033117877</c:v>
                </c:pt>
                <c:pt idx="57">
                  <c:v>36073.3071387528</c:v>
                </c:pt>
                <c:pt idx="58">
                  <c:v>36559.650188458</c:v>
                </c:pt>
                <c:pt idx="59">
                  <c:v>36288.5361492559</c:v>
                </c:pt>
                <c:pt idx="60">
                  <c:v>36819.353566322</c:v>
                </c:pt>
                <c:pt idx="61">
                  <c:v>36555.9367362039</c:v>
                </c:pt>
                <c:pt idx="62">
                  <c:v>37234.4776309763</c:v>
                </c:pt>
                <c:pt idx="63">
                  <c:v>37067.1551357171</c:v>
                </c:pt>
                <c:pt idx="64">
                  <c:v>37735.3848556664</c:v>
                </c:pt>
                <c:pt idx="65">
                  <c:v>37443.1057169441</c:v>
                </c:pt>
                <c:pt idx="66">
                  <c:v>38025.4502902222</c:v>
                </c:pt>
                <c:pt idx="67">
                  <c:v>37839.3221765412</c:v>
                </c:pt>
                <c:pt idx="68">
                  <c:v>38324.0425928203</c:v>
                </c:pt>
                <c:pt idx="69">
                  <c:v>38106.7770971977</c:v>
                </c:pt>
                <c:pt idx="70">
                  <c:v>38687.0438038739</c:v>
                </c:pt>
                <c:pt idx="71">
                  <c:v>38419.9967409208</c:v>
                </c:pt>
                <c:pt idx="72">
                  <c:v>39020.1853621576</c:v>
                </c:pt>
                <c:pt idx="73">
                  <c:v>38720.5704886265</c:v>
                </c:pt>
                <c:pt idx="74">
                  <c:v>39214.0248248998</c:v>
                </c:pt>
                <c:pt idx="75">
                  <c:v>38878.9392324952</c:v>
                </c:pt>
                <c:pt idx="76">
                  <c:v>39433.4110858075</c:v>
                </c:pt>
                <c:pt idx="77">
                  <c:v>39051.8293295101</c:v>
                </c:pt>
                <c:pt idx="78">
                  <c:v>39587.3407294906</c:v>
                </c:pt>
                <c:pt idx="79">
                  <c:v>39301.3266587063</c:v>
                </c:pt>
                <c:pt idx="80">
                  <c:v>39814.3635470581</c:v>
                </c:pt>
                <c:pt idx="81">
                  <c:v>39535.451624236</c:v>
                </c:pt>
                <c:pt idx="82">
                  <c:v>40030.248212823</c:v>
                </c:pt>
                <c:pt idx="83">
                  <c:v>39746.7827441803</c:v>
                </c:pt>
                <c:pt idx="84">
                  <c:v>40130.2792839401</c:v>
                </c:pt>
                <c:pt idx="85">
                  <c:v>39753.1829131226</c:v>
                </c:pt>
                <c:pt idx="86">
                  <c:v>40140.4889883264</c:v>
                </c:pt>
                <c:pt idx="87">
                  <c:v>39735.6639175447</c:v>
                </c:pt>
                <c:pt idx="88">
                  <c:v>40203.5129672056</c:v>
                </c:pt>
                <c:pt idx="89">
                  <c:v>39910.9749287616</c:v>
                </c:pt>
                <c:pt idx="90">
                  <c:v>40390.9283684234</c:v>
                </c:pt>
                <c:pt idx="91">
                  <c:v>40111.2965207326</c:v>
                </c:pt>
                <c:pt idx="92">
                  <c:v>40630.3846550183</c:v>
                </c:pt>
                <c:pt idx="93">
                  <c:v>40283.5586933718</c:v>
                </c:pt>
                <c:pt idx="94">
                  <c:v>40732.9305147765</c:v>
                </c:pt>
                <c:pt idx="95">
                  <c:v>40407.2524359177</c:v>
                </c:pt>
                <c:pt idx="96">
                  <c:v>40825.4975950394</c:v>
                </c:pt>
                <c:pt idx="97">
                  <c:v>40456.3381956625</c:v>
                </c:pt>
                <c:pt idx="98">
                  <c:v>40887.8531248189</c:v>
                </c:pt>
                <c:pt idx="99">
                  <c:v>40568.8768396971</c:v>
                </c:pt>
                <c:pt idx="100">
                  <c:v>41039.252543326</c:v>
                </c:pt>
                <c:pt idx="101">
                  <c:v>40683.596864828</c:v>
                </c:pt>
                <c:pt idx="102">
                  <c:v>41091.5133901632</c:v>
                </c:pt>
                <c:pt idx="103">
                  <c:v>40629.6302965191</c:v>
                </c:pt>
                <c:pt idx="104">
                  <c:v>41181.5419892982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21965.2443864625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22314.7853579289</c:v>
                </c:pt>
                <c:pt idx="21">
                  <c:v>24424.7560578043</c:v>
                </c:pt>
                <c:pt idx="22">
                  <c:v>23122.0666698274</c:v>
                </c:pt>
                <c:pt idx="23">
                  <c:v>23385.006759106</c:v>
                </c:pt>
                <c:pt idx="24">
                  <c:v>24155.1548921227</c:v>
                </c:pt>
                <c:pt idx="25">
                  <c:v>22999.3182420322</c:v>
                </c:pt>
                <c:pt idx="26">
                  <c:v>25446.5699771549</c:v>
                </c:pt>
                <c:pt idx="27">
                  <c:v>24354.0508146068</c:v>
                </c:pt>
                <c:pt idx="28">
                  <c:v>28069.9570428899</c:v>
                </c:pt>
                <c:pt idx="29">
                  <c:v>26960.5497381171</c:v>
                </c:pt>
                <c:pt idx="30">
                  <c:v>29376.5381455803</c:v>
                </c:pt>
                <c:pt idx="31">
                  <c:v>28289.7517295562</c:v>
                </c:pt>
                <c:pt idx="32">
                  <c:v>30105.4373903212</c:v>
                </c:pt>
                <c:pt idx="33">
                  <c:v>29149.8183603137</c:v>
                </c:pt>
                <c:pt idx="34">
                  <c:v>31295.3627416614</c:v>
                </c:pt>
                <c:pt idx="35">
                  <c:v>30397.3584609433</c:v>
                </c:pt>
                <c:pt idx="36">
                  <c:v>32282.7184511658</c:v>
                </c:pt>
                <c:pt idx="37">
                  <c:v>31567.4168841129</c:v>
                </c:pt>
                <c:pt idx="38">
                  <c:v>33524.8486456544</c:v>
                </c:pt>
                <c:pt idx="39">
                  <c:v>32949.7928489087</c:v>
                </c:pt>
                <c:pt idx="40">
                  <c:v>34542.4400524574</c:v>
                </c:pt>
                <c:pt idx="41">
                  <c:v>33962.1056248593</c:v>
                </c:pt>
                <c:pt idx="42">
                  <c:v>35429.2566740633</c:v>
                </c:pt>
                <c:pt idx="43">
                  <c:v>34789.4951069561</c:v>
                </c:pt>
                <c:pt idx="44">
                  <c:v>35982.1872454869</c:v>
                </c:pt>
                <c:pt idx="45">
                  <c:v>35631.767512</c:v>
                </c:pt>
                <c:pt idx="46">
                  <c:v>37163.7315587585</c:v>
                </c:pt>
                <c:pt idx="47">
                  <c:v>36877.0372340586</c:v>
                </c:pt>
                <c:pt idx="48">
                  <c:v>37760.1393782246</c:v>
                </c:pt>
                <c:pt idx="49">
                  <c:v>37488.6329451083</c:v>
                </c:pt>
                <c:pt idx="50">
                  <c:v>38097.3420445442</c:v>
                </c:pt>
                <c:pt idx="51">
                  <c:v>37812.3271004067</c:v>
                </c:pt>
                <c:pt idx="52">
                  <c:v>38353.6100738284</c:v>
                </c:pt>
                <c:pt idx="53">
                  <c:v>38201.3050101124</c:v>
                </c:pt>
                <c:pt idx="54">
                  <c:v>38862.0529690757</c:v>
                </c:pt>
                <c:pt idx="55">
                  <c:v>38564.7125522235</c:v>
                </c:pt>
                <c:pt idx="56">
                  <c:v>39194.1055690403</c:v>
                </c:pt>
                <c:pt idx="57">
                  <c:v>38937.4376818665</c:v>
                </c:pt>
                <c:pt idx="58">
                  <c:v>39375.1147037569</c:v>
                </c:pt>
                <c:pt idx="59">
                  <c:v>39063.2318631463</c:v>
                </c:pt>
                <c:pt idx="60">
                  <c:v>39637.3965144719</c:v>
                </c:pt>
                <c:pt idx="61">
                  <c:v>39371.251709052</c:v>
                </c:pt>
                <c:pt idx="62">
                  <c:v>39951.258141388</c:v>
                </c:pt>
                <c:pt idx="63">
                  <c:v>39717.6691185544</c:v>
                </c:pt>
                <c:pt idx="64">
                  <c:v>40425.9954631022</c:v>
                </c:pt>
                <c:pt idx="65">
                  <c:v>40144.3980304539</c:v>
                </c:pt>
                <c:pt idx="66">
                  <c:v>40834.4433258581</c:v>
                </c:pt>
                <c:pt idx="67">
                  <c:v>40579.7096632406</c:v>
                </c:pt>
                <c:pt idx="68">
                  <c:v>41053.7583854824</c:v>
                </c:pt>
                <c:pt idx="69">
                  <c:v>40619.9130571207</c:v>
                </c:pt>
                <c:pt idx="70">
                  <c:v>41208.4813965972</c:v>
                </c:pt>
                <c:pt idx="71">
                  <c:v>40996.1092257487</c:v>
                </c:pt>
                <c:pt idx="72">
                  <c:v>41626.6418832399</c:v>
                </c:pt>
                <c:pt idx="73">
                  <c:v>41208.501317181</c:v>
                </c:pt>
                <c:pt idx="74">
                  <c:v>41722.0470029905</c:v>
                </c:pt>
                <c:pt idx="75">
                  <c:v>41252.7503322215</c:v>
                </c:pt>
                <c:pt idx="76">
                  <c:v>41847.5387080732</c:v>
                </c:pt>
                <c:pt idx="77">
                  <c:v>41448.1881882125</c:v>
                </c:pt>
                <c:pt idx="78">
                  <c:v>42050.0661450156</c:v>
                </c:pt>
                <c:pt idx="79">
                  <c:v>41676.7611739888</c:v>
                </c:pt>
                <c:pt idx="80">
                  <c:v>42184.4864391566</c:v>
                </c:pt>
                <c:pt idx="81">
                  <c:v>41899.1383757454</c:v>
                </c:pt>
                <c:pt idx="82">
                  <c:v>42435.3643657705</c:v>
                </c:pt>
                <c:pt idx="83">
                  <c:v>42053.6746152509</c:v>
                </c:pt>
                <c:pt idx="84">
                  <c:v>42485.7561325669</c:v>
                </c:pt>
                <c:pt idx="85">
                  <c:v>42128.1855259966</c:v>
                </c:pt>
                <c:pt idx="86">
                  <c:v>42705.191919431</c:v>
                </c:pt>
                <c:pt idx="87">
                  <c:v>42377.6570795919</c:v>
                </c:pt>
                <c:pt idx="88">
                  <c:v>42875.677342161</c:v>
                </c:pt>
                <c:pt idx="89">
                  <c:v>42481.3356859783</c:v>
                </c:pt>
                <c:pt idx="90">
                  <c:v>43055.9126604998</c:v>
                </c:pt>
                <c:pt idx="91">
                  <c:v>42640.4742475764</c:v>
                </c:pt>
                <c:pt idx="92">
                  <c:v>43165.885030323</c:v>
                </c:pt>
                <c:pt idx="93">
                  <c:v>42721.7562989802</c:v>
                </c:pt>
                <c:pt idx="94">
                  <c:v>43256.753936091</c:v>
                </c:pt>
                <c:pt idx="95">
                  <c:v>42999.9078867845</c:v>
                </c:pt>
                <c:pt idx="96">
                  <c:v>43537.4876926204</c:v>
                </c:pt>
                <c:pt idx="97">
                  <c:v>43233.7108413801</c:v>
                </c:pt>
                <c:pt idx="98">
                  <c:v>43646.510869031</c:v>
                </c:pt>
                <c:pt idx="99">
                  <c:v>43286.824879258</c:v>
                </c:pt>
                <c:pt idx="100">
                  <c:v>43821.2140492889</c:v>
                </c:pt>
                <c:pt idx="101">
                  <c:v>43431.4300920699</c:v>
                </c:pt>
                <c:pt idx="102">
                  <c:v>43816.0518996475</c:v>
                </c:pt>
                <c:pt idx="103">
                  <c:v>43438.3858722411</c:v>
                </c:pt>
                <c:pt idx="104">
                  <c:v>43953.8399138499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20143.2447115445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15812.7234155296</c:v>
                </c:pt>
                <c:pt idx="18">
                  <c:v>15843.2528043915</c:v>
                </c:pt>
                <c:pt idx="19">
                  <c:v>16131.2447055957</c:v>
                </c:pt>
                <c:pt idx="20">
                  <c:v>15851.4548250125</c:v>
                </c:pt>
                <c:pt idx="21">
                  <c:v>17902.9314997264</c:v>
                </c:pt>
                <c:pt idx="22">
                  <c:v>16501.9890513559</c:v>
                </c:pt>
                <c:pt idx="23">
                  <c:v>16633.598697638</c:v>
                </c:pt>
                <c:pt idx="24">
                  <c:v>17156.1685303422</c:v>
                </c:pt>
                <c:pt idx="25">
                  <c:v>16366.9274158909</c:v>
                </c:pt>
                <c:pt idx="26">
                  <c:v>18083.8035318049</c:v>
                </c:pt>
                <c:pt idx="27">
                  <c:v>17382.7516077994</c:v>
                </c:pt>
                <c:pt idx="28">
                  <c:v>19991.0026666808</c:v>
                </c:pt>
                <c:pt idx="29">
                  <c:v>19197.788726766</c:v>
                </c:pt>
                <c:pt idx="30">
                  <c:v>20832.3579822426</c:v>
                </c:pt>
                <c:pt idx="31">
                  <c:v>20031.7712500675</c:v>
                </c:pt>
                <c:pt idx="32">
                  <c:v>21319.8038428171</c:v>
                </c:pt>
                <c:pt idx="33">
                  <c:v>20710.9349777775</c:v>
                </c:pt>
                <c:pt idx="34">
                  <c:v>22312.4211738383</c:v>
                </c:pt>
                <c:pt idx="35">
                  <c:v>21585.3356937832</c:v>
                </c:pt>
                <c:pt idx="36">
                  <c:v>22895.3667473657</c:v>
                </c:pt>
                <c:pt idx="37">
                  <c:v>22332.8522980506</c:v>
                </c:pt>
                <c:pt idx="38">
                  <c:v>23685.6997295698</c:v>
                </c:pt>
                <c:pt idx="39">
                  <c:v>23203.1950295586</c:v>
                </c:pt>
                <c:pt idx="40">
                  <c:v>24205.3314987794</c:v>
                </c:pt>
                <c:pt idx="41">
                  <c:v>23627.0844573356</c:v>
                </c:pt>
                <c:pt idx="42">
                  <c:v>24721.8277256051</c:v>
                </c:pt>
                <c:pt idx="43">
                  <c:v>24393.7423802943</c:v>
                </c:pt>
                <c:pt idx="44">
                  <c:v>25128.473320704</c:v>
                </c:pt>
                <c:pt idx="45">
                  <c:v>24924.6560270437</c:v>
                </c:pt>
                <c:pt idx="46">
                  <c:v>25994.6753213489</c:v>
                </c:pt>
                <c:pt idx="47">
                  <c:v>25817.2712133674</c:v>
                </c:pt>
                <c:pt idx="48">
                  <c:v>26437.4043354432</c:v>
                </c:pt>
                <c:pt idx="49">
                  <c:v>26293.8917015319</c:v>
                </c:pt>
                <c:pt idx="50">
                  <c:v>26873.6130042517</c:v>
                </c:pt>
                <c:pt idx="51">
                  <c:v>26703.8783314424</c:v>
                </c:pt>
                <c:pt idx="52">
                  <c:v>27244.4481543068</c:v>
                </c:pt>
                <c:pt idx="53">
                  <c:v>27129.632022062</c:v>
                </c:pt>
                <c:pt idx="54">
                  <c:v>27561.5814593529</c:v>
                </c:pt>
                <c:pt idx="55">
                  <c:v>27365.6897707919</c:v>
                </c:pt>
                <c:pt idx="56">
                  <c:v>27868.3471985691</c:v>
                </c:pt>
                <c:pt idx="57">
                  <c:v>27707.0381269008</c:v>
                </c:pt>
                <c:pt idx="58">
                  <c:v>28149.4528294357</c:v>
                </c:pt>
                <c:pt idx="59">
                  <c:v>27958.1985421883</c:v>
                </c:pt>
                <c:pt idx="60">
                  <c:v>28547.4068865634</c:v>
                </c:pt>
                <c:pt idx="61">
                  <c:v>28360.8816174888</c:v>
                </c:pt>
                <c:pt idx="62">
                  <c:v>28860.7437902449</c:v>
                </c:pt>
                <c:pt idx="63">
                  <c:v>28674.8072242167</c:v>
                </c:pt>
                <c:pt idx="64">
                  <c:v>29259.5373848734</c:v>
                </c:pt>
                <c:pt idx="65">
                  <c:v>29082.1034189266</c:v>
                </c:pt>
                <c:pt idx="66">
                  <c:v>29609.4242667816</c:v>
                </c:pt>
                <c:pt idx="67">
                  <c:v>29516.9984287284</c:v>
                </c:pt>
                <c:pt idx="68">
                  <c:v>29945.0404850358</c:v>
                </c:pt>
                <c:pt idx="69">
                  <c:v>29788.6678991815</c:v>
                </c:pt>
                <c:pt idx="70">
                  <c:v>30318.9247196308</c:v>
                </c:pt>
                <c:pt idx="71">
                  <c:v>30158.3815074376</c:v>
                </c:pt>
                <c:pt idx="72">
                  <c:v>30689.6394865716</c:v>
                </c:pt>
                <c:pt idx="73">
                  <c:v>30485.0380624736</c:v>
                </c:pt>
                <c:pt idx="74">
                  <c:v>30947.9475761953</c:v>
                </c:pt>
                <c:pt idx="75">
                  <c:v>30719.7564529038</c:v>
                </c:pt>
                <c:pt idx="76">
                  <c:v>31303.5679798085</c:v>
                </c:pt>
                <c:pt idx="77">
                  <c:v>30869.7491498395</c:v>
                </c:pt>
                <c:pt idx="78">
                  <c:v>31330.1583293541</c:v>
                </c:pt>
                <c:pt idx="79">
                  <c:v>31104.8895726775</c:v>
                </c:pt>
                <c:pt idx="80">
                  <c:v>31522.2434526075</c:v>
                </c:pt>
                <c:pt idx="81">
                  <c:v>31234.8113293753</c:v>
                </c:pt>
                <c:pt idx="82">
                  <c:v>31719.6597226075</c:v>
                </c:pt>
                <c:pt idx="83">
                  <c:v>31617.4539215064</c:v>
                </c:pt>
                <c:pt idx="84">
                  <c:v>32018.3691679134</c:v>
                </c:pt>
                <c:pt idx="85">
                  <c:v>31832.381268325</c:v>
                </c:pt>
                <c:pt idx="86">
                  <c:v>32188.1600610721</c:v>
                </c:pt>
                <c:pt idx="87">
                  <c:v>31935.9325819799</c:v>
                </c:pt>
                <c:pt idx="88">
                  <c:v>32361.7457228012</c:v>
                </c:pt>
                <c:pt idx="89">
                  <c:v>32190.4547248714</c:v>
                </c:pt>
                <c:pt idx="90">
                  <c:v>32636.0286692557</c:v>
                </c:pt>
                <c:pt idx="91">
                  <c:v>32488.8737251633</c:v>
                </c:pt>
                <c:pt idx="92">
                  <c:v>33046.2519158954</c:v>
                </c:pt>
                <c:pt idx="93">
                  <c:v>32829.5194776692</c:v>
                </c:pt>
                <c:pt idx="94">
                  <c:v>33211.3875206213</c:v>
                </c:pt>
                <c:pt idx="95">
                  <c:v>32933.6214662543</c:v>
                </c:pt>
                <c:pt idx="96">
                  <c:v>33267.755071903</c:v>
                </c:pt>
                <c:pt idx="97">
                  <c:v>33001.064241307</c:v>
                </c:pt>
                <c:pt idx="98">
                  <c:v>33508.3085818917</c:v>
                </c:pt>
                <c:pt idx="99">
                  <c:v>33285.257145921</c:v>
                </c:pt>
                <c:pt idx="100">
                  <c:v>33723.6330440809</c:v>
                </c:pt>
                <c:pt idx="101">
                  <c:v>33460.7975849394</c:v>
                </c:pt>
                <c:pt idx="102">
                  <c:v>33849.2372309471</c:v>
                </c:pt>
                <c:pt idx="103">
                  <c:v>33563.0503739671</c:v>
                </c:pt>
                <c:pt idx="104">
                  <c:v>34058.1601812385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16410.1297277744</c:v>
                </c:pt>
                <c:pt idx="22">
                  <c:v>14088.4599850932</c:v>
                </c:pt>
                <c:pt idx="23">
                  <c:v>14238.9817635117</c:v>
                </c:pt>
                <c:pt idx="24">
                  <c:v>14756.6256042339</c:v>
                </c:pt>
                <c:pt idx="25">
                  <c:v>14081.0795613425</c:v>
                </c:pt>
                <c:pt idx="26">
                  <c:v>15582.949166523</c:v>
                </c:pt>
                <c:pt idx="27">
                  <c:v>14962.8366887502</c:v>
                </c:pt>
                <c:pt idx="28">
                  <c:v>17222.5171607038</c:v>
                </c:pt>
                <c:pt idx="29">
                  <c:v>16596.0543411312</c:v>
                </c:pt>
                <c:pt idx="30">
                  <c:v>18122.2650714057</c:v>
                </c:pt>
                <c:pt idx="31">
                  <c:v>17511.4995338601</c:v>
                </c:pt>
                <c:pt idx="32">
                  <c:v>18716.0178413833</c:v>
                </c:pt>
                <c:pt idx="33">
                  <c:v>18171.0167845504</c:v>
                </c:pt>
                <c:pt idx="34">
                  <c:v>19570.8372509028</c:v>
                </c:pt>
                <c:pt idx="35">
                  <c:v>19069.0137817372</c:v>
                </c:pt>
                <c:pt idx="36">
                  <c:v>20306.4514543031</c:v>
                </c:pt>
                <c:pt idx="37">
                  <c:v>19933.9241576329</c:v>
                </c:pt>
                <c:pt idx="38">
                  <c:v>21184.930676491</c:v>
                </c:pt>
                <c:pt idx="39">
                  <c:v>20842.7800680021</c:v>
                </c:pt>
                <c:pt idx="40">
                  <c:v>21780.1269728279</c:v>
                </c:pt>
                <c:pt idx="41">
                  <c:v>21336.7703162239</c:v>
                </c:pt>
                <c:pt idx="42">
                  <c:v>22234.3718427512</c:v>
                </c:pt>
                <c:pt idx="43">
                  <c:v>21803.9682321444</c:v>
                </c:pt>
                <c:pt idx="44">
                  <c:v>22485.8393824167</c:v>
                </c:pt>
                <c:pt idx="45">
                  <c:v>22232.8982436786</c:v>
                </c:pt>
                <c:pt idx="46">
                  <c:v>23135.2142537539</c:v>
                </c:pt>
                <c:pt idx="47">
                  <c:v>22963.7128363688</c:v>
                </c:pt>
                <c:pt idx="48">
                  <c:v>23455.3577961165</c:v>
                </c:pt>
                <c:pt idx="49">
                  <c:v>23280.664237148</c:v>
                </c:pt>
                <c:pt idx="50">
                  <c:v>23680.285296466</c:v>
                </c:pt>
                <c:pt idx="51">
                  <c:v>23504.7248072921</c:v>
                </c:pt>
                <c:pt idx="52">
                  <c:v>23864.1106038101</c:v>
                </c:pt>
                <c:pt idx="53">
                  <c:v>23682.5212169886</c:v>
                </c:pt>
                <c:pt idx="54">
                  <c:v>24051.5115966595</c:v>
                </c:pt>
                <c:pt idx="55">
                  <c:v>23873.2430883443</c:v>
                </c:pt>
                <c:pt idx="56">
                  <c:v>24257.8586541954</c:v>
                </c:pt>
                <c:pt idx="57">
                  <c:v>24070.0613490197</c:v>
                </c:pt>
                <c:pt idx="58">
                  <c:v>24440.4719973116</c:v>
                </c:pt>
                <c:pt idx="59">
                  <c:v>24259.0093398249</c:v>
                </c:pt>
                <c:pt idx="60">
                  <c:v>24648.2073762875</c:v>
                </c:pt>
                <c:pt idx="61">
                  <c:v>24464.5195849821</c:v>
                </c:pt>
                <c:pt idx="62">
                  <c:v>24847.3563527873</c:v>
                </c:pt>
                <c:pt idx="63">
                  <c:v>24659.6907129969</c:v>
                </c:pt>
                <c:pt idx="64">
                  <c:v>25066.1437580496</c:v>
                </c:pt>
                <c:pt idx="65">
                  <c:v>24879.2749537421</c:v>
                </c:pt>
                <c:pt idx="66">
                  <c:v>25279.521397193</c:v>
                </c:pt>
                <c:pt idx="67">
                  <c:v>25091.8573803171</c:v>
                </c:pt>
                <c:pt idx="68">
                  <c:v>25426.7522351673</c:v>
                </c:pt>
                <c:pt idx="69">
                  <c:v>25195.0424300932</c:v>
                </c:pt>
                <c:pt idx="70">
                  <c:v>25542.9700482685</c:v>
                </c:pt>
                <c:pt idx="71">
                  <c:v>25352.9655109774</c:v>
                </c:pt>
                <c:pt idx="72">
                  <c:v>25729.6057343328</c:v>
                </c:pt>
                <c:pt idx="73">
                  <c:v>25530.9260679459</c:v>
                </c:pt>
                <c:pt idx="74">
                  <c:v>25875.3723660655</c:v>
                </c:pt>
                <c:pt idx="75">
                  <c:v>25682.2921260383</c:v>
                </c:pt>
                <c:pt idx="76">
                  <c:v>26049.5086662422</c:v>
                </c:pt>
                <c:pt idx="77">
                  <c:v>25804.5703671125</c:v>
                </c:pt>
                <c:pt idx="78">
                  <c:v>26175.6569677677</c:v>
                </c:pt>
                <c:pt idx="79">
                  <c:v>25975.2109027518</c:v>
                </c:pt>
                <c:pt idx="80">
                  <c:v>26329.2638635258</c:v>
                </c:pt>
                <c:pt idx="81">
                  <c:v>26126.6471739649</c:v>
                </c:pt>
                <c:pt idx="82">
                  <c:v>26475.2704979057</c:v>
                </c:pt>
                <c:pt idx="83">
                  <c:v>26276.1597884421</c:v>
                </c:pt>
                <c:pt idx="84">
                  <c:v>26623.8767945284</c:v>
                </c:pt>
                <c:pt idx="85">
                  <c:v>26423.7822944376</c:v>
                </c:pt>
                <c:pt idx="86">
                  <c:v>26737.1924214091</c:v>
                </c:pt>
                <c:pt idx="87">
                  <c:v>26545.5092960533</c:v>
                </c:pt>
                <c:pt idx="88">
                  <c:v>26854.023228323</c:v>
                </c:pt>
                <c:pt idx="89">
                  <c:v>26615.7532573189</c:v>
                </c:pt>
                <c:pt idx="90">
                  <c:v>26948.4891495798</c:v>
                </c:pt>
                <c:pt idx="91">
                  <c:v>26743.639130649</c:v>
                </c:pt>
                <c:pt idx="92">
                  <c:v>27120.5054217812</c:v>
                </c:pt>
                <c:pt idx="93">
                  <c:v>26931.473774703</c:v>
                </c:pt>
                <c:pt idx="94">
                  <c:v>27256.2381147541</c:v>
                </c:pt>
                <c:pt idx="95">
                  <c:v>27009.6505536089</c:v>
                </c:pt>
                <c:pt idx="96">
                  <c:v>27385.5567458138</c:v>
                </c:pt>
                <c:pt idx="97">
                  <c:v>27177.9164391371</c:v>
                </c:pt>
                <c:pt idx="98">
                  <c:v>27528.5946740026</c:v>
                </c:pt>
                <c:pt idx="99">
                  <c:v>27308.1638058022</c:v>
                </c:pt>
                <c:pt idx="100">
                  <c:v>27678.8930996512</c:v>
                </c:pt>
                <c:pt idx="101">
                  <c:v>27464.6960982328</c:v>
                </c:pt>
                <c:pt idx="102">
                  <c:v>27793.045751346</c:v>
                </c:pt>
                <c:pt idx="103">
                  <c:v>27551.9657910706</c:v>
                </c:pt>
                <c:pt idx="104">
                  <c:v>27903.8915347783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12395.8494539436</c:v>
                </c:pt>
                <c:pt idx="24">
                  <c:v>12759.3159031886</c:v>
                </c:pt>
                <c:pt idx="25">
                  <c:v>12077.7419561011</c:v>
                </c:pt>
                <c:pt idx="26">
                  <c:v>13307.8915915674</c:v>
                </c:pt>
                <c:pt idx="27">
                  <c:v>12700.5480296273</c:v>
                </c:pt>
                <c:pt idx="28">
                  <c:v>14592.6729346017</c:v>
                </c:pt>
                <c:pt idx="29">
                  <c:v>13954.1146713248</c:v>
                </c:pt>
                <c:pt idx="30">
                  <c:v>15205.1461285015</c:v>
                </c:pt>
                <c:pt idx="31">
                  <c:v>14602.0048505337</c:v>
                </c:pt>
                <c:pt idx="32">
                  <c:v>15533.8897096181</c:v>
                </c:pt>
                <c:pt idx="33">
                  <c:v>15002.8969897807</c:v>
                </c:pt>
                <c:pt idx="34">
                  <c:v>16099.3091595623</c:v>
                </c:pt>
                <c:pt idx="35">
                  <c:v>15603.3103512159</c:v>
                </c:pt>
                <c:pt idx="36">
                  <c:v>16525.1646245189</c:v>
                </c:pt>
                <c:pt idx="37">
                  <c:v>16065.3244395331</c:v>
                </c:pt>
                <c:pt idx="38">
                  <c:v>17046.9335100495</c:v>
                </c:pt>
                <c:pt idx="39">
                  <c:v>16665.2822273323</c:v>
                </c:pt>
                <c:pt idx="40">
                  <c:v>17416.2944978304</c:v>
                </c:pt>
                <c:pt idx="41">
                  <c:v>17063.48492018</c:v>
                </c:pt>
                <c:pt idx="42">
                  <c:v>17782.8918228399</c:v>
                </c:pt>
                <c:pt idx="43">
                  <c:v>17332.9123325378</c:v>
                </c:pt>
                <c:pt idx="44">
                  <c:v>17900.7831905747</c:v>
                </c:pt>
                <c:pt idx="45">
                  <c:v>17716.7843717311</c:v>
                </c:pt>
                <c:pt idx="46">
                  <c:v>18443.2093812684</c:v>
                </c:pt>
                <c:pt idx="47">
                  <c:v>18309.478290336</c:v>
                </c:pt>
                <c:pt idx="48">
                  <c:v>18703.8128353142</c:v>
                </c:pt>
                <c:pt idx="49">
                  <c:v>18558.2098342443</c:v>
                </c:pt>
                <c:pt idx="50">
                  <c:v>18879.8928133954</c:v>
                </c:pt>
                <c:pt idx="51">
                  <c:v>18720.4043676501</c:v>
                </c:pt>
                <c:pt idx="52">
                  <c:v>19033.4792175297</c:v>
                </c:pt>
                <c:pt idx="53">
                  <c:v>18894.5869196059</c:v>
                </c:pt>
                <c:pt idx="54">
                  <c:v>19193.3291174207</c:v>
                </c:pt>
                <c:pt idx="55">
                  <c:v>19053.5576361953</c:v>
                </c:pt>
                <c:pt idx="56">
                  <c:v>19365.9388692125</c:v>
                </c:pt>
                <c:pt idx="57">
                  <c:v>19224.8931512785</c:v>
                </c:pt>
                <c:pt idx="58">
                  <c:v>19522.0726093765</c:v>
                </c:pt>
                <c:pt idx="59">
                  <c:v>19378.5939579044</c:v>
                </c:pt>
                <c:pt idx="60">
                  <c:v>19691.7813659035</c:v>
                </c:pt>
                <c:pt idx="61">
                  <c:v>19546.8994668047</c:v>
                </c:pt>
                <c:pt idx="62">
                  <c:v>19817.2847791527</c:v>
                </c:pt>
                <c:pt idx="63">
                  <c:v>19670.658006363</c:v>
                </c:pt>
                <c:pt idx="64">
                  <c:v>19996.4050671455</c:v>
                </c:pt>
                <c:pt idx="65">
                  <c:v>19851.0349618778</c:v>
                </c:pt>
                <c:pt idx="66">
                  <c:v>20173.5844731757</c:v>
                </c:pt>
                <c:pt idx="67">
                  <c:v>20025.9047789356</c:v>
                </c:pt>
                <c:pt idx="68">
                  <c:v>20314.5954810331</c:v>
                </c:pt>
                <c:pt idx="69">
                  <c:v>20163.6648321903</c:v>
                </c:pt>
                <c:pt idx="70">
                  <c:v>20444.3153868793</c:v>
                </c:pt>
                <c:pt idx="71">
                  <c:v>20296.2072432931</c:v>
                </c:pt>
                <c:pt idx="72">
                  <c:v>20590.6286401826</c:v>
                </c:pt>
                <c:pt idx="73">
                  <c:v>20402.8466886978</c:v>
                </c:pt>
                <c:pt idx="74">
                  <c:v>20697.7402712865</c:v>
                </c:pt>
                <c:pt idx="75">
                  <c:v>20545.2304052933</c:v>
                </c:pt>
                <c:pt idx="76">
                  <c:v>20812.5805281896</c:v>
                </c:pt>
                <c:pt idx="77">
                  <c:v>20659.2087579127</c:v>
                </c:pt>
                <c:pt idx="78">
                  <c:v>20960.78082657</c:v>
                </c:pt>
                <c:pt idx="79">
                  <c:v>20806.9090882467</c:v>
                </c:pt>
                <c:pt idx="80">
                  <c:v>21096.4622291505</c:v>
                </c:pt>
                <c:pt idx="81">
                  <c:v>20941.7885728646</c:v>
                </c:pt>
                <c:pt idx="82">
                  <c:v>21222.1447187193</c:v>
                </c:pt>
                <c:pt idx="83">
                  <c:v>21066.1911326557</c:v>
                </c:pt>
                <c:pt idx="84">
                  <c:v>21344.3560906369</c:v>
                </c:pt>
                <c:pt idx="85">
                  <c:v>21187.758365246</c:v>
                </c:pt>
                <c:pt idx="86">
                  <c:v>21464.4793269405</c:v>
                </c:pt>
                <c:pt idx="87">
                  <c:v>21304.9629296635</c:v>
                </c:pt>
                <c:pt idx="88">
                  <c:v>21544.0846253561</c:v>
                </c:pt>
                <c:pt idx="89">
                  <c:v>21384.5285865678</c:v>
                </c:pt>
                <c:pt idx="90">
                  <c:v>21656.9219368646</c:v>
                </c:pt>
                <c:pt idx="91">
                  <c:v>21491.3204909567</c:v>
                </c:pt>
                <c:pt idx="92">
                  <c:v>21789.2407849651</c:v>
                </c:pt>
                <c:pt idx="93">
                  <c:v>21628.6230282935</c:v>
                </c:pt>
                <c:pt idx="94">
                  <c:v>21918.0287605354</c:v>
                </c:pt>
                <c:pt idx="95">
                  <c:v>21759.9932103997</c:v>
                </c:pt>
                <c:pt idx="96">
                  <c:v>22036.0559935543</c:v>
                </c:pt>
                <c:pt idx="97">
                  <c:v>21881.3119583338</c:v>
                </c:pt>
                <c:pt idx="98">
                  <c:v>22167.3989810991</c:v>
                </c:pt>
                <c:pt idx="99">
                  <c:v>22004.3049059578</c:v>
                </c:pt>
                <c:pt idx="100">
                  <c:v>22270.3086366295</c:v>
                </c:pt>
                <c:pt idx="101">
                  <c:v>22106.372338203</c:v>
                </c:pt>
                <c:pt idx="102">
                  <c:v>22361.6884082629</c:v>
                </c:pt>
                <c:pt idx="103">
                  <c:v>22195.9749728095</c:v>
                </c:pt>
                <c:pt idx="104">
                  <c:v>22487.0087887017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69202"/>
        <c:axId val="29326471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0.611726108603888</c:v>
                </c:pt>
                <c:pt idx="23">
                  <c:v>0.596399967462791</c:v>
                </c:pt>
                <c:pt idx="24">
                  <c:v>0.60521272775005</c:v>
                </c:pt>
                <c:pt idx="25">
                  <c:v>0.573151635111459</c:v>
                </c:pt>
                <c:pt idx="26">
                  <c:v>0.620701786561615</c:v>
                </c:pt>
                <c:pt idx="27">
                  <c:v>0.594678882181779</c:v>
                </c:pt>
                <c:pt idx="28">
                  <c:v>0.66648517781868</c:v>
                </c:pt>
                <c:pt idx="29">
                  <c:v>0.628539481083176</c:v>
                </c:pt>
                <c:pt idx="30">
                  <c:v>0.675879606977805</c:v>
                </c:pt>
                <c:pt idx="31">
                  <c:v>0.642811548858998</c:v>
                </c:pt>
                <c:pt idx="32">
                  <c:v>0.668446129987424</c:v>
                </c:pt>
                <c:pt idx="33">
                  <c:v>0.636155889329697</c:v>
                </c:pt>
                <c:pt idx="34">
                  <c:v>0.673956050711302</c:v>
                </c:pt>
                <c:pt idx="35">
                  <c:v>0.643212150259195</c:v>
                </c:pt>
                <c:pt idx="36">
                  <c:v>0.676004740422982</c:v>
                </c:pt>
                <c:pt idx="37">
                  <c:v>0.659795483286239</c:v>
                </c:pt>
                <c:pt idx="38">
                  <c:v>0.694955517437822</c:v>
                </c:pt>
                <c:pt idx="39">
                  <c:v>0.667122711581761</c:v>
                </c:pt>
                <c:pt idx="40">
                  <c:v>0.687584024817968</c:v>
                </c:pt>
                <c:pt idx="41">
                  <c:v>0.672884397065708</c:v>
                </c:pt>
                <c:pt idx="42">
                  <c:v>0.696424355550027</c:v>
                </c:pt>
                <c:pt idx="43">
                  <c:v>0.68469575786956</c:v>
                </c:pt>
                <c:pt idx="44">
                  <c:v>0.702502893530146</c:v>
                </c:pt>
                <c:pt idx="45">
                  <c:v>0.691355763558077</c:v>
                </c:pt>
                <c:pt idx="46">
                  <c:v>0.713888906157769</c:v>
                </c:pt>
                <c:pt idx="47">
                  <c:v>0.708642240249773</c:v>
                </c:pt>
                <c:pt idx="48">
                  <c:v>0.731260073260107</c:v>
                </c:pt>
                <c:pt idx="49">
                  <c:v>0.716378356081034</c:v>
                </c:pt>
                <c:pt idx="50">
                  <c:v>0.726521640292795</c:v>
                </c:pt>
                <c:pt idx="51">
                  <c:v>0.71824613656846</c:v>
                </c:pt>
                <c:pt idx="52">
                  <c:v>0.721259385049455</c:v>
                </c:pt>
                <c:pt idx="53">
                  <c:v>0.71431539295749</c:v>
                </c:pt>
                <c:pt idx="54">
                  <c:v>0.71866600256482</c:v>
                </c:pt>
                <c:pt idx="55">
                  <c:v>0.70618774802264</c:v>
                </c:pt>
                <c:pt idx="56">
                  <c:v>0.711541411952981</c:v>
                </c:pt>
                <c:pt idx="57">
                  <c:v>0.699304936454935</c:v>
                </c:pt>
                <c:pt idx="58">
                  <c:v>0.711619208104563</c:v>
                </c:pt>
                <c:pt idx="59">
                  <c:v>0.702715893521125</c:v>
                </c:pt>
                <c:pt idx="60">
                  <c:v>0.711873068992102</c:v>
                </c:pt>
                <c:pt idx="61">
                  <c:v>0.700626091621074</c:v>
                </c:pt>
                <c:pt idx="62">
                  <c:v>0.718613214585526</c:v>
                </c:pt>
                <c:pt idx="63">
                  <c:v>0.710652993666093</c:v>
                </c:pt>
                <c:pt idx="64">
                  <c:v>0.719265900924035</c:v>
                </c:pt>
                <c:pt idx="65">
                  <c:v>0.706172851712833</c:v>
                </c:pt>
                <c:pt idx="66">
                  <c:v>0.709582348331493</c:v>
                </c:pt>
                <c:pt idx="67">
                  <c:v>0.704655719362651</c:v>
                </c:pt>
                <c:pt idx="68">
                  <c:v>0.710864438289822</c:v>
                </c:pt>
                <c:pt idx="69">
                  <c:v>0.703544439239751</c:v>
                </c:pt>
                <c:pt idx="70">
                  <c:v>0.705281081310541</c:v>
                </c:pt>
                <c:pt idx="71">
                  <c:v>0.701115735669945</c:v>
                </c:pt>
                <c:pt idx="72">
                  <c:v>0.709445218029325</c:v>
                </c:pt>
                <c:pt idx="73">
                  <c:v>0.705775206129538</c:v>
                </c:pt>
                <c:pt idx="74">
                  <c:v>0.711692072185568</c:v>
                </c:pt>
                <c:pt idx="75">
                  <c:v>0.702555269108807</c:v>
                </c:pt>
                <c:pt idx="76">
                  <c:v>0.710410658557981</c:v>
                </c:pt>
                <c:pt idx="77">
                  <c:v>0.701993902240762</c:v>
                </c:pt>
                <c:pt idx="78">
                  <c:v>0.709841252889079</c:v>
                </c:pt>
                <c:pt idx="79">
                  <c:v>0.706955567983967</c:v>
                </c:pt>
                <c:pt idx="80">
                  <c:v>0.705099374729323</c:v>
                </c:pt>
                <c:pt idx="81">
                  <c:v>0.698987274065326</c:v>
                </c:pt>
                <c:pt idx="82">
                  <c:v>0.703807923396739</c:v>
                </c:pt>
                <c:pt idx="83">
                  <c:v>0.693796303579394</c:v>
                </c:pt>
                <c:pt idx="84">
                  <c:v>0.703558129838766</c:v>
                </c:pt>
                <c:pt idx="85">
                  <c:v>0.693025745675408</c:v>
                </c:pt>
                <c:pt idx="86">
                  <c:v>0.697638091383935</c:v>
                </c:pt>
                <c:pt idx="87">
                  <c:v>0.689292707455457</c:v>
                </c:pt>
                <c:pt idx="88">
                  <c:v>0.696442232561399</c:v>
                </c:pt>
                <c:pt idx="89">
                  <c:v>0.688891955375458</c:v>
                </c:pt>
                <c:pt idx="90">
                  <c:v>0.696945562586934</c:v>
                </c:pt>
                <c:pt idx="91">
                  <c:v>0.68873288468818</c:v>
                </c:pt>
                <c:pt idx="92">
                  <c:v>0.700030579259</c:v>
                </c:pt>
                <c:pt idx="93">
                  <c:v>0.685720132365634</c:v>
                </c:pt>
                <c:pt idx="94">
                  <c:v>0.70492608286109</c:v>
                </c:pt>
                <c:pt idx="95">
                  <c:v>0.69539556249159</c:v>
                </c:pt>
                <c:pt idx="96">
                  <c:v>0.699092777785941</c:v>
                </c:pt>
                <c:pt idx="97">
                  <c:v>0.688920913046595</c:v>
                </c:pt>
                <c:pt idx="98">
                  <c:v>0.694647466304964</c:v>
                </c:pt>
                <c:pt idx="99">
                  <c:v>0.684683222953367</c:v>
                </c:pt>
                <c:pt idx="100">
                  <c:v>0.693943461883652</c:v>
                </c:pt>
                <c:pt idx="101">
                  <c:v>0.683034530193138</c:v>
                </c:pt>
                <c:pt idx="102">
                  <c:v>0.692020587211671</c:v>
                </c:pt>
                <c:pt idx="103">
                  <c:v>0.686013390673118</c:v>
                </c:pt>
                <c:pt idx="104">
                  <c:v>0.690525535983276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516221"/>
        <c:axId val="48084275"/>
      </c:lineChart>
      <c:catAx>
        <c:axId val="7069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326471"/>
        <c:crosses val="autoZero"/>
        <c:auto val="1"/>
        <c:lblAlgn val="ctr"/>
        <c:lblOffset val="100"/>
      </c:catAx>
      <c:valAx>
        <c:axId val="2932647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69202"/>
        <c:crosses val="max"/>
        <c:crossBetween val="midCat"/>
      </c:valAx>
      <c:catAx>
        <c:axId val="625162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084275"/>
        <c:auto val="1"/>
        <c:lblAlgn val="ctr"/>
        <c:lblOffset val="100"/>
      </c:catAx>
      <c:valAx>
        <c:axId val="4808427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516221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2351.21064117749</c:v>
                </c:pt>
                <c:pt idx="5">
                  <c:v>2450.17869329872</c:v>
                </c:pt>
                <c:pt idx="6">
                  <c:v>2609.77943385468</c:v>
                </c:pt>
                <c:pt idx="7">
                  <c:v>2926.78182755848</c:v>
                </c:pt>
                <c:pt idx="8">
                  <c:v>3195.00743314005</c:v>
                </c:pt>
                <c:pt idx="9">
                  <c:v>3408.0496506481</c:v>
                </c:pt>
                <c:pt idx="10">
                  <c:v>3557.22928292672</c:v>
                </c:pt>
                <c:pt idx="11">
                  <c:v>3746.1403908167</c:v>
                </c:pt>
                <c:pt idx="12">
                  <c:v>3906.44529024154</c:v>
                </c:pt>
                <c:pt idx="13">
                  <c:v>3909.17186406195</c:v>
                </c:pt>
                <c:pt idx="14">
                  <c:v>3924.30251660208</c:v>
                </c:pt>
                <c:pt idx="15">
                  <c:v>4043.9425152161</c:v>
                </c:pt>
                <c:pt idx="16">
                  <c:v>4060.4970744427</c:v>
                </c:pt>
                <c:pt idx="17">
                  <c:v>4103.90466791812</c:v>
                </c:pt>
                <c:pt idx="18">
                  <c:v>4082.31402805876</c:v>
                </c:pt>
                <c:pt idx="19">
                  <c:v>4067.07325565363</c:v>
                </c:pt>
                <c:pt idx="20">
                  <c:v>4132.80183151185</c:v>
                </c:pt>
                <c:pt idx="21">
                  <c:v>4139.64842541142</c:v>
                </c:pt>
                <c:pt idx="22">
                  <c:v>4172.40126112472</c:v>
                </c:pt>
                <c:pt idx="23">
                  <c:v>4147.66276081287</c:v>
                </c:pt>
                <c:pt idx="24">
                  <c:v>4171.49494838742</c:v>
                </c:pt>
                <c:pt idx="25">
                  <c:v>4210.86988102613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3685.40185687912</c:v>
                </c:pt>
                <c:pt idx="6">
                  <c:v>3629.36415839188</c:v>
                </c:pt>
                <c:pt idx="7">
                  <c:v>4020.56951496842</c:v>
                </c:pt>
                <c:pt idx="8">
                  <c:v>4469.95873290597</c:v>
                </c:pt>
                <c:pt idx="9">
                  <c:v>4788.76351412128</c:v>
                </c:pt>
                <c:pt idx="10">
                  <c:v>4931.50762346763</c:v>
                </c:pt>
                <c:pt idx="11">
                  <c:v>5157.19674202726</c:v>
                </c:pt>
                <c:pt idx="12">
                  <c:v>5433.21360839536</c:v>
                </c:pt>
                <c:pt idx="13">
                  <c:v>5487.85177555275</c:v>
                </c:pt>
                <c:pt idx="14">
                  <c:v>5565.40973170856</c:v>
                </c:pt>
                <c:pt idx="15">
                  <c:v>5437.70340247868</c:v>
                </c:pt>
                <c:pt idx="16">
                  <c:v>5626.74832891146</c:v>
                </c:pt>
                <c:pt idx="17">
                  <c:v>5498.87533226167</c:v>
                </c:pt>
                <c:pt idx="18">
                  <c:v>5557.47458473637</c:v>
                </c:pt>
                <c:pt idx="19">
                  <c:v>5676.81321300387</c:v>
                </c:pt>
                <c:pt idx="20">
                  <c:v>5832.90376621798</c:v>
                </c:pt>
                <c:pt idx="21">
                  <c:v>5771.68303582583</c:v>
                </c:pt>
                <c:pt idx="22">
                  <c:v>5841.50747879468</c:v>
                </c:pt>
                <c:pt idx="23">
                  <c:v>6246.07811610092</c:v>
                </c:pt>
                <c:pt idx="24">
                  <c:v>6100.40682293825</c:v>
                </c:pt>
                <c:pt idx="25">
                  <c:v>5953.77503047997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2791.13972978116</c:v>
                </c:pt>
                <c:pt idx="5">
                  <c:v>2757.58764651014</c:v>
                </c:pt>
                <c:pt idx="6">
                  <c:v>2848.18554075154</c:v>
                </c:pt>
                <c:pt idx="7">
                  <c:v>3166.00459135797</c:v>
                </c:pt>
                <c:pt idx="8">
                  <c:v>3445.39153432791</c:v>
                </c:pt>
                <c:pt idx="9">
                  <c:v>3673.86256758782</c:v>
                </c:pt>
                <c:pt idx="10">
                  <c:v>3814.82476685198</c:v>
                </c:pt>
                <c:pt idx="11">
                  <c:v>4007.31647489511</c:v>
                </c:pt>
                <c:pt idx="12">
                  <c:v>4158.45062393458</c:v>
                </c:pt>
                <c:pt idx="13">
                  <c:v>4166.71839487082</c:v>
                </c:pt>
                <c:pt idx="14">
                  <c:v>4159.43129280653</c:v>
                </c:pt>
                <c:pt idx="15">
                  <c:v>4233.76463368144</c:v>
                </c:pt>
                <c:pt idx="16">
                  <c:v>4269.07783043813</c:v>
                </c:pt>
                <c:pt idx="17">
                  <c:v>4284.52880758968</c:v>
                </c:pt>
                <c:pt idx="18">
                  <c:v>4271.97885229378</c:v>
                </c:pt>
                <c:pt idx="19">
                  <c:v>4261.12245697196</c:v>
                </c:pt>
                <c:pt idx="20">
                  <c:v>4325.06745739476</c:v>
                </c:pt>
                <c:pt idx="21">
                  <c:v>4316.32713896097</c:v>
                </c:pt>
                <c:pt idx="22">
                  <c:v>4346.03296448627</c:v>
                </c:pt>
                <c:pt idx="23">
                  <c:v>4342.02004462729</c:v>
                </c:pt>
                <c:pt idx="24">
                  <c:v>4354.88258273526</c:v>
                </c:pt>
                <c:pt idx="25">
                  <c:v>4374.23724301194</c:v>
                </c:pt>
              </c:numCache>
            </c:numRef>
          </c:yVal>
          <c:smooth val="0"/>
        </c:ser>
        <c:axId val="88608227"/>
        <c:axId val="99052835"/>
      </c:scatterChart>
      <c:valAx>
        <c:axId val="88608227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052835"/>
        <c:crosses val="autoZero"/>
        <c:crossBetween val="midCat"/>
      </c:valAx>
      <c:valAx>
        <c:axId val="990528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6082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2416.37447762957</c:v>
                </c:pt>
                <c:pt idx="6">
                  <c:v>2457.53086462843</c:v>
                </c:pt>
                <c:pt idx="7">
                  <c:v>2749.67289271781</c:v>
                </c:pt>
                <c:pt idx="8">
                  <c:v>3013.57433719779</c:v>
                </c:pt>
                <c:pt idx="9">
                  <c:v>3182.50872090174</c:v>
                </c:pt>
                <c:pt idx="10">
                  <c:v>3347.31356537091</c:v>
                </c:pt>
                <c:pt idx="11">
                  <c:v>3524.5128085713</c:v>
                </c:pt>
                <c:pt idx="12">
                  <c:v>3606.56383460214</c:v>
                </c:pt>
                <c:pt idx="13">
                  <c:v>3658.11298748041</c:v>
                </c:pt>
                <c:pt idx="14">
                  <c:v>3717.12600718208</c:v>
                </c:pt>
                <c:pt idx="15">
                  <c:v>3746.17143648804</c:v>
                </c:pt>
                <c:pt idx="16">
                  <c:v>3810.07309190371</c:v>
                </c:pt>
                <c:pt idx="17">
                  <c:v>3850.1355302575</c:v>
                </c:pt>
                <c:pt idx="18">
                  <c:v>3807.84790824024</c:v>
                </c:pt>
                <c:pt idx="19">
                  <c:v>3857.42079026623</c:v>
                </c:pt>
                <c:pt idx="20">
                  <c:v>3871.00221533675</c:v>
                </c:pt>
                <c:pt idx="21">
                  <c:v>3801.01119091946</c:v>
                </c:pt>
                <c:pt idx="22">
                  <c:v>3765.56314520498</c:v>
                </c:pt>
                <c:pt idx="23">
                  <c:v>3766.2466315931</c:v>
                </c:pt>
                <c:pt idx="24">
                  <c:v>3768.4768885846</c:v>
                </c:pt>
                <c:pt idx="25">
                  <c:v>3862.81563272648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3653.73096278012</c:v>
                </c:pt>
                <c:pt idx="6">
                  <c:v>3479.7294136622</c:v>
                </c:pt>
                <c:pt idx="7">
                  <c:v>3891.51247029635</c:v>
                </c:pt>
                <c:pt idx="8">
                  <c:v>4228.16909218298</c:v>
                </c:pt>
                <c:pt idx="9">
                  <c:v>4495.17899723871</c:v>
                </c:pt>
                <c:pt idx="10">
                  <c:v>4670.9807421336</c:v>
                </c:pt>
                <c:pt idx="11">
                  <c:v>4990.66565726665</c:v>
                </c:pt>
                <c:pt idx="12">
                  <c:v>4995.36464135911</c:v>
                </c:pt>
                <c:pt idx="13">
                  <c:v>5085.77176441645</c:v>
                </c:pt>
                <c:pt idx="14">
                  <c:v>5095.05138760198</c:v>
                </c:pt>
                <c:pt idx="15">
                  <c:v>5282.58933763945</c:v>
                </c:pt>
                <c:pt idx="16">
                  <c:v>5077.10703238351</c:v>
                </c:pt>
                <c:pt idx="17">
                  <c:v>5082.39370802118</c:v>
                </c:pt>
                <c:pt idx="18">
                  <c:v>5211.21275641333</c:v>
                </c:pt>
                <c:pt idx="19">
                  <c:v>5341.91079604904</c:v>
                </c:pt>
                <c:pt idx="20">
                  <c:v>5437.62678957834</c:v>
                </c:pt>
                <c:pt idx="21">
                  <c:v>5356.05200062015</c:v>
                </c:pt>
                <c:pt idx="22">
                  <c:v>5358.15688973682</c:v>
                </c:pt>
                <c:pt idx="23">
                  <c:v>5347.37436562071</c:v>
                </c:pt>
                <c:pt idx="24">
                  <c:v>5486.64424451737</c:v>
                </c:pt>
                <c:pt idx="25">
                  <c:v>5395.96696813133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2751.1950376148</c:v>
                </c:pt>
                <c:pt idx="6">
                  <c:v>2717.93828665302</c:v>
                </c:pt>
                <c:pt idx="7">
                  <c:v>3018.91129021875</c:v>
                </c:pt>
                <c:pt idx="8">
                  <c:v>3271.84160146457</c:v>
                </c:pt>
                <c:pt idx="9">
                  <c:v>3448.86540558112</c:v>
                </c:pt>
                <c:pt idx="10">
                  <c:v>3592.50208538943</c:v>
                </c:pt>
                <c:pt idx="11">
                  <c:v>3788.56088965588</c:v>
                </c:pt>
                <c:pt idx="12">
                  <c:v>3870.5903398271</c:v>
                </c:pt>
                <c:pt idx="13">
                  <c:v>3920.29270630146</c:v>
                </c:pt>
                <c:pt idx="14">
                  <c:v>3954.80713710899</c:v>
                </c:pt>
                <c:pt idx="15">
                  <c:v>4007.44517531269</c:v>
                </c:pt>
                <c:pt idx="16">
                  <c:v>4037.3625883645</c:v>
                </c:pt>
                <c:pt idx="17">
                  <c:v>4062.18544312576</c:v>
                </c:pt>
                <c:pt idx="18">
                  <c:v>4030.37489925841</c:v>
                </c:pt>
                <c:pt idx="19">
                  <c:v>4075.80910211641</c:v>
                </c:pt>
                <c:pt idx="20">
                  <c:v>4099.16251621302</c:v>
                </c:pt>
                <c:pt idx="21">
                  <c:v>4041.77274990297</c:v>
                </c:pt>
                <c:pt idx="22">
                  <c:v>3996.75666041635</c:v>
                </c:pt>
                <c:pt idx="23">
                  <c:v>4015.09104318281</c:v>
                </c:pt>
                <c:pt idx="24">
                  <c:v>4028.05180187586</c:v>
                </c:pt>
                <c:pt idx="25">
                  <c:v>4088.22722047093</c:v>
                </c:pt>
              </c:numCache>
            </c:numRef>
          </c:yVal>
          <c:smooth val="0"/>
        </c:ser>
        <c:axId val="24108978"/>
        <c:axId val="98984794"/>
      </c:scatterChart>
      <c:valAx>
        <c:axId val="24108978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984794"/>
        <c:crosses val="autoZero"/>
        <c:crossBetween val="midCat"/>
      </c:valAx>
      <c:valAx>
        <c:axId val="9898479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1089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2496.70722044101</c:v>
                </c:pt>
                <c:pt idx="6">
                  <c:v>2706.26162145539</c:v>
                </c:pt>
                <c:pt idx="7">
                  <c:v>3105.44997998234</c:v>
                </c:pt>
                <c:pt idx="8">
                  <c:v>3289.03528369933</c:v>
                </c:pt>
                <c:pt idx="9">
                  <c:v>3513.04609847941</c:v>
                </c:pt>
                <c:pt idx="10">
                  <c:v>3668.52782625606</c:v>
                </c:pt>
                <c:pt idx="11">
                  <c:v>3874.92722082187</c:v>
                </c:pt>
                <c:pt idx="12">
                  <c:v>3994.85852053363</c:v>
                </c:pt>
                <c:pt idx="13">
                  <c:v>4052.13995747772</c:v>
                </c:pt>
                <c:pt idx="14">
                  <c:v>4098.22616171401</c:v>
                </c:pt>
                <c:pt idx="15">
                  <c:v>4171.08706909334</c:v>
                </c:pt>
                <c:pt idx="16">
                  <c:v>4224.81908559204</c:v>
                </c:pt>
                <c:pt idx="17">
                  <c:v>4238.0513076456</c:v>
                </c:pt>
                <c:pt idx="18">
                  <c:v>4313.04830769133</c:v>
                </c:pt>
                <c:pt idx="19">
                  <c:v>4268.12484973516</c:v>
                </c:pt>
                <c:pt idx="20">
                  <c:v>4279.67918242383</c:v>
                </c:pt>
                <c:pt idx="21">
                  <c:v>4370.82123951295</c:v>
                </c:pt>
                <c:pt idx="22">
                  <c:v>4398.18783991727</c:v>
                </c:pt>
                <c:pt idx="23">
                  <c:v>4377.06270716522</c:v>
                </c:pt>
                <c:pt idx="24">
                  <c:v>4343.51828609457</c:v>
                </c:pt>
                <c:pt idx="25">
                  <c:v>4369.58537991086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3754.93607903169</c:v>
                </c:pt>
                <c:pt idx="6">
                  <c:v>3801.54909802401</c:v>
                </c:pt>
                <c:pt idx="7">
                  <c:v>4352.77809176499</c:v>
                </c:pt>
                <c:pt idx="8">
                  <c:v>4692.91324327351</c:v>
                </c:pt>
                <c:pt idx="9">
                  <c:v>5013.18254615811</c:v>
                </c:pt>
                <c:pt idx="10">
                  <c:v>5176.04255627569</c:v>
                </c:pt>
                <c:pt idx="11">
                  <c:v>5324.12190381397</c:v>
                </c:pt>
                <c:pt idx="12">
                  <c:v>5445.53986317577</c:v>
                </c:pt>
                <c:pt idx="13">
                  <c:v>5718.8523596125</c:v>
                </c:pt>
                <c:pt idx="14">
                  <c:v>5819.9098201915</c:v>
                </c:pt>
                <c:pt idx="15">
                  <c:v>5849.39565214073</c:v>
                </c:pt>
                <c:pt idx="16">
                  <c:v>5929.61040623061</c:v>
                </c:pt>
                <c:pt idx="17">
                  <c:v>6103.41523838082</c:v>
                </c:pt>
                <c:pt idx="18">
                  <c:v>6011.2272026868</c:v>
                </c:pt>
                <c:pt idx="19">
                  <c:v>6207.43623121542</c:v>
                </c:pt>
                <c:pt idx="20">
                  <c:v>6386.15691583935</c:v>
                </c:pt>
                <c:pt idx="21">
                  <c:v>6337.35370757406</c:v>
                </c:pt>
                <c:pt idx="22">
                  <c:v>6346.04432737052</c:v>
                </c:pt>
                <c:pt idx="23">
                  <c:v>6367.69595292372</c:v>
                </c:pt>
                <c:pt idx="24">
                  <c:v>6439.9737082427</c:v>
                </c:pt>
                <c:pt idx="25">
                  <c:v>6449.38402544875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2834.87511862516</c:v>
                </c:pt>
                <c:pt idx="6">
                  <c:v>2977.28044605604</c:v>
                </c:pt>
                <c:pt idx="7">
                  <c:v>3381.22038476806</c:v>
                </c:pt>
                <c:pt idx="8">
                  <c:v>3564.72794718061</c:v>
                </c:pt>
                <c:pt idx="9">
                  <c:v>3778.32188802367</c:v>
                </c:pt>
                <c:pt idx="10">
                  <c:v>3930.94789940197</c:v>
                </c:pt>
                <c:pt idx="11">
                  <c:v>4121.05427713072</c:v>
                </c:pt>
                <c:pt idx="12">
                  <c:v>4239.89193698335</c:v>
                </c:pt>
                <c:pt idx="13">
                  <c:v>4293.07354855621</c:v>
                </c:pt>
                <c:pt idx="14">
                  <c:v>4339.99347211366</c:v>
                </c:pt>
                <c:pt idx="15">
                  <c:v>4390.31992673463</c:v>
                </c:pt>
                <c:pt idx="16">
                  <c:v>4433.70369471793</c:v>
                </c:pt>
                <c:pt idx="17">
                  <c:v>4425.94255254081</c:v>
                </c:pt>
                <c:pt idx="18">
                  <c:v>4489.61809851915</c:v>
                </c:pt>
                <c:pt idx="19">
                  <c:v>4457.99012488303</c:v>
                </c:pt>
                <c:pt idx="20">
                  <c:v>4464.82089977594</c:v>
                </c:pt>
                <c:pt idx="21">
                  <c:v>4546.92289647578</c:v>
                </c:pt>
                <c:pt idx="22">
                  <c:v>4558.57644556712</c:v>
                </c:pt>
                <c:pt idx="23">
                  <c:v>4534.01048409113</c:v>
                </c:pt>
                <c:pt idx="24">
                  <c:v>4497.63480896904</c:v>
                </c:pt>
                <c:pt idx="25">
                  <c:v>4514.63033374311</c:v>
                </c:pt>
              </c:numCache>
            </c:numRef>
          </c:yVal>
          <c:smooth val="0"/>
        </c:ser>
        <c:axId val="45039300"/>
        <c:axId val="38162692"/>
      </c:scatterChart>
      <c:valAx>
        <c:axId val="45039300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162692"/>
        <c:crosses val="autoZero"/>
        <c:crossBetween val="midCat"/>
      </c:valAx>
      <c:valAx>
        <c:axId val="38162692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0393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0.323239154387547</c:v>
                </c:pt>
                <c:pt idx="19">
                  <c:v>0.321492353893587</c:v>
                </c:pt>
                <c:pt idx="20">
                  <c:v>0.222411935046242</c:v>
                </c:pt>
                <c:pt idx="21">
                  <c:v>0.30779087832362</c:v>
                </c:pt>
                <c:pt idx="22">
                  <c:v>0.311375647031768</c:v>
                </c:pt>
                <c:pt idx="23">
                  <c:v>0.317713140970113</c:v>
                </c:pt>
                <c:pt idx="24">
                  <c:v>0.327017042715219</c:v>
                </c:pt>
                <c:pt idx="25">
                  <c:v>0.324647133257446</c:v>
                </c:pt>
                <c:pt idx="26">
                  <c:v>0.329944596778885</c:v>
                </c:pt>
                <c:pt idx="27">
                  <c:v>0.329022100726362</c:v>
                </c:pt>
                <c:pt idx="28">
                  <c:v>0.330587691721176</c:v>
                </c:pt>
                <c:pt idx="29">
                  <c:v>0.331832410726832</c:v>
                </c:pt>
                <c:pt idx="30">
                  <c:v>0.334277798997259</c:v>
                </c:pt>
                <c:pt idx="31">
                  <c:v>0.334889518687415</c:v>
                </c:pt>
                <c:pt idx="32">
                  <c:v>0.337463557966835</c:v>
                </c:pt>
                <c:pt idx="33">
                  <c:v>0.3406880508922</c:v>
                </c:pt>
                <c:pt idx="34">
                  <c:v>0.344309955926075</c:v>
                </c:pt>
                <c:pt idx="35">
                  <c:v>0.34758231345273</c:v>
                </c:pt>
                <c:pt idx="36">
                  <c:v>0.34898367129326</c:v>
                </c:pt>
                <c:pt idx="37">
                  <c:v>0.354169382583078</c:v>
                </c:pt>
                <c:pt idx="38">
                  <c:v>0.356388125357671</c:v>
                </c:pt>
                <c:pt idx="39">
                  <c:v>0.357582505683281</c:v>
                </c:pt>
                <c:pt idx="40">
                  <c:v>0.359495429020117</c:v>
                </c:pt>
                <c:pt idx="41">
                  <c:v>0.360894314639345</c:v>
                </c:pt>
                <c:pt idx="42">
                  <c:v>0.360731445637188</c:v>
                </c:pt>
                <c:pt idx="43">
                  <c:v>0.358789627750248</c:v>
                </c:pt>
                <c:pt idx="44">
                  <c:v>0.361213378237268</c:v>
                </c:pt>
                <c:pt idx="45">
                  <c:v>0.358093173883184</c:v>
                </c:pt>
                <c:pt idx="46">
                  <c:v>0.361263018706456</c:v>
                </c:pt>
                <c:pt idx="47">
                  <c:v>0.360938168602527</c:v>
                </c:pt>
                <c:pt idx="48">
                  <c:v>0.362867280454989</c:v>
                </c:pt>
                <c:pt idx="49">
                  <c:v>0.363211173834877</c:v>
                </c:pt>
                <c:pt idx="50">
                  <c:v>0.361489171071909</c:v>
                </c:pt>
                <c:pt idx="51">
                  <c:v>0.363091892507301</c:v>
                </c:pt>
                <c:pt idx="52">
                  <c:v>0.363676939854789</c:v>
                </c:pt>
                <c:pt idx="53">
                  <c:v>0.366423845404482</c:v>
                </c:pt>
                <c:pt idx="54">
                  <c:v>0.366592962730956</c:v>
                </c:pt>
                <c:pt idx="55">
                  <c:v>0.369920752095739</c:v>
                </c:pt>
                <c:pt idx="56">
                  <c:v>0.368729728142393</c:v>
                </c:pt>
                <c:pt idx="57">
                  <c:v>0.371357179104866</c:v>
                </c:pt>
                <c:pt idx="58">
                  <c:v>0.369339905298846</c:v>
                </c:pt>
                <c:pt idx="59">
                  <c:v>0.368347341790828</c:v>
                </c:pt>
                <c:pt idx="60">
                  <c:v>0.368090373818388</c:v>
                </c:pt>
                <c:pt idx="61">
                  <c:v>0.37173649014607</c:v>
                </c:pt>
                <c:pt idx="62">
                  <c:v>0.37305051157129</c:v>
                </c:pt>
                <c:pt idx="63">
                  <c:v>0.373460769476024</c:v>
                </c:pt>
                <c:pt idx="64">
                  <c:v>0.373363951284873</c:v>
                </c:pt>
                <c:pt idx="65">
                  <c:v>0.373027528397882</c:v>
                </c:pt>
                <c:pt idx="66">
                  <c:v>0.373401390338443</c:v>
                </c:pt>
                <c:pt idx="67">
                  <c:v>0.372849396416263</c:v>
                </c:pt>
                <c:pt idx="68">
                  <c:v>0.37320519239255</c:v>
                </c:pt>
                <c:pt idx="69">
                  <c:v>0.374583003335452</c:v>
                </c:pt>
                <c:pt idx="70">
                  <c:v>0.380183053918707</c:v>
                </c:pt>
                <c:pt idx="71">
                  <c:v>0.37919445898733</c:v>
                </c:pt>
                <c:pt idx="72">
                  <c:v>0.380849451422768</c:v>
                </c:pt>
                <c:pt idx="73">
                  <c:v>0.379818906571333</c:v>
                </c:pt>
                <c:pt idx="74">
                  <c:v>0.379020132962326</c:v>
                </c:pt>
                <c:pt idx="75">
                  <c:v>0.37889260473777</c:v>
                </c:pt>
                <c:pt idx="76">
                  <c:v>0.381671637136436</c:v>
                </c:pt>
                <c:pt idx="77">
                  <c:v>0.380351046344466</c:v>
                </c:pt>
                <c:pt idx="78">
                  <c:v>0.382407354500138</c:v>
                </c:pt>
                <c:pt idx="79">
                  <c:v>0.384743708408086</c:v>
                </c:pt>
                <c:pt idx="80">
                  <c:v>0.386118182394005</c:v>
                </c:pt>
                <c:pt idx="81">
                  <c:v>0.385479024007679</c:v>
                </c:pt>
                <c:pt idx="82">
                  <c:v>0.388254192373594</c:v>
                </c:pt>
                <c:pt idx="83">
                  <c:v>0.387401169805669</c:v>
                </c:pt>
                <c:pt idx="84">
                  <c:v>0.389644117753831</c:v>
                </c:pt>
                <c:pt idx="85">
                  <c:v>0.388981431436948</c:v>
                </c:pt>
                <c:pt idx="86">
                  <c:v>0.389814989610918</c:v>
                </c:pt>
                <c:pt idx="87">
                  <c:v>0.390103102603332</c:v>
                </c:pt>
                <c:pt idx="88">
                  <c:v>0.392591448282315</c:v>
                </c:pt>
                <c:pt idx="89">
                  <c:v>0.393608797130946</c:v>
                </c:pt>
                <c:pt idx="90">
                  <c:v>0.395567448831486</c:v>
                </c:pt>
                <c:pt idx="91">
                  <c:v>0.395876687023347</c:v>
                </c:pt>
                <c:pt idx="92">
                  <c:v>0.395889293819518</c:v>
                </c:pt>
                <c:pt idx="93">
                  <c:v>0.399839754151805</c:v>
                </c:pt>
                <c:pt idx="94">
                  <c:v>0.398778288183682</c:v>
                </c:pt>
                <c:pt idx="95">
                  <c:v>0.401001991252447</c:v>
                </c:pt>
                <c:pt idx="96">
                  <c:v>0.402571124451679</c:v>
                </c:pt>
                <c:pt idx="97">
                  <c:v>0.403139046218534</c:v>
                </c:pt>
                <c:pt idx="98">
                  <c:v>0.40388536276831</c:v>
                </c:pt>
                <c:pt idx="99">
                  <c:v>0.402562664712279</c:v>
                </c:pt>
                <c:pt idx="100">
                  <c:v>0.403505170452621</c:v>
                </c:pt>
                <c:pt idx="101">
                  <c:v>0.402586149784537</c:v>
                </c:pt>
                <c:pt idx="102">
                  <c:v>0.404282863669445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0.288727950214356</c:v>
                </c:pt>
                <c:pt idx="19">
                  <c:v>0.292605512342329</c:v>
                </c:pt>
                <c:pt idx="20">
                  <c:v>0.180873908801213</c:v>
                </c:pt>
                <c:pt idx="21">
                  <c:v>0.278979483326992</c:v>
                </c:pt>
                <c:pt idx="22">
                  <c:v>0.284147525139062</c:v>
                </c:pt>
                <c:pt idx="23">
                  <c:v>0.289601763649638</c:v>
                </c:pt>
                <c:pt idx="24">
                  <c:v>0.29835104641566</c:v>
                </c:pt>
                <c:pt idx="25">
                  <c:v>0.304242200670284</c:v>
                </c:pt>
                <c:pt idx="26">
                  <c:v>0.309037750076629</c:v>
                </c:pt>
                <c:pt idx="27">
                  <c:v>0.31209888411156</c:v>
                </c:pt>
                <c:pt idx="28">
                  <c:v>0.317729695258411</c:v>
                </c:pt>
                <c:pt idx="29">
                  <c:v>0.320388433936808</c:v>
                </c:pt>
                <c:pt idx="30">
                  <c:v>0.324118759718628</c:v>
                </c:pt>
                <c:pt idx="31">
                  <c:v>0.32768029668641</c:v>
                </c:pt>
                <c:pt idx="32">
                  <c:v>0.333423958773666</c:v>
                </c:pt>
                <c:pt idx="33">
                  <c:v>0.33808476459973</c:v>
                </c:pt>
                <c:pt idx="34">
                  <c:v>0.342329506276114</c:v>
                </c:pt>
                <c:pt idx="35">
                  <c:v>0.346672487374064</c:v>
                </c:pt>
                <c:pt idx="36">
                  <c:v>0.35027014443381</c:v>
                </c:pt>
                <c:pt idx="37">
                  <c:v>0.355260987403707</c:v>
                </c:pt>
                <c:pt idx="38">
                  <c:v>0.35888971194815</c:v>
                </c:pt>
                <c:pt idx="39">
                  <c:v>0.362443753066347</c:v>
                </c:pt>
                <c:pt idx="40">
                  <c:v>0.364056406357263</c:v>
                </c:pt>
                <c:pt idx="41">
                  <c:v>0.365048571683749</c:v>
                </c:pt>
                <c:pt idx="42">
                  <c:v>0.365395833075588</c:v>
                </c:pt>
                <c:pt idx="43">
                  <c:v>0.364499249276939</c:v>
                </c:pt>
                <c:pt idx="44">
                  <c:v>0.365314044441419</c:v>
                </c:pt>
                <c:pt idx="45">
                  <c:v>0.364110876814191</c:v>
                </c:pt>
                <c:pt idx="46">
                  <c:v>0.364683425765385</c:v>
                </c:pt>
                <c:pt idx="47">
                  <c:v>0.367183508609912</c:v>
                </c:pt>
                <c:pt idx="48">
                  <c:v>0.368706147936496</c:v>
                </c:pt>
                <c:pt idx="49">
                  <c:v>0.369118563297949</c:v>
                </c:pt>
                <c:pt idx="50">
                  <c:v>0.369849387764775</c:v>
                </c:pt>
                <c:pt idx="51">
                  <c:v>0.371662263765294</c:v>
                </c:pt>
                <c:pt idx="52">
                  <c:v>0.371877145692708</c:v>
                </c:pt>
                <c:pt idx="53">
                  <c:v>0.375653148456326</c:v>
                </c:pt>
                <c:pt idx="54">
                  <c:v>0.376397533672769</c:v>
                </c:pt>
                <c:pt idx="55">
                  <c:v>0.377595576972336</c:v>
                </c:pt>
                <c:pt idx="56">
                  <c:v>0.37800846185788</c:v>
                </c:pt>
                <c:pt idx="57">
                  <c:v>0.379059813010912</c:v>
                </c:pt>
                <c:pt idx="58">
                  <c:v>0.379575852693115</c:v>
                </c:pt>
                <c:pt idx="59">
                  <c:v>0.379380059005562</c:v>
                </c:pt>
                <c:pt idx="60">
                  <c:v>0.379552954489647</c:v>
                </c:pt>
                <c:pt idx="61">
                  <c:v>0.381200045286545</c:v>
                </c:pt>
                <c:pt idx="62">
                  <c:v>0.382307534068221</c:v>
                </c:pt>
                <c:pt idx="63">
                  <c:v>0.384163884305891</c:v>
                </c:pt>
                <c:pt idx="64">
                  <c:v>0.382974489674563</c:v>
                </c:pt>
                <c:pt idx="65">
                  <c:v>0.38500203281015</c:v>
                </c:pt>
                <c:pt idx="66">
                  <c:v>0.385015462860405</c:v>
                </c:pt>
                <c:pt idx="67">
                  <c:v>0.386087913091528</c:v>
                </c:pt>
                <c:pt idx="68">
                  <c:v>0.38571611100372</c:v>
                </c:pt>
                <c:pt idx="69">
                  <c:v>0.388364360793195</c:v>
                </c:pt>
                <c:pt idx="70">
                  <c:v>0.390125394792039</c:v>
                </c:pt>
                <c:pt idx="71">
                  <c:v>0.390988096413824</c:v>
                </c:pt>
                <c:pt idx="72">
                  <c:v>0.392250999142647</c:v>
                </c:pt>
                <c:pt idx="73">
                  <c:v>0.392859519612635</c:v>
                </c:pt>
                <c:pt idx="74">
                  <c:v>0.393244277692093</c:v>
                </c:pt>
                <c:pt idx="75">
                  <c:v>0.394181553309689</c:v>
                </c:pt>
                <c:pt idx="76">
                  <c:v>0.395724464104048</c:v>
                </c:pt>
                <c:pt idx="77">
                  <c:v>0.397620222696935</c:v>
                </c:pt>
                <c:pt idx="78">
                  <c:v>0.398316721171486</c:v>
                </c:pt>
                <c:pt idx="79">
                  <c:v>0.399278405837119</c:v>
                </c:pt>
                <c:pt idx="80">
                  <c:v>0.399388088272852</c:v>
                </c:pt>
                <c:pt idx="81">
                  <c:v>0.40124489342969</c:v>
                </c:pt>
                <c:pt idx="82">
                  <c:v>0.403178688932987</c:v>
                </c:pt>
                <c:pt idx="83">
                  <c:v>0.403608889735468</c:v>
                </c:pt>
                <c:pt idx="84">
                  <c:v>0.403544254429931</c:v>
                </c:pt>
                <c:pt idx="85">
                  <c:v>0.404610537642307</c:v>
                </c:pt>
                <c:pt idx="86">
                  <c:v>0.406188692314904</c:v>
                </c:pt>
                <c:pt idx="87">
                  <c:v>0.406879897980213</c:v>
                </c:pt>
                <c:pt idx="88">
                  <c:v>0.408598837777298</c:v>
                </c:pt>
                <c:pt idx="89">
                  <c:v>0.411205545600776</c:v>
                </c:pt>
                <c:pt idx="90">
                  <c:v>0.412085614853697</c:v>
                </c:pt>
                <c:pt idx="91">
                  <c:v>0.410561319971901</c:v>
                </c:pt>
                <c:pt idx="92">
                  <c:v>0.409492897348159</c:v>
                </c:pt>
                <c:pt idx="93">
                  <c:v>0.413604593008231</c:v>
                </c:pt>
                <c:pt idx="94">
                  <c:v>0.413844096042474</c:v>
                </c:pt>
                <c:pt idx="95">
                  <c:v>0.416806274422344</c:v>
                </c:pt>
                <c:pt idx="96">
                  <c:v>0.416830693065662</c:v>
                </c:pt>
                <c:pt idx="97">
                  <c:v>0.417890919143927</c:v>
                </c:pt>
                <c:pt idx="98">
                  <c:v>0.417847630492933</c:v>
                </c:pt>
                <c:pt idx="99">
                  <c:v>0.41832665057931</c:v>
                </c:pt>
                <c:pt idx="100">
                  <c:v>0.416825389935545</c:v>
                </c:pt>
                <c:pt idx="101">
                  <c:v>0.418960253053391</c:v>
                </c:pt>
                <c:pt idx="102">
                  <c:v>0.418497684761666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0.306213844614569</c:v>
                </c:pt>
                <c:pt idx="19">
                  <c:v>0.304088079486184</c:v>
                </c:pt>
                <c:pt idx="20">
                  <c:v>0.19763906143307</c:v>
                </c:pt>
                <c:pt idx="21">
                  <c:v>0.280433736846153</c:v>
                </c:pt>
                <c:pt idx="22">
                  <c:v>0.28305455993333</c:v>
                </c:pt>
                <c:pt idx="23">
                  <c:v>0.286927126648481</c:v>
                </c:pt>
                <c:pt idx="24">
                  <c:v>0.292932579153558</c:v>
                </c:pt>
                <c:pt idx="25">
                  <c:v>0.289685578601493</c:v>
                </c:pt>
                <c:pt idx="26">
                  <c:v>0.290505105176661</c:v>
                </c:pt>
                <c:pt idx="27">
                  <c:v>0.291295246912219</c:v>
                </c:pt>
                <c:pt idx="28">
                  <c:v>0.289966801605829</c:v>
                </c:pt>
                <c:pt idx="29">
                  <c:v>0.289428023246871</c:v>
                </c:pt>
                <c:pt idx="30">
                  <c:v>0.288955649386195</c:v>
                </c:pt>
                <c:pt idx="31">
                  <c:v>0.288304826612074</c:v>
                </c:pt>
                <c:pt idx="32">
                  <c:v>0.28872196761839</c:v>
                </c:pt>
                <c:pt idx="33">
                  <c:v>0.288479685307012</c:v>
                </c:pt>
                <c:pt idx="34">
                  <c:v>0.289413898841282</c:v>
                </c:pt>
                <c:pt idx="35">
                  <c:v>0.292882103570942</c:v>
                </c:pt>
                <c:pt idx="36">
                  <c:v>0.291533411078524</c:v>
                </c:pt>
                <c:pt idx="37">
                  <c:v>0.293367716698823</c:v>
                </c:pt>
                <c:pt idx="38">
                  <c:v>0.293141806241693</c:v>
                </c:pt>
                <c:pt idx="39">
                  <c:v>0.294832315656425</c:v>
                </c:pt>
                <c:pt idx="40">
                  <c:v>0.298924629088386</c:v>
                </c:pt>
                <c:pt idx="41">
                  <c:v>0.299523005692768</c:v>
                </c:pt>
                <c:pt idx="42">
                  <c:v>0.300337116783465</c:v>
                </c:pt>
                <c:pt idx="43">
                  <c:v>0.299835509644999</c:v>
                </c:pt>
                <c:pt idx="44">
                  <c:v>0.302569080432737</c:v>
                </c:pt>
                <c:pt idx="45">
                  <c:v>0.300867219052675</c:v>
                </c:pt>
                <c:pt idx="46">
                  <c:v>0.30242591386115</c:v>
                </c:pt>
                <c:pt idx="47">
                  <c:v>0.301635511153383</c:v>
                </c:pt>
                <c:pt idx="48">
                  <c:v>0.304330049360686</c:v>
                </c:pt>
                <c:pt idx="49">
                  <c:v>0.304603352470212</c:v>
                </c:pt>
                <c:pt idx="50">
                  <c:v>0.302489819325279</c:v>
                </c:pt>
                <c:pt idx="51">
                  <c:v>0.30430117100918</c:v>
                </c:pt>
                <c:pt idx="52">
                  <c:v>0.304593090288772</c:v>
                </c:pt>
                <c:pt idx="53">
                  <c:v>0.306540935035693</c:v>
                </c:pt>
                <c:pt idx="54">
                  <c:v>0.3065612903532</c:v>
                </c:pt>
                <c:pt idx="55">
                  <c:v>0.310008450956432</c:v>
                </c:pt>
                <c:pt idx="56">
                  <c:v>0.308690320296389</c:v>
                </c:pt>
                <c:pt idx="57">
                  <c:v>0.311515076662361</c:v>
                </c:pt>
                <c:pt idx="58">
                  <c:v>0.311936818250276</c:v>
                </c:pt>
                <c:pt idx="59">
                  <c:v>0.311935918675723</c:v>
                </c:pt>
                <c:pt idx="60">
                  <c:v>0.311881900041205</c:v>
                </c:pt>
                <c:pt idx="61">
                  <c:v>0.3147783844213</c:v>
                </c:pt>
                <c:pt idx="62">
                  <c:v>0.313870379152498</c:v>
                </c:pt>
                <c:pt idx="63">
                  <c:v>0.313640413967958</c:v>
                </c:pt>
                <c:pt idx="64">
                  <c:v>0.313696666717627</c:v>
                </c:pt>
                <c:pt idx="65">
                  <c:v>0.314049349840483</c:v>
                </c:pt>
                <c:pt idx="66">
                  <c:v>0.31365596160345</c:v>
                </c:pt>
                <c:pt idx="67">
                  <c:v>0.313967912412625</c:v>
                </c:pt>
                <c:pt idx="68">
                  <c:v>0.314449202350161</c:v>
                </c:pt>
                <c:pt idx="69">
                  <c:v>0.314035556209474</c:v>
                </c:pt>
                <c:pt idx="70">
                  <c:v>0.317385279902152</c:v>
                </c:pt>
                <c:pt idx="71">
                  <c:v>0.316951611141935</c:v>
                </c:pt>
                <c:pt idx="72">
                  <c:v>0.318620034534533</c:v>
                </c:pt>
                <c:pt idx="73">
                  <c:v>0.319075400074775</c:v>
                </c:pt>
                <c:pt idx="74">
                  <c:v>0.318929966606673</c:v>
                </c:pt>
                <c:pt idx="75">
                  <c:v>0.318720751101868</c:v>
                </c:pt>
                <c:pt idx="76">
                  <c:v>0.322370888536754</c:v>
                </c:pt>
                <c:pt idx="77">
                  <c:v>0.318794518351547</c:v>
                </c:pt>
                <c:pt idx="78">
                  <c:v>0.319986988218833</c:v>
                </c:pt>
                <c:pt idx="79">
                  <c:v>0.320759152866761</c:v>
                </c:pt>
                <c:pt idx="80">
                  <c:v>0.324589742396499</c:v>
                </c:pt>
                <c:pt idx="81">
                  <c:v>0.323929572765767</c:v>
                </c:pt>
                <c:pt idx="82">
                  <c:v>0.325013108041562</c:v>
                </c:pt>
                <c:pt idx="83">
                  <c:v>0.324916607291953</c:v>
                </c:pt>
                <c:pt idx="84">
                  <c:v>0.327521759827669</c:v>
                </c:pt>
                <c:pt idx="85">
                  <c:v>0.327239848991755</c:v>
                </c:pt>
                <c:pt idx="86">
                  <c:v>0.327747874311211</c:v>
                </c:pt>
                <c:pt idx="87">
                  <c:v>0.329236959533949</c:v>
                </c:pt>
                <c:pt idx="88">
                  <c:v>0.329764387907176</c:v>
                </c:pt>
                <c:pt idx="89">
                  <c:v>0.330140008209003</c:v>
                </c:pt>
                <c:pt idx="90">
                  <c:v>0.331707520655453</c:v>
                </c:pt>
                <c:pt idx="91">
                  <c:v>0.334861083971948</c:v>
                </c:pt>
                <c:pt idx="92">
                  <c:v>0.334457138035226</c:v>
                </c:pt>
                <c:pt idx="93">
                  <c:v>0.337442100617174</c:v>
                </c:pt>
                <c:pt idx="94">
                  <c:v>0.337599563556842</c:v>
                </c:pt>
                <c:pt idx="95">
                  <c:v>0.337212541645195</c:v>
                </c:pt>
                <c:pt idx="96">
                  <c:v>0.340728280068692</c:v>
                </c:pt>
                <c:pt idx="97">
                  <c:v>0.339958335529076</c:v>
                </c:pt>
                <c:pt idx="98">
                  <c:v>0.341517630078267</c:v>
                </c:pt>
                <c:pt idx="99">
                  <c:v>0.340961533217111</c:v>
                </c:pt>
                <c:pt idx="100">
                  <c:v>0.341155043154816</c:v>
                </c:pt>
                <c:pt idx="101">
                  <c:v>0.340191169808412</c:v>
                </c:pt>
                <c:pt idx="102">
                  <c:v>0.342525003530678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0.283860978381373</c:v>
                </c:pt>
                <c:pt idx="19">
                  <c:v>0.283020824317598</c:v>
                </c:pt>
                <c:pt idx="20">
                  <c:v>0.168097635161176</c:v>
                </c:pt>
                <c:pt idx="21">
                  <c:v>0.25809855973217</c:v>
                </c:pt>
                <c:pt idx="22">
                  <c:v>0.260485268684198</c:v>
                </c:pt>
                <c:pt idx="23">
                  <c:v>0.261552558667843</c:v>
                </c:pt>
                <c:pt idx="24">
                  <c:v>0.265898376867105</c:v>
                </c:pt>
                <c:pt idx="25">
                  <c:v>0.26709657048211</c:v>
                </c:pt>
                <c:pt idx="26">
                  <c:v>0.269446087319704</c:v>
                </c:pt>
                <c:pt idx="27">
                  <c:v>0.269776885189173</c:v>
                </c:pt>
                <c:pt idx="28">
                  <c:v>0.272168831512421</c:v>
                </c:pt>
                <c:pt idx="29">
                  <c:v>0.271665896147031</c:v>
                </c:pt>
                <c:pt idx="30">
                  <c:v>0.272082847093107</c:v>
                </c:pt>
                <c:pt idx="31">
                  <c:v>0.272443516228893</c:v>
                </c:pt>
                <c:pt idx="32">
                  <c:v>0.274450965205748</c:v>
                </c:pt>
                <c:pt idx="33">
                  <c:v>0.275850463127681</c:v>
                </c:pt>
                <c:pt idx="34">
                  <c:v>0.276774862739767</c:v>
                </c:pt>
                <c:pt idx="35">
                  <c:v>0.278995109616154</c:v>
                </c:pt>
                <c:pt idx="36">
                  <c:v>0.280180935195338</c:v>
                </c:pt>
                <c:pt idx="37">
                  <c:v>0.282206417931251</c:v>
                </c:pt>
                <c:pt idx="38">
                  <c:v>0.283623395576275</c:v>
                </c:pt>
                <c:pt idx="39">
                  <c:v>0.286710367852475</c:v>
                </c:pt>
                <c:pt idx="40">
                  <c:v>0.288837892742862</c:v>
                </c:pt>
                <c:pt idx="41">
                  <c:v>0.290773088446212</c:v>
                </c:pt>
                <c:pt idx="42">
                  <c:v>0.291183651634307</c:v>
                </c:pt>
                <c:pt idx="43">
                  <c:v>0.292496038400931</c:v>
                </c:pt>
                <c:pt idx="44">
                  <c:v>0.293889601212552</c:v>
                </c:pt>
                <c:pt idx="45">
                  <c:v>0.294415385745924</c:v>
                </c:pt>
                <c:pt idx="46">
                  <c:v>0.294438319458472</c:v>
                </c:pt>
                <c:pt idx="47">
                  <c:v>0.295387177509659</c:v>
                </c:pt>
                <c:pt idx="48">
                  <c:v>0.297465736485917</c:v>
                </c:pt>
                <c:pt idx="49">
                  <c:v>0.297859737749547</c:v>
                </c:pt>
                <c:pt idx="50">
                  <c:v>0.298432642881574</c:v>
                </c:pt>
                <c:pt idx="51">
                  <c:v>0.299534409489441</c:v>
                </c:pt>
                <c:pt idx="52">
                  <c:v>0.299924131720655</c:v>
                </c:pt>
                <c:pt idx="53">
                  <c:v>0.301301002322271</c:v>
                </c:pt>
                <c:pt idx="54">
                  <c:v>0.30218723770692</c:v>
                </c:pt>
                <c:pt idx="55">
                  <c:v>0.302576945109192</c:v>
                </c:pt>
                <c:pt idx="56">
                  <c:v>0.303539913549964</c:v>
                </c:pt>
                <c:pt idx="57">
                  <c:v>0.304792627946498</c:v>
                </c:pt>
                <c:pt idx="58">
                  <c:v>0.306412691590061</c:v>
                </c:pt>
                <c:pt idx="59">
                  <c:v>0.307768680789106</c:v>
                </c:pt>
                <c:pt idx="60">
                  <c:v>0.308220499938928</c:v>
                </c:pt>
                <c:pt idx="61">
                  <c:v>0.308648510154242</c:v>
                </c:pt>
                <c:pt idx="62">
                  <c:v>0.30873100767352</c:v>
                </c:pt>
                <c:pt idx="63">
                  <c:v>0.309278199585655</c:v>
                </c:pt>
                <c:pt idx="64">
                  <c:v>0.31073983666935</c:v>
                </c:pt>
                <c:pt idx="65">
                  <c:v>0.31125213948691</c:v>
                </c:pt>
                <c:pt idx="66">
                  <c:v>0.311366039939705</c:v>
                </c:pt>
                <c:pt idx="67">
                  <c:v>0.311856049012443</c:v>
                </c:pt>
                <c:pt idx="68">
                  <c:v>0.312696986028479</c:v>
                </c:pt>
                <c:pt idx="69">
                  <c:v>0.312567956335437</c:v>
                </c:pt>
                <c:pt idx="70">
                  <c:v>0.31311280116684</c:v>
                </c:pt>
                <c:pt idx="71">
                  <c:v>0.314273970655827</c:v>
                </c:pt>
                <c:pt idx="72">
                  <c:v>0.315981145843022</c:v>
                </c:pt>
                <c:pt idx="73">
                  <c:v>0.317460451014034</c:v>
                </c:pt>
                <c:pt idx="74">
                  <c:v>0.317736701026095</c:v>
                </c:pt>
                <c:pt idx="75">
                  <c:v>0.319313570890498</c:v>
                </c:pt>
                <c:pt idx="76">
                  <c:v>0.320405985086526</c:v>
                </c:pt>
                <c:pt idx="77">
                  <c:v>0.320783765197215</c:v>
                </c:pt>
                <c:pt idx="78">
                  <c:v>0.320505771935214</c:v>
                </c:pt>
                <c:pt idx="79">
                  <c:v>0.321200432399207</c:v>
                </c:pt>
                <c:pt idx="80">
                  <c:v>0.322853219225362</c:v>
                </c:pt>
                <c:pt idx="81">
                  <c:v>0.323551046859094</c:v>
                </c:pt>
                <c:pt idx="82">
                  <c:v>0.325341743690205</c:v>
                </c:pt>
                <c:pt idx="83">
                  <c:v>0.325856708848868</c:v>
                </c:pt>
                <c:pt idx="84">
                  <c:v>0.326683981897181</c:v>
                </c:pt>
                <c:pt idx="85">
                  <c:v>0.326765458671957</c:v>
                </c:pt>
                <c:pt idx="86">
                  <c:v>0.327784189634042</c:v>
                </c:pt>
                <c:pt idx="87">
                  <c:v>0.329734968290391</c:v>
                </c:pt>
                <c:pt idx="88">
                  <c:v>0.330743830167369</c:v>
                </c:pt>
                <c:pt idx="89">
                  <c:v>0.333007127394363</c:v>
                </c:pt>
                <c:pt idx="90">
                  <c:v>0.334139721347787</c:v>
                </c:pt>
                <c:pt idx="91">
                  <c:v>0.334410874047457</c:v>
                </c:pt>
                <c:pt idx="92">
                  <c:v>0.332377591348629</c:v>
                </c:pt>
                <c:pt idx="93">
                  <c:v>0.334228930291694</c:v>
                </c:pt>
                <c:pt idx="94">
                  <c:v>0.335795522719593</c:v>
                </c:pt>
                <c:pt idx="95">
                  <c:v>0.336611703469897</c:v>
                </c:pt>
                <c:pt idx="96">
                  <c:v>0.337012013816266</c:v>
                </c:pt>
                <c:pt idx="97">
                  <c:v>0.337036121675614</c:v>
                </c:pt>
                <c:pt idx="98">
                  <c:v>0.337528865561443</c:v>
                </c:pt>
                <c:pt idx="99">
                  <c:v>0.338185465017788</c:v>
                </c:pt>
                <c:pt idx="100">
                  <c:v>0.33629766973629</c:v>
                </c:pt>
                <c:pt idx="101">
                  <c:v>0.337434260370138</c:v>
                </c:pt>
                <c:pt idx="102">
                  <c:v>0.338202415600949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639457"/>
        <c:axId val="25086197"/>
      </c:lineChart>
      <c:catAx>
        <c:axId val="82639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86197"/>
        <c:crosses val="autoZero"/>
        <c:auto val="1"/>
        <c:lblAlgn val="ctr"/>
        <c:lblOffset val="100"/>
      </c:catAx>
      <c:valAx>
        <c:axId val="25086197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6394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0.301157404825487</c:v>
                </c:pt>
                <c:pt idx="3">
                  <c:v>0.303896936633585</c:v>
                </c:pt>
                <c:pt idx="4">
                  <c:v>0.306094837405681</c:v>
                </c:pt>
                <c:pt idx="5">
                  <c:v>0.306730908900347</c:v>
                </c:pt>
                <c:pt idx="6">
                  <c:v>0.314922780782504</c:v>
                </c:pt>
                <c:pt idx="7">
                  <c:v>0.309315174106392</c:v>
                </c:pt>
                <c:pt idx="8">
                  <c:v>0.31023429874465</c:v>
                </c:pt>
                <c:pt idx="9">
                  <c:v>0.309139006155446</c:v>
                </c:pt>
                <c:pt idx="10">
                  <c:v>0.314389611419924</c:v>
                </c:pt>
                <c:pt idx="11">
                  <c:v>0.31309507683453</c:v>
                </c:pt>
                <c:pt idx="12">
                  <c:v>0.316148970309608</c:v>
                </c:pt>
                <c:pt idx="13">
                  <c:v>0.306451780143933</c:v>
                </c:pt>
                <c:pt idx="14">
                  <c:v>0.316849122538007</c:v>
                </c:pt>
                <c:pt idx="15">
                  <c:v>0.319875163186614</c:v>
                </c:pt>
                <c:pt idx="16">
                  <c:v>0.3173763828291</c:v>
                </c:pt>
                <c:pt idx="17">
                  <c:v>0.323630881250888</c:v>
                </c:pt>
                <c:pt idx="18">
                  <c:v>0.322452518229586</c:v>
                </c:pt>
                <c:pt idx="19">
                  <c:v>0.318282032174986</c:v>
                </c:pt>
                <c:pt idx="20">
                  <c:v>0.219094497975221</c:v>
                </c:pt>
                <c:pt idx="21">
                  <c:v>0.301241753314241</c:v>
                </c:pt>
                <c:pt idx="22">
                  <c:v>0.302510398899193</c:v>
                </c:pt>
                <c:pt idx="23">
                  <c:v>0.306680226275497</c:v>
                </c:pt>
                <c:pt idx="24">
                  <c:v>0.313977269962644</c:v>
                </c:pt>
                <c:pt idx="25">
                  <c:v>0.309573987271548</c:v>
                </c:pt>
                <c:pt idx="26">
                  <c:v>0.314741774296863</c:v>
                </c:pt>
                <c:pt idx="27">
                  <c:v>0.311805948312407</c:v>
                </c:pt>
                <c:pt idx="28">
                  <c:v>0.314640984522438</c:v>
                </c:pt>
                <c:pt idx="29">
                  <c:v>0.311854989969061</c:v>
                </c:pt>
                <c:pt idx="30">
                  <c:v>0.315789918602478</c:v>
                </c:pt>
                <c:pt idx="31">
                  <c:v>0.313424698181102</c:v>
                </c:pt>
                <c:pt idx="32">
                  <c:v>0.317274015336182</c:v>
                </c:pt>
                <c:pt idx="33">
                  <c:v>0.315018971771406</c:v>
                </c:pt>
                <c:pt idx="34">
                  <c:v>0.316160770499033</c:v>
                </c:pt>
                <c:pt idx="35">
                  <c:v>0.31499875663436</c:v>
                </c:pt>
                <c:pt idx="36">
                  <c:v>0.315978138446025</c:v>
                </c:pt>
                <c:pt idx="37">
                  <c:v>0.317179365519756</c:v>
                </c:pt>
                <c:pt idx="38">
                  <c:v>0.318754446643432</c:v>
                </c:pt>
                <c:pt idx="39">
                  <c:v>0.320477466938457</c:v>
                </c:pt>
                <c:pt idx="40">
                  <c:v>0.321547681029761</c:v>
                </c:pt>
                <c:pt idx="41">
                  <c:v>0.323054322592042</c:v>
                </c:pt>
                <c:pt idx="42">
                  <c:v>0.323226303476002</c:v>
                </c:pt>
                <c:pt idx="43">
                  <c:v>0.321521183738213</c:v>
                </c:pt>
                <c:pt idx="44">
                  <c:v>0.322975826301048</c:v>
                </c:pt>
                <c:pt idx="45">
                  <c:v>0.323106913317163</c:v>
                </c:pt>
                <c:pt idx="46">
                  <c:v>0.325643649127888</c:v>
                </c:pt>
                <c:pt idx="47">
                  <c:v>0.325249618325975</c:v>
                </c:pt>
                <c:pt idx="48">
                  <c:v>0.327412167236442</c:v>
                </c:pt>
                <c:pt idx="49">
                  <c:v>0.328921484730789</c:v>
                </c:pt>
                <c:pt idx="50">
                  <c:v>0.32775392492102</c:v>
                </c:pt>
                <c:pt idx="51">
                  <c:v>0.329090709019347</c:v>
                </c:pt>
                <c:pt idx="52">
                  <c:v>0.330741922277529</c:v>
                </c:pt>
                <c:pt idx="53">
                  <c:v>0.331562627290384</c:v>
                </c:pt>
                <c:pt idx="54">
                  <c:v>0.334374822806143</c:v>
                </c:pt>
                <c:pt idx="55">
                  <c:v>0.334455511173663</c:v>
                </c:pt>
                <c:pt idx="56">
                  <c:v>0.333380664192348</c:v>
                </c:pt>
                <c:pt idx="57">
                  <c:v>0.335070702862196</c:v>
                </c:pt>
                <c:pt idx="58">
                  <c:v>0.334605975409587</c:v>
                </c:pt>
                <c:pt idx="59">
                  <c:v>0.334539935129295</c:v>
                </c:pt>
                <c:pt idx="60">
                  <c:v>0.332851415453549</c:v>
                </c:pt>
                <c:pt idx="61">
                  <c:v>0.336592235658824</c:v>
                </c:pt>
                <c:pt idx="62">
                  <c:v>0.338073934626397</c:v>
                </c:pt>
                <c:pt idx="63">
                  <c:v>0.33478459294142</c:v>
                </c:pt>
                <c:pt idx="64">
                  <c:v>0.335713461941442</c:v>
                </c:pt>
                <c:pt idx="65">
                  <c:v>0.335170516378671</c:v>
                </c:pt>
                <c:pt idx="66">
                  <c:v>0.336050894293002</c:v>
                </c:pt>
                <c:pt idx="67">
                  <c:v>0.336369019156291</c:v>
                </c:pt>
                <c:pt idx="68">
                  <c:v>0.337244387407534</c:v>
                </c:pt>
                <c:pt idx="69">
                  <c:v>0.33497849023847</c:v>
                </c:pt>
                <c:pt idx="70">
                  <c:v>0.336524204614328</c:v>
                </c:pt>
                <c:pt idx="71">
                  <c:v>0.3391260066313</c:v>
                </c:pt>
                <c:pt idx="72">
                  <c:v>0.339023492976474</c:v>
                </c:pt>
                <c:pt idx="73">
                  <c:v>0.340057887294854</c:v>
                </c:pt>
                <c:pt idx="74">
                  <c:v>0.340650424997226</c:v>
                </c:pt>
                <c:pt idx="75">
                  <c:v>0.341124713756019</c:v>
                </c:pt>
                <c:pt idx="76">
                  <c:v>0.340553412389219</c:v>
                </c:pt>
                <c:pt idx="77">
                  <c:v>0.342573014603756</c:v>
                </c:pt>
                <c:pt idx="78">
                  <c:v>0.344002407298867</c:v>
                </c:pt>
                <c:pt idx="79">
                  <c:v>0.342915398486306</c:v>
                </c:pt>
                <c:pt idx="80">
                  <c:v>0.343519036530568</c:v>
                </c:pt>
                <c:pt idx="81">
                  <c:v>0.343584683282072</c:v>
                </c:pt>
                <c:pt idx="82">
                  <c:v>0.345397424439472</c:v>
                </c:pt>
                <c:pt idx="83">
                  <c:v>0.345578100293756</c:v>
                </c:pt>
                <c:pt idx="84">
                  <c:v>0.343064210913451</c:v>
                </c:pt>
                <c:pt idx="85">
                  <c:v>0.343097814902737</c:v>
                </c:pt>
                <c:pt idx="86">
                  <c:v>0.344183584826027</c:v>
                </c:pt>
                <c:pt idx="87">
                  <c:v>0.34329955532295</c:v>
                </c:pt>
                <c:pt idx="88">
                  <c:v>0.346009589362508</c:v>
                </c:pt>
                <c:pt idx="89">
                  <c:v>0.348235674642176</c:v>
                </c:pt>
                <c:pt idx="90">
                  <c:v>0.347970458188461</c:v>
                </c:pt>
                <c:pt idx="91">
                  <c:v>0.347535818985273</c:v>
                </c:pt>
                <c:pt idx="92">
                  <c:v>0.348387236927573</c:v>
                </c:pt>
                <c:pt idx="93">
                  <c:v>0.354685829046171</c:v>
                </c:pt>
                <c:pt idx="94">
                  <c:v>0.353597698795441</c:v>
                </c:pt>
                <c:pt idx="95">
                  <c:v>0.354187138211727</c:v>
                </c:pt>
                <c:pt idx="96">
                  <c:v>0.353031362044911</c:v>
                </c:pt>
                <c:pt idx="97">
                  <c:v>0.355604306395186</c:v>
                </c:pt>
                <c:pt idx="98">
                  <c:v>0.356426530239941</c:v>
                </c:pt>
                <c:pt idx="99">
                  <c:v>0.357082731851801</c:v>
                </c:pt>
                <c:pt idx="100">
                  <c:v>0.356649193169834</c:v>
                </c:pt>
                <c:pt idx="101">
                  <c:v>0.356248681153515</c:v>
                </c:pt>
                <c:pt idx="102">
                  <c:v>0.358920781788112</c:v>
                </c:pt>
                <c:pt idx="103">
                  <c:v>0.359693303489315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0.261114857835468</c:v>
                </c:pt>
                <c:pt idx="3">
                  <c:v>0.263420982061061</c:v>
                </c:pt>
                <c:pt idx="4">
                  <c:v>0.264116833138431</c:v>
                </c:pt>
                <c:pt idx="5">
                  <c:v>0.266256552363345</c:v>
                </c:pt>
                <c:pt idx="6">
                  <c:v>0.271380917385203</c:v>
                </c:pt>
                <c:pt idx="7">
                  <c:v>0.273446754414276</c:v>
                </c:pt>
                <c:pt idx="8">
                  <c:v>0.274691715124758</c:v>
                </c:pt>
                <c:pt idx="9">
                  <c:v>0.27623280515312</c:v>
                </c:pt>
                <c:pt idx="10">
                  <c:v>0.278195868973891</c:v>
                </c:pt>
                <c:pt idx="11">
                  <c:v>0.280695925764656</c:v>
                </c:pt>
                <c:pt idx="12">
                  <c:v>0.281077172860477</c:v>
                </c:pt>
                <c:pt idx="13">
                  <c:v>0.267689189418361</c:v>
                </c:pt>
                <c:pt idx="14">
                  <c:v>0.281168944692081</c:v>
                </c:pt>
                <c:pt idx="15">
                  <c:v>0.279782149390822</c:v>
                </c:pt>
                <c:pt idx="16">
                  <c:v>0.282519390230131</c:v>
                </c:pt>
                <c:pt idx="17">
                  <c:v>0.285006910402004</c:v>
                </c:pt>
                <c:pt idx="18">
                  <c:v>0.287765738892815</c:v>
                </c:pt>
                <c:pt idx="19">
                  <c:v>0.287620150148357</c:v>
                </c:pt>
                <c:pt idx="20">
                  <c:v>0.173808093341039</c:v>
                </c:pt>
                <c:pt idx="21">
                  <c:v>0.268633878040442</c:v>
                </c:pt>
                <c:pt idx="22">
                  <c:v>0.271068959019996</c:v>
                </c:pt>
                <c:pt idx="23">
                  <c:v>0.273488587014031</c:v>
                </c:pt>
                <c:pt idx="24">
                  <c:v>0.279112895771824</c:v>
                </c:pt>
                <c:pt idx="25">
                  <c:v>0.281562044015544</c:v>
                </c:pt>
                <c:pt idx="26">
                  <c:v>0.283489430030278</c:v>
                </c:pt>
                <c:pt idx="27">
                  <c:v>0.284364089736741</c:v>
                </c:pt>
                <c:pt idx="28">
                  <c:v>0.286093926782487</c:v>
                </c:pt>
                <c:pt idx="29">
                  <c:v>0.288232871699794</c:v>
                </c:pt>
                <c:pt idx="30">
                  <c:v>0.288589648611524</c:v>
                </c:pt>
                <c:pt idx="31">
                  <c:v>0.289681174417668</c:v>
                </c:pt>
                <c:pt idx="32">
                  <c:v>0.291592280117812</c:v>
                </c:pt>
                <c:pt idx="33">
                  <c:v>0.294541719636086</c:v>
                </c:pt>
                <c:pt idx="34">
                  <c:v>0.295319646272774</c:v>
                </c:pt>
                <c:pt idx="35">
                  <c:v>0.296180063580328</c:v>
                </c:pt>
                <c:pt idx="36">
                  <c:v>0.298696974576494</c:v>
                </c:pt>
                <c:pt idx="37">
                  <c:v>0.299578478329008</c:v>
                </c:pt>
                <c:pt idx="38">
                  <c:v>0.300669064288045</c:v>
                </c:pt>
                <c:pt idx="39">
                  <c:v>0.30390079587267</c:v>
                </c:pt>
                <c:pt idx="40">
                  <c:v>0.305723681318571</c:v>
                </c:pt>
                <c:pt idx="41">
                  <c:v>0.30742220757759</c:v>
                </c:pt>
                <c:pt idx="42">
                  <c:v>0.307054316624893</c:v>
                </c:pt>
                <c:pt idx="43">
                  <c:v>0.308929968867701</c:v>
                </c:pt>
                <c:pt idx="44">
                  <c:v>0.309406091902559</c:v>
                </c:pt>
                <c:pt idx="45">
                  <c:v>0.308601211691701</c:v>
                </c:pt>
                <c:pt idx="46">
                  <c:v>0.310601621524157</c:v>
                </c:pt>
                <c:pt idx="47">
                  <c:v>0.311457658944894</c:v>
                </c:pt>
                <c:pt idx="48">
                  <c:v>0.313398158993247</c:v>
                </c:pt>
                <c:pt idx="49">
                  <c:v>0.313826220270271</c:v>
                </c:pt>
                <c:pt idx="50">
                  <c:v>0.31502406901796</c:v>
                </c:pt>
                <c:pt idx="51">
                  <c:v>0.315762754867502</c:v>
                </c:pt>
                <c:pt idx="52">
                  <c:v>0.317442385328007</c:v>
                </c:pt>
                <c:pt idx="53">
                  <c:v>0.316636245452397</c:v>
                </c:pt>
                <c:pt idx="54">
                  <c:v>0.318202506653701</c:v>
                </c:pt>
                <c:pt idx="55">
                  <c:v>0.318333828692244</c:v>
                </c:pt>
                <c:pt idx="56">
                  <c:v>0.316760104088903</c:v>
                </c:pt>
                <c:pt idx="57">
                  <c:v>0.318134685766244</c:v>
                </c:pt>
                <c:pt idx="58">
                  <c:v>0.319284131996542</c:v>
                </c:pt>
                <c:pt idx="59">
                  <c:v>0.318711995531745</c:v>
                </c:pt>
                <c:pt idx="60">
                  <c:v>0.319129968119757</c:v>
                </c:pt>
                <c:pt idx="61">
                  <c:v>0.32031383286851</c:v>
                </c:pt>
                <c:pt idx="62">
                  <c:v>0.321030217458073</c:v>
                </c:pt>
                <c:pt idx="63">
                  <c:v>0.319756896226778</c:v>
                </c:pt>
                <c:pt idx="64">
                  <c:v>0.320830639066719</c:v>
                </c:pt>
                <c:pt idx="65">
                  <c:v>0.32081384359692</c:v>
                </c:pt>
                <c:pt idx="66">
                  <c:v>0.321299961632852</c:v>
                </c:pt>
                <c:pt idx="67">
                  <c:v>0.322302991300204</c:v>
                </c:pt>
                <c:pt idx="68">
                  <c:v>0.321288958081179</c:v>
                </c:pt>
                <c:pt idx="69">
                  <c:v>0.321817132215799</c:v>
                </c:pt>
                <c:pt idx="70">
                  <c:v>0.322826840034912</c:v>
                </c:pt>
                <c:pt idx="71">
                  <c:v>0.324451934519346</c:v>
                </c:pt>
                <c:pt idx="72">
                  <c:v>0.32571030589132</c:v>
                </c:pt>
                <c:pt idx="73">
                  <c:v>0.327484284659885</c:v>
                </c:pt>
                <c:pt idx="74">
                  <c:v>0.329118746659481</c:v>
                </c:pt>
                <c:pt idx="75">
                  <c:v>0.331535328172517</c:v>
                </c:pt>
                <c:pt idx="76">
                  <c:v>0.331742987543235</c:v>
                </c:pt>
                <c:pt idx="77">
                  <c:v>0.331751701031712</c:v>
                </c:pt>
                <c:pt idx="78">
                  <c:v>0.332473100242219</c:v>
                </c:pt>
                <c:pt idx="79">
                  <c:v>0.332607789533769</c:v>
                </c:pt>
                <c:pt idx="80">
                  <c:v>0.331028981266945</c:v>
                </c:pt>
                <c:pt idx="81">
                  <c:v>0.331370265527457</c:v>
                </c:pt>
                <c:pt idx="82">
                  <c:v>0.332720090246156</c:v>
                </c:pt>
                <c:pt idx="83">
                  <c:v>0.333693861231741</c:v>
                </c:pt>
                <c:pt idx="84">
                  <c:v>0.333537265988542</c:v>
                </c:pt>
                <c:pt idx="85">
                  <c:v>0.333539268102614</c:v>
                </c:pt>
                <c:pt idx="86">
                  <c:v>0.333531251973967</c:v>
                </c:pt>
                <c:pt idx="87">
                  <c:v>0.334535532332069</c:v>
                </c:pt>
                <c:pt idx="88">
                  <c:v>0.333940287023747</c:v>
                </c:pt>
                <c:pt idx="89">
                  <c:v>0.336715132744744</c:v>
                </c:pt>
                <c:pt idx="90">
                  <c:v>0.336753915277997</c:v>
                </c:pt>
                <c:pt idx="91">
                  <c:v>0.33676978058026</c:v>
                </c:pt>
                <c:pt idx="92">
                  <c:v>0.337938219679491</c:v>
                </c:pt>
                <c:pt idx="93">
                  <c:v>0.340085947054169</c:v>
                </c:pt>
                <c:pt idx="94">
                  <c:v>0.341271723905896</c:v>
                </c:pt>
                <c:pt idx="95">
                  <c:v>0.341436990405548</c:v>
                </c:pt>
                <c:pt idx="96">
                  <c:v>0.340293254905754</c:v>
                </c:pt>
                <c:pt idx="97">
                  <c:v>0.343796752551996</c:v>
                </c:pt>
                <c:pt idx="98">
                  <c:v>0.343791285465299</c:v>
                </c:pt>
                <c:pt idx="99">
                  <c:v>0.344814730445541</c:v>
                </c:pt>
                <c:pt idx="100">
                  <c:v>0.34345617266403</c:v>
                </c:pt>
                <c:pt idx="101">
                  <c:v>0.345984178041285</c:v>
                </c:pt>
                <c:pt idx="102">
                  <c:v>0.34851148784143</c:v>
                </c:pt>
                <c:pt idx="103">
                  <c:v>0.349418885651178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0.287311511892235</c:v>
                </c:pt>
                <c:pt idx="4">
                  <c:v>0.287392218138533</c:v>
                </c:pt>
                <c:pt idx="5">
                  <c:v>0.290292486094401</c:v>
                </c:pt>
                <c:pt idx="6">
                  <c:v>0.29466502053006</c:v>
                </c:pt>
                <c:pt idx="7">
                  <c:v>0.287816660782229</c:v>
                </c:pt>
                <c:pt idx="8">
                  <c:v>0.290654165166101</c:v>
                </c:pt>
                <c:pt idx="9">
                  <c:v>0.290280491790732</c:v>
                </c:pt>
                <c:pt idx="10">
                  <c:v>0.295308085636</c:v>
                </c:pt>
                <c:pt idx="11">
                  <c:v>0.294746527575789</c:v>
                </c:pt>
                <c:pt idx="12">
                  <c:v>0.297372271845312</c:v>
                </c:pt>
                <c:pt idx="13">
                  <c:v>0.284149768050138</c:v>
                </c:pt>
                <c:pt idx="14">
                  <c:v>0.297590911842105</c:v>
                </c:pt>
                <c:pt idx="15">
                  <c:v>0.298884046893171</c:v>
                </c:pt>
                <c:pt idx="16">
                  <c:v>0.302082369677596</c:v>
                </c:pt>
                <c:pt idx="17">
                  <c:v>0.306328345337291</c:v>
                </c:pt>
                <c:pt idx="18">
                  <c:v>0.304771221913102</c:v>
                </c:pt>
                <c:pt idx="19">
                  <c:v>0.302230295364542</c:v>
                </c:pt>
                <c:pt idx="20">
                  <c:v>0.196761918636728</c:v>
                </c:pt>
                <c:pt idx="21">
                  <c:v>0.277681309254479</c:v>
                </c:pt>
                <c:pt idx="22">
                  <c:v>0.279864993406311</c:v>
                </c:pt>
                <c:pt idx="23">
                  <c:v>0.284132255660252</c:v>
                </c:pt>
                <c:pt idx="24">
                  <c:v>0.288845764595523</c:v>
                </c:pt>
                <c:pt idx="25">
                  <c:v>0.28511019371537</c:v>
                </c:pt>
                <c:pt idx="26">
                  <c:v>0.289296033504604</c:v>
                </c:pt>
                <c:pt idx="27">
                  <c:v>0.288584559660438</c:v>
                </c:pt>
                <c:pt idx="28">
                  <c:v>0.287914113574709</c:v>
                </c:pt>
                <c:pt idx="29">
                  <c:v>0.28670682571425</c:v>
                </c:pt>
                <c:pt idx="30">
                  <c:v>0.288677897103493</c:v>
                </c:pt>
                <c:pt idx="31">
                  <c:v>0.287411052240521</c:v>
                </c:pt>
                <c:pt idx="32">
                  <c:v>0.289977710215184</c:v>
                </c:pt>
                <c:pt idx="33">
                  <c:v>0.285791354066817</c:v>
                </c:pt>
                <c:pt idx="34">
                  <c:v>0.286504159371644</c:v>
                </c:pt>
                <c:pt idx="35">
                  <c:v>0.285754248810417</c:v>
                </c:pt>
                <c:pt idx="36">
                  <c:v>0.285722705052863</c:v>
                </c:pt>
                <c:pt idx="37">
                  <c:v>0.285919893207258</c:v>
                </c:pt>
                <c:pt idx="38">
                  <c:v>0.286422769854006</c:v>
                </c:pt>
                <c:pt idx="39">
                  <c:v>0.287817183878811</c:v>
                </c:pt>
                <c:pt idx="40">
                  <c:v>0.289345714477801</c:v>
                </c:pt>
                <c:pt idx="41">
                  <c:v>0.291566945322837</c:v>
                </c:pt>
                <c:pt idx="42">
                  <c:v>0.293148786883893</c:v>
                </c:pt>
                <c:pt idx="43">
                  <c:v>0.292503388031649</c:v>
                </c:pt>
                <c:pt idx="44">
                  <c:v>0.293826632067682</c:v>
                </c:pt>
                <c:pt idx="45">
                  <c:v>0.296161519266987</c:v>
                </c:pt>
                <c:pt idx="46">
                  <c:v>0.29833817284886</c:v>
                </c:pt>
                <c:pt idx="47">
                  <c:v>0.298455647969301</c:v>
                </c:pt>
                <c:pt idx="48">
                  <c:v>0.300757906758798</c:v>
                </c:pt>
                <c:pt idx="49">
                  <c:v>0.300702666313642</c:v>
                </c:pt>
                <c:pt idx="50">
                  <c:v>0.299919773167164</c:v>
                </c:pt>
                <c:pt idx="51">
                  <c:v>0.302195627442083</c:v>
                </c:pt>
                <c:pt idx="52">
                  <c:v>0.303615269739293</c:v>
                </c:pt>
                <c:pt idx="53">
                  <c:v>0.304913896323103</c:v>
                </c:pt>
                <c:pt idx="54">
                  <c:v>0.306556105536542</c:v>
                </c:pt>
                <c:pt idx="55">
                  <c:v>0.307474835683122</c:v>
                </c:pt>
                <c:pt idx="56">
                  <c:v>0.306707630639609</c:v>
                </c:pt>
                <c:pt idx="57">
                  <c:v>0.307040852664544</c:v>
                </c:pt>
                <c:pt idx="58">
                  <c:v>0.307754994691711</c:v>
                </c:pt>
                <c:pt idx="59">
                  <c:v>0.308018790975109</c:v>
                </c:pt>
                <c:pt idx="60">
                  <c:v>0.30809532985711</c:v>
                </c:pt>
                <c:pt idx="61">
                  <c:v>0.307688833454686</c:v>
                </c:pt>
                <c:pt idx="62">
                  <c:v>0.30798775241551</c:v>
                </c:pt>
                <c:pt idx="63">
                  <c:v>0.304383947418846</c:v>
                </c:pt>
                <c:pt idx="64">
                  <c:v>0.307646702775509</c:v>
                </c:pt>
                <c:pt idx="65">
                  <c:v>0.30516195803852</c:v>
                </c:pt>
                <c:pt idx="66">
                  <c:v>0.30611216549315</c:v>
                </c:pt>
                <c:pt idx="67">
                  <c:v>0.304575679244573</c:v>
                </c:pt>
                <c:pt idx="68">
                  <c:v>0.306888427209805</c:v>
                </c:pt>
                <c:pt idx="69">
                  <c:v>0.303657254160878</c:v>
                </c:pt>
                <c:pt idx="70">
                  <c:v>0.303437609866429</c:v>
                </c:pt>
                <c:pt idx="71">
                  <c:v>0.306385289570524</c:v>
                </c:pt>
                <c:pt idx="72">
                  <c:v>0.307115559421042</c:v>
                </c:pt>
                <c:pt idx="73">
                  <c:v>0.306826647796477</c:v>
                </c:pt>
                <c:pt idx="74">
                  <c:v>0.307102443164892</c:v>
                </c:pt>
                <c:pt idx="75">
                  <c:v>0.307360972320799</c:v>
                </c:pt>
                <c:pt idx="76">
                  <c:v>0.306618140396329</c:v>
                </c:pt>
                <c:pt idx="77">
                  <c:v>0.308590815928354</c:v>
                </c:pt>
                <c:pt idx="78">
                  <c:v>0.307733496020739</c:v>
                </c:pt>
                <c:pt idx="79">
                  <c:v>0.307908690387243</c:v>
                </c:pt>
                <c:pt idx="80">
                  <c:v>0.308603944348814</c:v>
                </c:pt>
                <c:pt idx="81">
                  <c:v>0.310601819830801</c:v>
                </c:pt>
                <c:pt idx="82">
                  <c:v>0.311900500100171</c:v>
                </c:pt>
                <c:pt idx="83">
                  <c:v>0.312116585755559</c:v>
                </c:pt>
                <c:pt idx="84">
                  <c:v>0.309149697260227</c:v>
                </c:pt>
                <c:pt idx="85">
                  <c:v>0.309042888445167</c:v>
                </c:pt>
                <c:pt idx="86">
                  <c:v>0.311309876495179</c:v>
                </c:pt>
                <c:pt idx="87">
                  <c:v>0.309673676450739</c:v>
                </c:pt>
                <c:pt idx="88">
                  <c:v>0.313126120275232</c:v>
                </c:pt>
                <c:pt idx="89">
                  <c:v>0.313594221414696</c:v>
                </c:pt>
                <c:pt idx="90">
                  <c:v>0.313087572330071</c:v>
                </c:pt>
                <c:pt idx="91">
                  <c:v>0.314020062315701</c:v>
                </c:pt>
                <c:pt idx="92">
                  <c:v>0.314380788109936</c:v>
                </c:pt>
                <c:pt idx="93">
                  <c:v>0.318543928835119</c:v>
                </c:pt>
                <c:pt idx="94">
                  <c:v>0.314977846698282</c:v>
                </c:pt>
                <c:pt idx="95">
                  <c:v>0.315186039551129</c:v>
                </c:pt>
                <c:pt idx="96">
                  <c:v>0.315101615894936</c:v>
                </c:pt>
                <c:pt idx="97">
                  <c:v>0.316550252347534</c:v>
                </c:pt>
                <c:pt idx="98">
                  <c:v>0.316184295722125</c:v>
                </c:pt>
                <c:pt idx="99">
                  <c:v>0.316379554305781</c:v>
                </c:pt>
                <c:pt idx="100">
                  <c:v>0.317380928207971</c:v>
                </c:pt>
                <c:pt idx="101">
                  <c:v>0.314682695622901</c:v>
                </c:pt>
                <c:pt idx="102">
                  <c:v>0.315645000282089</c:v>
                </c:pt>
                <c:pt idx="103">
                  <c:v>0.317260136870174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0.254327519547122</c:v>
                </c:pt>
                <c:pt idx="3">
                  <c:v>0.256658139754289</c:v>
                </c:pt>
                <c:pt idx="4">
                  <c:v>0.256344657040515</c:v>
                </c:pt>
                <c:pt idx="5">
                  <c:v>0.257961080516412</c:v>
                </c:pt>
                <c:pt idx="6">
                  <c:v>0.262334557508533</c:v>
                </c:pt>
                <c:pt idx="7">
                  <c:v>0.2648719792558</c:v>
                </c:pt>
                <c:pt idx="8">
                  <c:v>0.266801427083164</c:v>
                </c:pt>
                <c:pt idx="9">
                  <c:v>0.269006640830624</c:v>
                </c:pt>
                <c:pt idx="10">
                  <c:v>0.271584079703366</c:v>
                </c:pt>
                <c:pt idx="11">
                  <c:v>0.274602910896513</c:v>
                </c:pt>
                <c:pt idx="12">
                  <c:v>0.275305319938232</c:v>
                </c:pt>
                <c:pt idx="13">
                  <c:v>0.261194350127239</c:v>
                </c:pt>
                <c:pt idx="14">
                  <c:v>0.276356885319964</c:v>
                </c:pt>
                <c:pt idx="15">
                  <c:v>0.273933757747881</c:v>
                </c:pt>
                <c:pt idx="16">
                  <c:v>0.276150196024154</c:v>
                </c:pt>
                <c:pt idx="17">
                  <c:v>0.278037058740366</c:v>
                </c:pt>
                <c:pt idx="18">
                  <c:v>0.279715210569825</c:v>
                </c:pt>
                <c:pt idx="19">
                  <c:v>0.278285120232209</c:v>
                </c:pt>
                <c:pt idx="20">
                  <c:v>0.162859716057471</c:v>
                </c:pt>
                <c:pt idx="21">
                  <c:v>0.25247117185027</c:v>
                </c:pt>
                <c:pt idx="22">
                  <c:v>0.254641964659622</c:v>
                </c:pt>
                <c:pt idx="23">
                  <c:v>0.255307831974684</c:v>
                </c:pt>
                <c:pt idx="24">
                  <c:v>0.259611962342813</c:v>
                </c:pt>
                <c:pt idx="25">
                  <c:v>0.260781379887355</c:v>
                </c:pt>
                <c:pt idx="26">
                  <c:v>0.262626518607647</c:v>
                </c:pt>
                <c:pt idx="27">
                  <c:v>0.263370527508464</c:v>
                </c:pt>
                <c:pt idx="28">
                  <c:v>0.264133481396983</c:v>
                </c:pt>
                <c:pt idx="29">
                  <c:v>0.265489530931369</c:v>
                </c:pt>
                <c:pt idx="30">
                  <c:v>0.265891031828554</c:v>
                </c:pt>
                <c:pt idx="31">
                  <c:v>0.266150128276893</c:v>
                </c:pt>
                <c:pt idx="32">
                  <c:v>0.267412447699976</c:v>
                </c:pt>
                <c:pt idx="33">
                  <c:v>0.267329062225406</c:v>
                </c:pt>
                <c:pt idx="34">
                  <c:v>0.26731684457893</c:v>
                </c:pt>
                <c:pt idx="35">
                  <c:v>0.269146750090115</c:v>
                </c:pt>
                <c:pt idx="36">
                  <c:v>0.270675328142373</c:v>
                </c:pt>
                <c:pt idx="37">
                  <c:v>0.271666255951994</c:v>
                </c:pt>
                <c:pt idx="38">
                  <c:v>0.272100779962297</c:v>
                </c:pt>
                <c:pt idx="39">
                  <c:v>0.27345676744996</c:v>
                </c:pt>
                <c:pt idx="40">
                  <c:v>0.276560849677281</c:v>
                </c:pt>
                <c:pt idx="41">
                  <c:v>0.278580567770408</c:v>
                </c:pt>
                <c:pt idx="42">
                  <c:v>0.280063192843767</c:v>
                </c:pt>
                <c:pt idx="43">
                  <c:v>0.280854720884289</c:v>
                </c:pt>
                <c:pt idx="44">
                  <c:v>0.282021204484967</c:v>
                </c:pt>
                <c:pt idx="45">
                  <c:v>0.283865132771581</c:v>
                </c:pt>
                <c:pt idx="46">
                  <c:v>0.285466074522374</c:v>
                </c:pt>
                <c:pt idx="47">
                  <c:v>0.285256523857722</c:v>
                </c:pt>
                <c:pt idx="48">
                  <c:v>0.285831909917473</c:v>
                </c:pt>
                <c:pt idx="49">
                  <c:v>0.287342534932237</c:v>
                </c:pt>
                <c:pt idx="50">
                  <c:v>0.288022046574421</c:v>
                </c:pt>
                <c:pt idx="51">
                  <c:v>0.28933725672481</c:v>
                </c:pt>
                <c:pt idx="52">
                  <c:v>0.289836748348481</c:v>
                </c:pt>
                <c:pt idx="53">
                  <c:v>0.290346958343514</c:v>
                </c:pt>
                <c:pt idx="54">
                  <c:v>0.291017262942149</c:v>
                </c:pt>
                <c:pt idx="55">
                  <c:v>0.29170601779921</c:v>
                </c:pt>
                <c:pt idx="56">
                  <c:v>0.291667565532669</c:v>
                </c:pt>
                <c:pt idx="57">
                  <c:v>0.292301539847758</c:v>
                </c:pt>
                <c:pt idx="58">
                  <c:v>0.294102803077603</c:v>
                </c:pt>
                <c:pt idx="59">
                  <c:v>0.294418070348815</c:v>
                </c:pt>
                <c:pt idx="60">
                  <c:v>0.294568410029994</c:v>
                </c:pt>
                <c:pt idx="61">
                  <c:v>0.294667996149361</c:v>
                </c:pt>
                <c:pt idx="62">
                  <c:v>0.295210735108105</c:v>
                </c:pt>
                <c:pt idx="63">
                  <c:v>0.294152029107442</c:v>
                </c:pt>
                <c:pt idx="64">
                  <c:v>0.295158394001651</c:v>
                </c:pt>
                <c:pt idx="65">
                  <c:v>0.294614694587687</c:v>
                </c:pt>
                <c:pt idx="66">
                  <c:v>0.294815842554319</c:v>
                </c:pt>
                <c:pt idx="67">
                  <c:v>0.295288699568194</c:v>
                </c:pt>
                <c:pt idx="68">
                  <c:v>0.294904346763553</c:v>
                </c:pt>
                <c:pt idx="69">
                  <c:v>0.294389828644196</c:v>
                </c:pt>
                <c:pt idx="70">
                  <c:v>0.294797560998846</c:v>
                </c:pt>
                <c:pt idx="71">
                  <c:v>0.295804648320154</c:v>
                </c:pt>
                <c:pt idx="72">
                  <c:v>0.296902696308521</c:v>
                </c:pt>
                <c:pt idx="73">
                  <c:v>0.297242786575001</c:v>
                </c:pt>
                <c:pt idx="74">
                  <c:v>0.297866329831156</c:v>
                </c:pt>
                <c:pt idx="75">
                  <c:v>0.299386109669918</c:v>
                </c:pt>
                <c:pt idx="76">
                  <c:v>0.299814353394375</c:v>
                </c:pt>
                <c:pt idx="77">
                  <c:v>0.299772316217096</c:v>
                </c:pt>
                <c:pt idx="78">
                  <c:v>0.300007054394806</c:v>
                </c:pt>
                <c:pt idx="79">
                  <c:v>0.299474998943343</c:v>
                </c:pt>
                <c:pt idx="80">
                  <c:v>0.29915290855737</c:v>
                </c:pt>
                <c:pt idx="81">
                  <c:v>0.299791706519866</c:v>
                </c:pt>
                <c:pt idx="82">
                  <c:v>0.300285783138971</c:v>
                </c:pt>
                <c:pt idx="83">
                  <c:v>0.300589619404221</c:v>
                </c:pt>
                <c:pt idx="84">
                  <c:v>0.30040573717422</c:v>
                </c:pt>
                <c:pt idx="85">
                  <c:v>0.299820086611911</c:v>
                </c:pt>
                <c:pt idx="86">
                  <c:v>0.299322848476169</c:v>
                </c:pt>
                <c:pt idx="87">
                  <c:v>0.299717807846128</c:v>
                </c:pt>
                <c:pt idx="88">
                  <c:v>0.30047242873048</c:v>
                </c:pt>
                <c:pt idx="89">
                  <c:v>0.300538966293879</c:v>
                </c:pt>
                <c:pt idx="90">
                  <c:v>0.301049303817592</c:v>
                </c:pt>
                <c:pt idx="91">
                  <c:v>0.301644403998371</c:v>
                </c:pt>
                <c:pt idx="92">
                  <c:v>0.302589569463991</c:v>
                </c:pt>
                <c:pt idx="93">
                  <c:v>0.303190843662438</c:v>
                </c:pt>
                <c:pt idx="94">
                  <c:v>0.303625445080738</c:v>
                </c:pt>
                <c:pt idx="95">
                  <c:v>0.303172145543092</c:v>
                </c:pt>
                <c:pt idx="96">
                  <c:v>0.302489847708361</c:v>
                </c:pt>
                <c:pt idx="97">
                  <c:v>0.303459674087657</c:v>
                </c:pt>
                <c:pt idx="98">
                  <c:v>0.302764263346273</c:v>
                </c:pt>
                <c:pt idx="99">
                  <c:v>0.302944616814902</c:v>
                </c:pt>
                <c:pt idx="100">
                  <c:v>0.302741402623335</c:v>
                </c:pt>
                <c:pt idx="101">
                  <c:v>0.301815157014468</c:v>
                </c:pt>
                <c:pt idx="102">
                  <c:v>0.302102855348808</c:v>
                </c:pt>
                <c:pt idx="103">
                  <c:v>0.302962145993856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63807"/>
        <c:axId val="14422704"/>
      </c:lineChart>
      <c:catAx>
        <c:axId val="69963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422704"/>
        <c:crosses val="autoZero"/>
        <c:auto val="1"/>
        <c:lblAlgn val="ctr"/>
        <c:lblOffset val="100"/>
      </c:catAx>
      <c:valAx>
        <c:axId val="14422704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963807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0.301935848737674</c:v>
                </c:pt>
                <c:pt idx="4">
                  <c:v>0.30458013270075</c:v>
                </c:pt>
                <c:pt idx="5">
                  <c:v>0.306611498634123</c:v>
                </c:pt>
                <c:pt idx="6">
                  <c:v>0.307124663837211</c:v>
                </c:pt>
                <c:pt idx="7">
                  <c:v>0.315309749564122</c:v>
                </c:pt>
                <c:pt idx="8">
                  <c:v>0.309956074864208</c:v>
                </c:pt>
                <c:pt idx="9">
                  <c:v>0.310841869588401</c:v>
                </c:pt>
                <c:pt idx="10">
                  <c:v>0.310037434174048</c:v>
                </c:pt>
                <c:pt idx="11">
                  <c:v>0.315302836231864</c:v>
                </c:pt>
                <c:pt idx="12">
                  <c:v>0.313978209831989</c:v>
                </c:pt>
                <c:pt idx="13">
                  <c:v>0.317025211307857</c:v>
                </c:pt>
                <c:pt idx="14">
                  <c:v>0.307337935015434</c:v>
                </c:pt>
                <c:pt idx="15">
                  <c:v>0.317450540183909</c:v>
                </c:pt>
                <c:pt idx="16">
                  <c:v>0.320470256173205</c:v>
                </c:pt>
                <c:pt idx="17">
                  <c:v>0.317967284856041</c:v>
                </c:pt>
                <c:pt idx="18">
                  <c:v>0.324244991384437</c:v>
                </c:pt>
                <c:pt idx="19">
                  <c:v>0.323239154387547</c:v>
                </c:pt>
                <c:pt idx="20">
                  <c:v>0.321492354064093</c:v>
                </c:pt>
                <c:pt idx="21">
                  <c:v>0.222411935201633</c:v>
                </c:pt>
                <c:pt idx="22">
                  <c:v>0.307790879848248</c:v>
                </c:pt>
                <c:pt idx="23">
                  <c:v>0.310644297011665</c:v>
                </c:pt>
                <c:pt idx="24">
                  <c:v>0.314191117212132</c:v>
                </c:pt>
                <c:pt idx="25">
                  <c:v>0.322822200132361</c:v>
                </c:pt>
                <c:pt idx="26">
                  <c:v>0.321667628438235</c:v>
                </c:pt>
                <c:pt idx="27">
                  <c:v>0.327359847193041</c:v>
                </c:pt>
                <c:pt idx="28">
                  <c:v>0.325302450876273</c:v>
                </c:pt>
                <c:pt idx="29">
                  <c:v>0.328936878814317</c:v>
                </c:pt>
                <c:pt idx="30">
                  <c:v>0.330257379119795</c:v>
                </c:pt>
                <c:pt idx="31">
                  <c:v>0.333193690036598</c:v>
                </c:pt>
                <c:pt idx="32">
                  <c:v>0.331222224102342</c:v>
                </c:pt>
                <c:pt idx="33">
                  <c:v>0.338443501911128</c:v>
                </c:pt>
                <c:pt idx="34">
                  <c:v>0.336634053283629</c:v>
                </c:pt>
                <c:pt idx="35">
                  <c:v>0.34139522450618</c:v>
                </c:pt>
                <c:pt idx="36">
                  <c:v>0.342600811588924</c:v>
                </c:pt>
                <c:pt idx="37">
                  <c:v>0.347731884202875</c:v>
                </c:pt>
                <c:pt idx="38">
                  <c:v>0.348683529622981</c:v>
                </c:pt>
                <c:pt idx="39">
                  <c:v>0.349484541595818</c:v>
                </c:pt>
                <c:pt idx="40">
                  <c:v>0.352158402928142</c:v>
                </c:pt>
                <c:pt idx="41">
                  <c:v>0.351961012508883</c:v>
                </c:pt>
                <c:pt idx="42">
                  <c:v>0.352929669025618</c:v>
                </c:pt>
                <c:pt idx="43">
                  <c:v>0.35036197449613</c:v>
                </c:pt>
                <c:pt idx="44">
                  <c:v>0.352405678384233</c:v>
                </c:pt>
                <c:pt idx="45">
                  <c:v>0.352500521224431</c:v>
                </c:pt>
                <c:pt idx="46">
                  <c:v>0.353796520305085</c:v>
                </c:pt>
                <c:pt idx="47">
                  <c:v>0.355171064962689</c:v>
                </c:pt>
                <c:pt idx="48">
                  <c:v>0.356290879420874</c:v>
                </c:pt>
                <c:pt idx="49">
                  <c:v>0.355650917376849</c:v>
                </c:pt>
                <c:pt idx="50">
                  <c:v>0.358735002025404</c:v>
                </c:pt>
                <c:pt idx="51">
                  <c:v>0.360077171594221</c:v>
                </c:pt>
                <c:pt idx="52">
                  <c:v>0.359055463888456</c:v>
                </c:pt>
                <c:pt idx="53">
                  <c:v>0.361455796144168</c:v>
                </c:pt>
                <c:pt idx="54">
                  <c:v>0.361864575989856</c:v>
                </c:pt>
                <c:pt idx="55">
                  <c:v>0.362744503353897</c:v>
                </c:pt>
                <c:pt idx="56">
                  <c:v>0.363939938354346</c:v>
                </c:pt>
                <c:pt idx="57">
                  <c:v>0.365370574697648</c:v>
                </c:pt>
                <c:pt idx="58">
                  <c:v>0.366751515172583</c:v>
                </c:pt>
                <c:pt idx="59">
                  <c:v>0.36500987363432</c:v>
                </c:pt>
                <c:pt idx="60">
                  <c:v>0.363060906809651</c:v>
                </c:pt>
                <c:pt idx="61">
                  <c:v>0.362471165973903</c:v>
                </c:pt>
                <c:pt idx="62">
                  <c:v>0.364510550563989</c:v>
                </c:pt>
                <c:pt idx="63">
                  <c:v>0.365701719391488</c:v>
                </c:pt>
                <c:pt idx="64">
                  <c:v>0.365452226128381</c:v>
                </c:pt>
                <c:pt idx="65">
                  <c:v>0.368069075276054</c:v>
                </c:pt>
                <c:pt idx="66">
                  <c:v>0.367813055657624</c:v>
                </c:pt>
                <c:pt idx="67">
                  <c:v>0.369584871115735</c:v>
                </c:pt>
                <c:pt idx="68">
                  <c:v>0.371653863888394</c:v>
                </c:pt>
                <c:pt idx="69">
                  <c:v>0.370642806114873</c:v>
                </c:pt>
                <c:pt idx="70">
                  <c:v>0.373965575400441</c:v>
                </c:pt>
                <c:pt idx="71">
                  <c:v>0.373866158641606</c:v>
                </c:pt>
                <c:pt idx="72">
                  <c:v>0.373551006985658</c:v>
                </c:pt>
                <c:pt idx="73">
                  <c:v>0.375025761437138</c:v>
                </c:pt>
                <c:pt idx="74">
                  <c:v>0.379186556176214</c:v>
                </c:pt>
                <c:pt idx="75">
                  <c:v>0.376607659057081</c:v>
                </c:pt>
                <c:pt idx="76">
                  <c:v>0.37603652746949</c:v>
                </c:pt>
                <c:pt idx="77">
                  <c:v>0.376227584039984</c:v>
                </c:pt>
                <c:pt idx="78">
                  <c:v>0.378181799278876</c:v>
                </c:pt>
                <c:pt idx="79">
                  <c:v>0.379025717352032</c:v>
                </c:pt>
                <c:pt idx="80">
                  <c:v>0.381237336602107</c:v>
                </c:pt>
                <c:pt idx="81">
                  <c:v>0.381919197239013</c:v>
                </c:pt>
                <c:pt idx="82">
                  <c:v>0.38013836320128</c:v>
                </c:pt>
                <c:pt idx="83">
                  <c:v>0.38443871767591</c:v>
                </c:pt>
                <c:pt idx="84">
                  <c:v>0.383904127505895</c:v>
                </c:pt>
                <c:pt idx="85">
                  <c:v>0.383547836813141</c:v>
                </c:pt>
                <c:pt idx="86">
                  <c:v>0.384733367099488</c:v>
                </c:pt>
                <c:pt idx="87">
                  <c:v>0.385762852022344</c:v>
                </c:pt>
                <c:pt idx="88">
                  <c:v>0.383278340187008</c:v>
                </c:pt>
                <c:pt idx="89">
                  <c:v>0.383462692855626</c:v>
                </c:pt>
                <c:pt idx="90">
                  <c:v>0.384938774188703</c:v>
                </c:pt>
                <c:pt idx="91">
                  <c:v>0.388256262942254</c:v>
                </c:pt>
                <c:pt idx="92">
                  <c:v>0.388026393626436</c:v>
                </c:pt>
                <c:pt idx="93">
                  <c:v>0.3886887081658</c:v>
                </c:pt>
                <c:pt idx="94">
                  <c:v>0.388764126420204</c:v>
                </c:pt>
                <c:pt idx="95">
                  <c:v>0.387111268247062</c:v>
                </c:pt>
                <c:pt idx="96">
                  <c:v>0.38964862712131</c:v>
                </c:pt>
                <c:pt idx="97">
                  <c:v>0.391415249683318</c:v>
                </c:pt>
                <c:pt idx="98">
                  <c:v>0.392190420560218</c:v>
                </c:pt>
                <c:pt idx="99">
                  <c:v>0.393004717762379</c:v>
                </c:pt>
                <c:pt idx="100">
                  <c:v>0.391720774299041</c:v>
                </c:pt>
                <c:pt idx="101">
                  <c:v>0.394247334764557</c:v>
                </c:pt>
                <c:pt idx="102">
                  <c:v>0.396172805782424</c:v>
                </c:pt>
                <c:pt idx="103">
                  <c:v>0.39610203958755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0.262350823332341</c:v>
                </c:pt>
                <c:pt idx="4">
                  <c:v>0.264843929063005</c:v>
                </c:pt>
                <c:pt idx="5">
                  <c:v>0.265327840672516</c:v>
                </c:pt>
                <c:pt idx="6">
                  <c:v>0.267397540329722</c:v>
                </c:pt>
                <c:pt idx="7">
                  <c:v>0.272507724548417</c:v>
                </c:pt>
                <c:pt idx="8">
                  <c:v>0.274564539321381</c:v>
                </c:pt>
                <c:pt idx="9">
                  <c:v>0.275486565305701</c:v>
                </c:pt>
                <c:pt idx="10">
                  <c:v>0.277264767830568</c:v>
                </c:pt>
                <c:pt idx="11">
                  <c:v>0.279217878767951</c:v>
                </c:pt>
                <c:pt idx="12">
                  <c:v>0.281680810732612</c:v>
                </c:pt>
                <c:pt idx="13">
                  <c:v>0.281998352515639</c:v>
                </c:pt>
                <c:pt idx="14">
                  <c:v>0.268624871716532</c:v>
                </c:pt>
                <c:pt idx="15">
                  <c:v>0.281801773683961</c:v>
                </c:pt>
                <c:pt idx="16">
                  <c:v>0.280412322806813</c:v>
                </c:pt>
                <c:pt idx="17">
                  <c:v>0.28314046564554</c:v>
                </c:pt>
                <c:pt idx="18">
                  <c:v>0.285656089215127</c:v>
                </c:pt>
                <c:pt idx="19">
                  <c:v>0.288727950214356</c:v>
                </c:pt>
                <c:pt idx="20">
                  <c:v>0.292605512524526</c:v>
                </c:pt>
                <c:pt idx="21">
                  <c:v>0.180873908973055</c:v>
                </c:pt>
                <c:pt idx="22">
                  <c:v>0.278979484742602</c:v>
                </c:pt>
                <c:pt idx="23">
                  <c:v>0.284158515221366</c:v>
                </c:pt>
                <c:pt idx="24">
                  <c:v>0.289572781036595</c:v>
                </c:pt>
                <c:pt idx="25">
                  <c:v>0.297990874416515</c:v>
                </c:pt>
                <c:pt idx="26">
                  <c:v>0.303650350575834</c:v>
                </c:pt>
                <c:pt idx="27">
                  <c:v>0.308225792201411</c:v>
                </c:pt>
                <c:pt idx="28">
                  <c:v>0.311131962332432</c:v>
                </c:pt>
                <c:pt idx="29">
                  <c:v>0.316483136975243</c:v>
                </c:pt>
                <c:pt idx="30">
                  <c:v>0.318897887528605</c:v>
                </c:pt>
                <c:pt idx="31">
                  <c:v>0.322374746638282</c:v>
                </c:pt>
                <c:pt idx="32">
                  <c:v>0.326649315198789</c:v>
                </c:pt>
                <c:pt idx="33">
                  <c:v>0.331553124537572</c:v>
                </c:pt>
                <c:pt idx="34">
                  <c:v>0.335821302010521</c:v>
                </c:pt>
                <c:pt idx="35">
                  <c:v>0.339702807888342</c:v>
                </c:pt>
                <c:pt idx="36">
                  <c:v>0.34386446906316</c:v>
                </c:pt>
                <c:pt idx="37">
                  <c:v>0.348065671396244</c:v>
                </c:pt>
                <c:pt idx="38">
                  <c:v>0.351895312333651</c:v>
                </c:pt>
                <c:pt idx="39">
                  <c:v>0.354998797042243</c:v>
                </c:pt>
                <c:pt idx="40">
                  <c:v>0.357173955689442</c:v>
                </c:pt>
                <c:pt idx="41">
                  <c:v>0.357394629281218</c:v>
                </c:pt>
                <c:pt idx="42">
                  <c:v>0.357854187771784</c:v>
                </c:pt>
                <c:pt idx="43">
                  <c:v>0.35872673510648</c:v>
                </c:pt>
                <c:pt idx="44">
                  <c:v>0.358938306450897</c:v>
                </c:pt>
                <c:pt idx="45">
                  <c:v>0.359919787046122</c:v>
                </c:pt>
                <c:pt idx="46">
                  <c:v>0.359445502152384</c:v>
                </c:pt>
                <c:pt idx="47">
                  <c:v>0.361787417435598</c:v>
                </c:pt>
                <c:pt idx="48">
                  <c:v>0.366207235667498</c:v>
                </c:pt>
                <c:pt idx="49">
                  <c:v>0.366689248282324</c:v>
                </c:pt>
                <c:pt idx="50">
                  <c:v>0.367972597449371</c:v>
                </c:pt>
                <c:pt idx="51">
                  <c:v>0.367722950350331</c:v>
                </c:pt>
                <c:pt idx="52">
                  <c:v>0.370298144445153</c:v>
                </c:pt>
                <c:pt idx="53">
                  <c:v>0.371362394582363</c:v>
                </c:pt>
                <c:pt idx="54">
                  <c:v>0.373335174472954</c:v>
                </c:pt>
                <c:pt idx="55">
                  <c:v>0.37497658186188</c:v>
                </c:pt>
                <c:pt idx="56">
                  <c:v>0.375116116226422</c:v>
                </c:pt>
                <c:pt idx="57">
                  <c:v>0.376143825420258</c:v>
                </c:pt>
                <c:pt idx="58">
                  <c:v>0.376660883115936</c:v>
                </c:pt>
                <c:pt idx="59">
                  <c:v>0.3769273056164</c:v>
                </c:pt>
                <c:pt idx="60">
                  <c:v>0.377275021413873</c:v>
                </c:pt>
                <c:pt idx="61">
                  <c:v>0.378025091205549</c:v>
                </c:pt>
                <c:pt idx="62">
                  <c:v>0.377915079586261</c:v>
                </c:pt>
                <c:pt idx="63">
                  <c:v>0.380444612831229</c:v>
                </c:pt>
                <c:pt idx="64">
                  <c:v>0.382855770450244</c:v>
                </c:pt>
                <c:pt idx="65">
                  <c:v>0.381922653123457</c:v>
                </c:pt>
                <c:pt idx="66">
                  <c:v>0.384330167652153</c:v>
                </c:pt>
                <c:pt idx="67">
                  <c:v>0.387228558474167</c:v>
                </c:pt>
                <c:pt idx="68">
                  <c:v>0.384960066915401</c:v>
                </c:pt>
                <c:pt idx="69">
                  <c:v>0.383266118613631</c:v>
                </c:pt>
                <c:pt idx="70">
                  <c:v>0.385208828916476</c:v>
                </c:pt>
                <c:pt idx="71">
                  <c:v>0.385210816571684</c:v>
                </c:pt>
                <c:pt idx="72">
                  <c:v>0.386406938900668</c:v>
                </c:pt>
                <c:pt idx="73">
                  <c:v>0.386988393146978</c:v>
                </c:pt>
                <c:pt idx="74">
                  <c:v>0.388327198610801</c:v>
                </c:pt>
                <c:pt idx="75">
                  <c:v>0.387676748090264</c:v>
                </c:pt>
                <c:pt idx="76">
                  <c:v>0.388308753056065</c:v>
                </c:pt>
                <c:pt idx="77">
                  <c:v>0.387569202230272</c:v>
                </c:pt>
                <c:pt idx="78">
                  <c:v>0.390968818462713</c:v>
                </c:pt>
                <c:pt idx="79">
                  <c:v>0.392893640348227</c:v>
                </c:pt>
                <c:pt idx="80">
                  <c:v>0.393447077418495</c:v>
                </c:pt>
                <c:pt idx="81">
                  <c:v>0.392686255575987</c:v>
                </c:pt>
                <c:pt idx="82">
                  <c:v>0.395259238308828</c:v>
                </c:pt>
                <c:pt idx="83">
                  <c:v>0.398444948115168</c:v>
                </c:pt>
                <c:pt idx="84">
                  <c:v>0.398574798896183</c:v>
                </c:pt>
                <c:pt idx="85">
                  <c:v>0.398516806493706</c:v>
                </c:pt>
                <c:pt idx="86">
                  <c:v>0.400425098049087</c:v>
                </c:pt>
                <c:pt idx="87">
                  <c:v>0.401810905746651</c:v>
                </c:pt>
                <c:pt idx="88">
                  <c:v>0.400988118529293</c:v>
                </c:pt>
                <c:pt idx="89">
                  <c:v>0.401578384325288</c:v>
                </c:pt>
                <c:pt idx="90">
                  <c:v>0.402608569048146</c:v>
                </c:pt>
                <c:pt idx="91">
                  <c:v>0.403589837623751</c:v>
                </c:pt>
                <c:pt idx="92">
                  <c:v>0.402774583311517</c:v>
                </c:pt>
                <c:pt idx="93">
                  <c:v>0.40458360988726</c:v>
                </c:pt>
                <c:pt idx="94">
                  <c:v>0.407395508814982</c:v>
                </c:pt>
                <c:pt idx="95">
                  <c:v>0.408678087305848</c:v>
                </c:pt>
                <c:pt idx="96">
                  <c:v>0.410923230514664</c:v>
                </c:pt>
                <c:pt idx="97">
                  <c:v>0.409850878486465</c:v>
                </c:pt>
                <c:pt idx="98">
                  <c:v>0.409112084878666</c:v>
                </c:pt>
                <c:pt idx="99">
                  <c:v>0.40924850213892</c:v>
                </c:pt>
                <c:pt idx="100">
                  <c:v>0.409415920910868</c:v>
                </c:pt>
                <c:pt idx="101">
                  <c:v>0.410554304206863</c:v>
                </c:pt>
                <c:pt idx="102">
                  <c:v>0.411878422226375</c:v>
                </c:pt>
                <c:pt idx="103">
                  <c:v>0.411006010635727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0.287015812625727</c:v>
                </c:pt>
                <c:pt idx="4">
                  <c:v>0.289070140242172</c:v>
                </c:pt>
                <c:pt idx="5">
                  <c:v>0.288487453202341</c:v>
                </c:pt>
                <c:pt idx="6">
                  <c:v>0.291448795839027</c:v>
                </c:pt>
                <c:pt idx="7">
                  <c:v>0.296444388618243</c:v>
                </c:pt>
                <c:pt idx="8">
                  <c:v>0.289315705874748</c:v>
                </c:pt>
                <c:pt idx="9">
                  <c:v>0.292388629151498</c:v>
                </c:pt>
                <c:pt idx="10">
                  <c:v>0.291307445155761</c:v>
                </c:pt>
                <c:pt idx="11">
                  <c:v>0.296272899277494</c:v>
                </c:pt>
                <c:pt idx="12">
                  <c:v>0.295842175402594</c:v>
                </c:pt>
                <c:pt idx="13">
                  <c:v>0.298457405975794</c:v>
                </c:pt>
                <c:pt idx="14">
                  <c:v>0.285217515623445</c:v>
                </c:pt>
                <c:pt idx="15">
                  <c:v>0.298731726432213</c:v>
                </c:pt>
                <c:pt idx="16">
                  <c:v>0.299882872181767</c:v>
                </c:pt>
                <c:pt idx="17">
                  <c:v>0.302961620893726</c:v>
                </c:pt>
                <c:pt idx="18">
                  <c:v>0.307534273105432</c:v>
                </c:pt>
                <c:pt idx="19">
                  <c:v>0.306213844614569</c:v>
                </c:pt>
                <c:pt idx="20">
                  <c:v>0.304088079486184</c:v>
                </c:pt>
                <c:pt idx="21">
                  <c:v>0.19763906143307</c:v>
                </c:pt>
                <c:pt idx="22">
                  <c:v>0.280433737907491</c:v>
                </c:pt>
                <c:pt idx="23">
                  <c:v>0.282536642437833</c:v>
                </c:pt>
                <c:pt idx="24">
                  <c:v>0.284601750945451</c:v>
                </c:pt>
                <c:pt idx="25">
                  <c:v>0.289636652165492</c:v>
                </c:pt>
                <c:pt idx="26">
                  <c:v>0.28700494752364</c:v>
                </c:pt>
                <c:pt idx="27">
                  <c:v>0.288499067677675</c:v>
                </c:pt>
                <c:pt idx="28">
                  <c:v>0.288376168667367</c:v>
                </c:pt>
                <c:pt idx="29">
                  <c:v>0.289398662600228</c:v>
                </c:pt>
                <c:pt idx="30">
                  <c:v>0.287519023958255</c:v>
                </c:pt>
                <c:pt idx="31">
                  <c:v>0.287597542435029</c:v>
                </c:pt>
                <c:pt idx="32">
                  <c:v>0.285272562721952</c:v>
                </c:pt>
                <c:pt idx="33">
                  <c:v>0.289643269947621</c:v>
                </c:pt>
                <c:pt idx="34">
                  <c:v>0.28524229248217</c:v>
                </c:pt>
                <c:pt idx="35">
                  <c:v>0.287495698500748</c:v>
                </c:pt>
                <c:pt idx="36">
                  <c:v>0.287538563287108</c:v>
                </c:pt>
                <c:pt idx="37">
                  <c:v>0.290188483901855</c:v>
                </c:pt>
                <c:pt idx="38">
                  <c:v>0.288168652548418</c:v>
                </c:pt>
                <c:pt idx="39">
                  <c:v>0.289813485242501</c:v>
                </c:pt>
                <c:pt idx="40">
                  <c:v>0.291938266240916</c:v>
                </c:pt>
                <c:pt idx="41">
                  <c:v>0.291299985942849</c:v>
                </c:pt>
                <c:pt idx="42">
                  <c:v>0.294363688202283</c:v>
                </c:pt>
                <c:pt idx="43">
                  <c:v>0.293799986669091</c:v>
                </c:pt>
                <c:pt idx="44">
                  <c:v>0.29510087874658</c:v>
                </c:pt>
                <c:pt idx="45">
                  <c:v>0.297436781821991</c:v>
                </c:pt>
                <c:pt idx="46">
                  <c:v>0.299277403264314</c:v>
                </c:pt>
                <c:pt idx="47">
                  <c:v>0.298587959833403</c:v>
                </c:pt>
                <c:pt idx="48">
                  <c:v>0.298072075566198</c:v>
                </c:pt>
                <c:pt idx="49">
                  <c:v>0.29950065546388</c:v>
                </c:pt>
                <c:pt idx="50">
                  <c:v>0.301524548336065</c:v>
                </c:pt>
                <c:pt idx="51">
                  <c:v>0.300904161375501</c:v>
                </c:pt>
                <c:pt idx="52">
                  <c:v>0.302382923944349</c:v>
                </c:pt>
                <c:pt idx="53">
                  <c:v>0.302647355137278</c:v>
                </c:pt>
                <c:pt idx="54">
                  <c:v>0.30268779314044</c:v>
                </c:pt>
                <c:pt idx="55">
                  <c:v>0.302491725079063</c:v>
                </c:pt>
                <c:pt idx="56">
                  <c:v>0.304549854922719</c:v>
                </c:pt>
                <c:pt idx="57">
                  <c:v>0.306789883702552</c:v>
                </c:pt>
                <c:pt idx="58">
                  <c:v>0.307871802872799</c:v>
                </c:pt>
                <c:pt idx="59">
                  <c:v>0.307056425456518</c:v>
                </c:pt>
                <c:pt idx="60">
                  <c:v>0.308472377368052</c:v>
                </c:pt>
                <c:pt idx="61">
                  <c:v>0.307321574297426</c:v>
                </c:pt>
                <c:pt idx="62">
                  <c:v>0.308713457868092</c:v>
                </c:pt>
                <c:pt idx="63">
                  <c:v>0.308721611746205</c:v>
                </c:pt>
                <c:pt idx="64">
                  <c:v>0.308375889172366</c:v>
                </c:pt>
                <c:pt idx="65">
                  <c:v>0.311333127049377</c:v>
                </c:pt>
                <c:pt idx="66">
                  <c:v>0.311069483280218</c:v>
                </c:pt>
                <c:pt idx="67">
                  <c:v>0.313056343784373</c:v>
                </c:pt>
                <c:pt idx="68">
                  <c:v>0.313198294165909</c:v>
                </c:pt>
                <c:pt idx="69">
                  <c:v>0.313772507732866</c:v>
                </c:pt>
                <c:pt idx="70">
                  <c:v>0.315721428655656</c:v>
                </c:pt>
                <c:pt idx="71">
                  <c:v>0.315392833495241</c:v>
                </c:pt>
                <c:pt idx="72">
                  <c:v>0.315731187219473</c:v>
                </c:pt>
                <c:pt idx="73">
                  <c:v>0.31575768810188</c:v>
                </c:pt>
                <c:pt idx="74">
                  <c:v>0.319179647675041</c:v>
                </c:pt>
                <c:pt idx="75">
                  <c:v>0.316876367290572</c:v>
                </c:pt>
                <c:pt idx="76">
                  <c:v>0.317803386789178</c:v>
                </c:pt>
                <c:pt idx="77">
                  <c:v>0.318100981610888</c:v>
                </c:pt>
                <c:pt idx="78">
                  <c:v>0.318477899998226</c:v>
                </c:pt>
                <c:pt idx="79">
                  <c:v>0.317866748792282</c:v>
                </c:pt>
                <c:pt idx="80">
                  <c:v>0.319929887927067</c:v>
                </c:pt>
                <c:pt idx="81">
                  <c:v>0.321466300181152</c:v>
                </c:pt>
                <c:pt idx="82">
                  <c:v>0.321942454564535</c:v>
                </c:pt>
                <c:pt idx="83">
                  <c:v>0.324142354578215</c:v>
                </c:pt>
                <c:pt idx="84">
                  <c:v>0.322611592739056</c:v>
                </c:pt>
                <c:pt idx="85">
                  <c:v>0.323467028490091</c:v>
                </c:pt>
                <c:pt idx="86">
                  <c:v>0.325009344954935</c:v>
                </c:pt>
                <c:pt idx="87">
                  <c:v>0.325562462048491</c:v>
                </c:pt>
                <c:pt idx="88">
                  <c:v>0.324412026657774</c:v>
                </c:pt>
                <c:pt idx="89">
                  <c:v>0.323756170950292</c:v>
                </c:pt>
                <c:pt idx="90">
                  <c:v>0.325576103599474</c:v>
                </c:pt>
                <c:pt idx="91">
                  <c:v>0.329465916598723</c:v>
                </c:pt>
                <c:pt idx="92">
                  <c:v>0.330597204219488</c:v>
                </c:pt>
                <c:pt idx="93">
                  <c:v>0.331674744547854</c:v>
                </c:pt>
                <c:pt idx="94">
                  <c:v>0.331564050488554</c:v>
                </c:pt>
                <c:pt idx="95">
                  <c:v>0.330540001475287</c:v>
                </c:pt>
                <c:pt idx="96">
                  <c:v>0.33090341190359</c:v>
                </c:pt>
                <c:pt idx="97">
                  <c:v>0.331732847913637</c:v>
                </c:pt>
                <c:pt idx="98">
                  <c:v>0.333642127085704</c:v>
                </c:pt>
                <c:pt idx="99">
                  <c:v>0.334440564402912</c:v>
                </c:pt>
                <c:pt idx="100">
                  <c:v>0.334454058864413</c:v>
                </c:pt>
                <c:pt idx="101">
                  <c:v>0.335296092934861</c:v>
                </c:pt>
                <c:pt idx="102">
                  <c:v>0.337409197070662</c:v>
                </c:pt>
                <c:pt idx="103">
                  <c:v>0.337763801459706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0.256211478993897</c:v>
                </c:pt>
                <c:pt idx="4">
                  <c:v>0.258518706046248</c:v>
                </c:pt>
                <c:pt idx="5">
                  <c:v>0.258108786264496</c:v>
                </c:pt>
                <c:pt idx="6">
                  <c:v>0.259786468977184</c:v>
                </c:pt>
                <c:pt idx="7">
                  <c:v>0.264195486551225</c:v>
                </c:pt>
                <c:pt idx="8">
                  <c:v>0.266419319654246</c:v>
                </c:pt>
                <c:pt idx="9">
                  <c:v>0.268594214827054</c:v>
                </c:pt>
                <c:pt idx="10">
                  <c:v>0.270143176266894</c:v>
                </c:pt>
                <c:pt idx="11">
                  <c:v>0.272659120656577</c:v>
                </c:pt>
                <c:pt idx="12">
                  <c:v>0.275729852875994</c:v>
                </c:pt>
                <c:pt idx="13">
                  <c:v>0.276497594289143</c:v>
                </c:pt>
                <c:pt idx="14">
                  <c:v>0.262447958149647</c:v>
                </c:pt>
                <c:pt idx="15">
                  <c:v>0.277604047825674</c:v>
                </c:pt>
                <c:pt idx="16">
                  <c:v>0.275115523132316</c:v>
                </c:pt>
                <c:pt idx="17">
                  <c:v>0.27810024682031</c:v>
                </c:pt>
                <c:pt idx="18">
                  <c:v>0.280776740096531</c:v>
                </c:pt>
                <c:pt idx="19">
                  <c:v>0.283860978381373</c:v>
                </c:pt>
                <c:pt idx="20">
                  <c:v>0.283020824317598</c:v>
                </c:pt>
                <c:pt idx="21">
                  <c:v>0.168097635161176</c:v>
                </c:pt>
                <c:pt idx="22">
                  <c:v>0.258098560483965</c:v>
                </c:pt>
                <c:pt idx="23">
                  <c:v>0.260451565678495</c:v>
                </c:pt>
                <c:pt idx="24">
                  <c:v>0.261412038094412</c:v>
                </c:pt>
                <c:pt idx="25">
                  <c:v>0.265662926068587</c:v>
                </c:pt>
                <c:pt idx="26">
                  <c:v>0.26663059203954</c:v>
                </c:pt>
                <c:pt idx="27">
                  <c:v>0.268719244841554</c:v>
                </c:pt>
                <c:pt idx="28">
                  <c:v>0.268838179746694</c:v>
                </c:pt>
                <c:pt idx="29">
                  <c:v>0.270912959494583</c:v>
                </c:pt>
                <c:pt idx="30">
                  <c:v>0.270309908691103</c:v>
                </c:pt>
                <c:pt idx="31">
                  <c:v>0.270419974301116</c:v>
                </c:pt>
                <c:pt idx="32">
                  <c:v>0.271726024923603</c:v>
                </c:pt>
                <c:pt idx="33">
                  <c:v>0.273468827024312</c:v>
                </c:pt>
                <c:pt idx="34">
                  <c:v>0.274284285611927</c:v>
                </c:pt>
                <c:pt idx="35">
                  <c:v>0.275399816351335</c:v>
                </c:pt>
                <c:pt idx="36">
                  <c:v>0.276812454415042</c:v>
                </c:pt>
                <c:pt idx="37">
                  <c:v>0.278267583206134</c:v>
                </c:pt>
                <c:pt idx="38">
                  <c:v>0.278930378622486</c:v>
                </c:pt>
                <c:pt idx="39">
                  <c:v>0.28085940580923</c:v>
                </c:pt>
                <c:pt idx="40">
                  <c:v>0.282537939281536</c:v>
                </c:pt>
                <c:pt idx="41">
                  <c:v>0.284291043005242</c:v>
                </c:pt>
                <c:pt idx="42">
                  <c:v>0.286813901407351</c:v>
                </c:pt>
                <c:pt idx="43">
                  <c:v>0.287737320257013</c:v>
                </c:pt>
                <c:pt idx="44">
                  <c:v>0.289743099400096</c:v>
                </c:pt>
                <c:pt idx="45">
                  <c:v>0.291095835549691</c:v>
                </c:pt>
                <c:pt idx="46">
                  <c:v>0.291712719902289</c:v>
                </c:pt>
                <c:pt idx="47">
                  <c:v>0.293192705254648</c:v>
                </c:pt>
                <c:pt idx="48">
                  <c:v>0.295650253603594</c:v>
                </c:pt>
                <c:pt idx="49">
                  <c:v>0.296913291119545</c:v>
                </c:pt>
                <c:pt idx="50">
                  <c:v>0.297186106369798</c:v>
                </c:pt>
                <c:pt idx="51">
                  <c:v>0.296934501517185</c:v>
                </c:pt>
                <c:pt idx="52">
                  <c:v>0.2992956585922</c:v>
                </c:pt>
                <c:pt idx="53">
                  <c:v>0.30054763417919</c:v>
                </c:pt>
                <c:pt idx="54">
                  <c:v>0.300622838546207</c:v>
                </c:pt>
                <c:pt idx="55">
                  <c:v>0.301922755958138</c:v>
                </c:pt>
                <c:pt idx="56">
                  <c:v>0.303047547511031</c:v>
                </c:pt>
                <c:pt idx="57">
                  <c:v>0.304063930663651</c:v>
                </c:pt>
                <c:pt idx="58">
                  <c:v>0.303887518233612</c:v>
                </c:pt>
                <c:pt idx="59">
                  <c:v>0.304526285186222</c:v>
                </c:pt>
                <c:pt idx="60">
                  <c:v>0.30656910333794</c:v>
                </c:pt>
                <c:pt idx="61">
                  <c:v>0.306876748237127</c:v>
                </c:pt>
                <c:pt idx="62">
                  <c:v>0.306133592165447</c:v>
                </c:pt>
                <c:pt idx="63">
                  <c:v>0.308053466783086</c:v>
                </c:pt>
                <c:pt idx="64">
                  <c:v>0.309417029497227</c:v>
                </c:pt>
                <c:pt idx="65">
                  <c:v>0.310858231150122</c:v>
                </c:pt>
                <c:pt idx="66">
                  <c:v>0.311680325976502</c:v>
                </c:pt>
                <c:pt idx="67">
                  <c:v>0.313447602452119</c:v>
                </c:pt>
                <c:pt idx="68">
                  <c:v>0.311831866277954</c:v>
                </c:pt>
                <c:pt idx="69">
                  <c:v>0.310943183770032</c:v>
                </c:pt>
                <c:pt idx="70">
                  <c:v>0.312289352148115</c:v>
                </c:pt>
                <c:pt idx="71">
                  <c:v>0.311480275741078</c:v>
                </c:pt>
                <c:pt idx="72">
                  <c:v>0.312403283355703</c:v>
                </c:pt>
                <c:pt idx="73">
                  <c:v>0.313233615369284</c:v>
                </c:pt>
                <c:pt idx="74">
                  <c:v>0.314178840984159</c:v>
                </c:pt>
                <c:pt idx="75">
                  <c:v>0.314243039748451</c:v>
                </c:pt>
                <c:pt idx="76">
                  <c:v>0.315838515648067</c:v>
                </c:pt>
                <c:pt idx="77">
                  <c:v>0.314973398508314</c:v>
                </c:pt>
                <c:pt idx="78">
                  <c:v>0.315672625898906</c:v>
                </c:pt>
                <c:pt idx="79">
                  <c:v>0.315823271632376</c:v>
                </c:pt>
                <c:pt idx="80">
                  <c:v>0.315966730000194</c:v>
                </c:pt>
                <c:pt idx="81">
                  <c:v>0.316818069330533</c:v>
                </c:pt>
                <c:pt idx="82">
                  <c:v>0.318373603527564</c:v>
                </c:pt>
                <c:pt idx="83">
                  <c:v>0.320325520300507</c:v>
                </c:pt>
                <c:pt idx="84">
                  <c:v>0.320740280668321</c:v>
                </c:pt>
                <c:pt idx="85">
                  <c:v>0.320323622321898</c:v>
                </c:pt>
                <c:pt idx="86">
                  <c:v>0.321073492395254</c:v>
                </c:pt>
                <c:pt idx="87">
                  <c:v>0.322219701205478</c:v>
                </c:pt>
                <c:pt idx="88">
                  <c:v>0.322483916656793</c:v>
                </c:pt>
                <c:pt idx="89">
                  <c:v>0.322251130734851</c:v>
                </c:pt>
                <c:pt idx="90">
                  <c:v>0.32283892609839</c:v>
                </c:pt>
                <c:pt idx="91">
                  <c:v>0.324479755514977</c:v>
                </c:pt>
                <c:pt idx="92">
                  <c:v>0.32626271985925</c:v>
                </c:pt>
                <c:pt idx="93">
                  <c:v>0.327983309449987</c:v>
                </c:pt>
                <c:pt idx="94">
                  <c:v>0.329687284746371</c:v>
                </c:pt>
                <c:pt idx="95">
                  <c:v>0.330841498829098</c:v>
                </c:pt>
                <c:pt idx="96">
                  <c:v>0.331153473869234</c:v>
                </c:pt>
                <c:pt idx="97">
                  <c:v>0.330927001375048</c:v>
                </c:pt>
                <c:pt idx="98">
                  <c:v>0.330029995507131</c:v>
                </c:pt>
                <c:pt idx="99">
                  <c:v>0.330466821184442</c:v>
                </c:pt>
                <c:pt idx="100">
                  <c:v>0.331120314409819</c:v>
                </c:pt>
                <c:pt idx="101">
                  <c:v>0.331119981564356</c:v>
                </c:pt>
                <c:pt idx="102">
                  <c:v>0.331924758316197</c:v>
                </c:pt>
                <c:pt idx="103">
                  <c:v>0.332784180900468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947882"/>
        <c:axId val="23160763"/>
      </c:lineChart>
      <c:catAx>
        <c:axId val="219478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160763"/>
        <c:crosses val="autoZero"/>
        <c:auto val="1"/>
        <c:lblAlgn val="ctr"/>
        <c:lblOffset val="100"/>
      </c:catAx>
      <c:valAx>
        <c:axId val="23160763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947882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253080</xdr:colOff>
      <xdr:row>96</xdr:row>
      <xdr:rowOff>130680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6160" y="15241320"/>
          <a:ext cx="4748760" cy="376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572760</xdr:colOff>
      <xdr:row>49</xdr:row>
      <xdr:rowOff>24840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3120" y="7575120"/>
          <a:ext cx="11892960" cy="237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117000</xdr:colOff>
      <xdr:row>146</xdr:row>
      <xdr:rowOff>134280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5600" cy="51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243720</xdr:colOff>
      <xdr:row>49</xdr:row>
      <xdr:rowOff>24840</xdr:rowOff>
    </xdr:to>
    <xdr:graphicFrame>
      <xdr:nvGraphicFramePr>
        <xdr:cNvPr id="3" name="Chart 1"/>
        <xdr:cNvGraphicFramePr/>
      </xdr:nvGraphicFramePr>
      <xdr:xfrm>
        <a:off x="7653600" y="2840400"/>
        <a:ext cx="10849320" cy="72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323280</xdr:colOff>
      <xdr:row>95</xdr:row>
      <xdr:rowOff>147960</xdr:rowOff>
    </xdr:to>
    <xdr:graphicFrame>
      <xdr:nvGraphicFramePr>
        <xdr:cNvPr id="4" name="Chart 4"/>
        <xdr:cNvGraphicFramePr/>
      </xdr:nvGraphicFramePr>
      <xdr:xfrm>
        <a:off x="5519520" y="11731320"/>
        <a:ext cx="10357920" cy="72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78</xdr:col>
      <xdr:colOff>720</xdr:colOff>
      <xdr:row>37</xdr:row>
      <xdr:rowOff>9360</xdr:rowOff>
    </xdr:to>
    <xdr:graphicFrame>
      <xdr:nvGraphicFramePr>
        <xdr:cNvPr id="5" name="Chart 3"/>
        <xdr:cNvGraphicFramePr/>
      </xdr:nvGraphicFramePr>
      <xdr:xfrm>
        <a:off x="43501320" y="273960"/>
        <a:ext cx="12252960" cy="74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370800</xdr:colOff>
      <xdr:row>69</xdr:row>
      <xdr:rowOff>173520</xdr:rowOff>
    </xdr:to>
    <xdr:graphicFrame>
      <xdr:nvGraphicFramePr>
        <xdr:cNvPr id="6" name="Chart 2"/>
        <xdr:cNvGraphicFramePr/>
      </xdr:nvGraphicFramePr>
      <xdr:xfrm>
        <a:off x="17912520" y="8568360"/>
        <a:ext cx="6804000" cy="55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208800</xdr:colOff>
      <xdr:row>35</xdr:row>
      <xdr:rowOff>151200</xdr:rowOff>
    </xdr:to>
    <xdr:graphicFrame>
      <xdr:nvGraphicFramePr>
        <xdr:cNvPr id="7" name="Chart 6"/>
        <xdr:cNvGraphicFramePr/>
      </xdr:nvGraphicFramePr>
      <xdr:xfrm>
        <a:off x="11658600" y="2091960"/>
        <a:ext cx="680940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208800</xdr:colOff>
      <xdr:row>40</xdr:row>
      <xdr:rowOff>150840</xdr:rowOff>
    </xdr:to>
    <xdr:graphicFrame>
      <xdr:nvGraphicFramePr>
        <xdr:cNvPr id="8" name="Chart 3"/>
        <xdr:cNvGraphicFramePr/>
      </xdr:nvGraphicFramePr>
      <xdr:xfrm>
        <a:off x="36004320" y="3044160"/>
        <a:ext cx="680976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124200</xdr:colOff>
      <xdr:row>119</xdr:row>
      <xdr:rowOff>79200</xdr:rowOff>
    </xdr:to>
    <xdr:graphicFrame>
      <xdr:nvGraphicFramePr>
        <xdr:cNvPr id="9" name="Chart 1"/>
        <xdr:cNvGraphicFramePr/>
      </xdr:nvGraphicFramePr>
      <xdr:xfrm>
        <a:off x="12624120" y="17689320"/>
        <a:ext cx="7111800" cy="56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162360</xdr:colOff>
      <xdr:row>93</xdr:row>
      <xdr:rowOff>191160</xdr:rowOff>
    </xdr:to>
    <xdr:graphicFrame>
      <xdr:nvGraphicFramePr>
        <xdr:cNvPr id="10" name="Chart 2"/>
        <xdr:cNvGraphicFramePr/>
      </xdr:nvGraphicFramePr>
      <xdr:xfrm>
        <a:off x="547200" y="12354120"/>
        <a:ext cx="7730280" cy="60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103680</xdr:colOff>
      <xdr:row>92</xdr:row>
      <xdr:rowOff>140400</xdr:rowOff>
    </xdr:to>
    <xdr:graphicFrame>
      <xdr:nvGraphicFramePr>
        <xdr:cNvPr id="11" name="Chart 2"/>
        <xdr:cNvGraphicFramePr/>
      </xdr:nvGraphicFramePr>
      <xdr:xfrm>
        <a:off x="19780560" y="11974320"/>
        <a:ext cx="8050320" cy="62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22320</xdr:colOff>
      <xdr:row>30</xdr:row>
      <xdr:rowOff>104400</xdr:rowOff>
    </xdr:to>
    <xdr:graphicFrame>
      <xdr:nvGraphicFramePr>
        <xdr:cNvPr id="12" name="Chart 2"/>
        <xdr:cNvGraphicFramePr/>
      </xdr:nvGraphicFramePr>
      <xdr:xfrm>
        <a:off x="8427960" y="1681200"/>
        <a:ext cx="6472080" cy="46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76562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0.6773674642614</v>
      </c>
      <c r="C26" s="3" t="n">
        <f aca="false">Adequacy_central!C25</f>
        <v>0.28815598952507</v>
      </c>
      <c r="D26" s="3" t="n">
        <f aca="false">Adequacy_central!D25</f>
        <v>0.03447654621353</v>
      </c>
      <c r="E26" s="3" t="n">
        <f aca="false">Adequacy_central!E25</f>
        <v>0.953889707355954</v>
      </c>
      <c r="F26" s="3" t="n">
        <f aca="false">Adequacy_central!G25</f>
        <v>0.96504712177515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0.646133852256751</v>
      </c>
      <c r="J26" s="3" t="n">
        <f aca="false">Adequacy_central!M25</f>
        <v>0.274869032520935</v>
      </c>
      <c r="K26" s="3" t="n">
        <f aca="false">Adequacy_central!O25</f>
        <v>0.0328868225782681</v>
      </c>
      <c r="L26" s="0" t="n">
        <f aca="false">F26-E26</f>
        <v>0.0111574144191968</v>
      </c>
      <c r="N26" s="3" t="n">
        <f aca="false">Adequacy_central!F25</f>
        <v>0.986822224359041</v>
      </c>
      <c r="O26" s="3" t="n">
        <f aca="false">Adequacy_central!H25</f>
        <v>0.990232730199192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0.734542786429512</v>
      </c>
      <c r="S26" s="3" t="n">
        <f aca="false">Adequacy_central!N25</f>
        <v>0.212781327687232</v>
      </c>
      <c r="T26" s="3" t="n">
        <f aca="false">Adequacy_central!P25</f>
        <v>0.0394981102422969</v>
      </c>
      <c r="U26" s="0" t="n">
        <f aca="false">O26-N26</f>
        <v>0.00341050584015035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0.675429317344413</v>
      </c>
      <c r="C27" s="3" t="n">
        <f aca="false">Adequacy_central!C26</f>
        <v>0.286770846908457</v>
      </c>
      <c r="D27" s="3" t="n">
        <f aca="false">Adequacy_central!D26</f>
        <v>0.0377998357471298</v>
      </c>
      <c r="E27" s="3" t="n">
        <f aca="false">Adequacy_central!E26</f>
        <v>0.944854907217939</v>
      </c>
      <c r="F27" s="3" t="n">
        <f aca="false">Adequacy_central!G26</f>
        <v>0.957517039732532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0.638182704971731</v>
      </c>
      <c r="J27" s="3" t="n">
        <f aca="false">Adequacy_central!M26</f>
        <v>0.2709568419485</v>
      </c>
      <c r="K27" s="3" t="n">
        <f aca="false">Adequacy_central!O26</f>
        <v>0.0357153602977076</v>
      </c>
      <c r="L27" s="0" t="n">
        <f aca="false">F27-E27</f>
        <v>0.0126621325145933</v>
      </c>
      <c r="N27" s="3" t="n">
        <f aca="false">Adequacy_central!F26</f>
        <v>0.98565756829845</v>
      </c>
      <c r="O27" s="3" t="n">
        <f aca="false">Adequacy_central!H26</f>
        <v>0.989522493457817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0.726495174077904</v>
      </c>
      <c r="S27" s="3" t="n">
        <f aca="false">Adequacy_central!N26</f>
        <v>0.216299867457069</v>
      </c>
      <c r="T27" s="3" t="n">
        <f aca="false">Adequacy_central!P26</f>
        <v>0.0428625267634764</v>
      </c>
      <c r="U27" s="0" t="n">
        <f aca="false">O27-N27</f>
        <v>0.00386492515936721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0.673676862050923</v>
      </c>
      <c r="C28" s="3" t="n">
        <f aca="false">Adequacy_central!C27</f>
        <v>0.286680987462354</v>
      </c>
      <c r="D28" s="3" t="n">
        <f aca="false">Adequacy_central!D27</f>
        <v>0.0396421504867232</v>
      </c>
      <c r="E28" s="3" t="n">
        <f aca="false">Adequacy_central!E27</f>
        <v>0.936468511754715</v>
      </c>
      <c r="F28" s="3" t="n">
        <f aca="false">Adequacy_central!G27</f>
        <v>0.95119673420524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0.630877168408414</v>
      </c>
      <c r="J28" s="3" t="n">
        <f aca="false">Adequacy_central!M27</f>
        <v>0.268467717677243</v>
      </c>
      <c r="K28" s="3" t="n">
        <f aca="false">Adequacy_central!O27</f>
        <v>0.0371236256690581</v>
      </c>
      <c r="L28" s="0" t="n">
        <f aca="false">F28-E28</f>
        <v>0.014728222450525</v>
      </c>
      <c r="N28" s="3" t="n">
        <f aca="false">Adequacy_central!F27</f>
        <v>0.985218798157062</v>
      </c>
      <c r="O28" s="3" t="n">
        <f aca="false">Adequacy_central!H27</f>
        <v>0.989220987606133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0.71995687668857</v>
      </c>
      <c r="S28" s="3" t="n">
        <f aca="false">Adequacy_central!N27</f>
        <v>0.22067474124349</v>
      </c>
      <c r="T28" s="3" t="n">
        <f aca="false">Adequacy_central!P27</f>
        <v>0.0445871802250025</v>
      </c>
      <c r="U28" s="0" t="n">
        <f aca="false">O28-N28</f>
        <v>0.00400218944907038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0.67147804215417</v>
      </c>
      <c r="C29" s="3" t="n">
        <f aca="false">Adequacy_central!C28</f>
        <v>0.285241405476749</v>
      </c>
      <c r="D29" s="3" t="n">
        <f aca="false">Adequacy_central!D28</f>
        <v>0.0432805523690803</v>
      </c>
      <c r="E29" s="3" t="n">
        <f aca="false">Adequacy_central!E28</f>
        <v>0.93044101585888</v>
      </c>
      <c r="F29" s="3" t="n">
        <f aca="false">Adequacy_central!G28</f>
        <v>0.946867287061469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0.624770711668858</v>
      </c>
      <c r="J29" s="3" t="n">
        <f aca="false">Adequacy_central!M28</f>
        <v>0.265400303076801</v>
      </c>
      <c r="K29" s="3" t="n">
        <f aca="false">Adequacy_central!O28</f>
        <v>0.0402700011132205</v>
      </c>
      <c r="L29" s="0" t="n">
        <f aca="false">F29-E29</f>
        <v>0.0164262712025892</v>
      </c>
      <c r="N29" s="3" t="n">
        <f aca="false">Adequacy_central!F28</f>
        <v>0.985043818734053</v>
      </c>
      <c r="O29" s="3" t="n">
        <f aca="false">Adequacy_central!H28</f>
        <v>0.989324228568714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0.713258237263616</v>
      </c>
      <c r="S29" s="3" t="n">
        <f aca="false">Adequacy_central!N28</f>
        <v>0.223499744612435</v>
      </c>
      <c r="T29" s="3" t="n">
        <f aca="false">Adequacy_central!P28</f>
        <v>0.0482858368580024</v>
      </c>
      <c r="U29" s="0" t="n">
        <f aca="false">O29-N29</f>
        <v>0.00428040983466116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0.670741579066967</v>
      </c>
      <c r="C30" s="3" t="n">
        <f aca="false">Adequacy_central!C29</f>
        <v>0.283909554573824</v>
      </c>
      <c r="D30" s="3" t="n">
        <f aca="false">Adequacy_central!D29</f>
        <v>0.0453488663592085</v>
      </c>
      <c r="E30" s="3" t="n">
        <f aca="false">Adequacy_central!E29</f>
        <v>0.926723417585391</v>
      </c>
      <c r="F30" s="3" t="n">
        <f aca="false">Adequacy_central!G29</f>
        <v>0.943366989690758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0.621591928469561</v>
      </c>
      <c r="J30" s="3" t="n">
        <f aca="false">Adequacy_central!M29</f>
        <v>0.2631056326998</v>
      </c>
      <c r="K30" s="3" t="n">
        <f aca="false">Adequacy_central!O29</f>
        <v>0.0420258564160288</v>
      </c>
      <c r="L30" s="0" t="n">
        <f aca="false">F30-E30</f>
        <v>0.016643572105367</v>
      </c>
      <c r="N30" s="3" t="n">
        <f aca="false">Adequacy_central!F29</f>
        <v>0.985591531700153</v>
      </c>
      <c r="O30" s="3" t="n">
        <f aca="false">Adequacy_central!H29</f>
        <v>0.989371638897222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0.70928906939152</v>
      </c>
      <c r="S30" s="3" t="n">
        <f aca="false">Adequacy_central!N29</f>
        <v>0.226081933666776</v>
      </c>
      <c r="T30" s="3" t="n">
        <f aca="false">Adequacy_central!P29</f>
        <v>0.050220528641857</v>
      </c>
      <c r="U30" s="0" t="n">
        <f aca="false">O30-N30</f>
        <v>0.00378010719706956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0.669749225576997</v>
      </c>
      <c r="C31" s="3" t="n">
        <f aca="false">Adequacy_central!C30</f>
        <v>0.283962937951308</v>
      </c>
      <c r="D31" s="3" t="n">
        <f aca="false">Adequacy_central!D30</f>
        <v>0.0462878364716956</v>
      </c>
      <c r="E31" s="3" t="n">
        <f aca="false">Adequacy_central!E30</f>
        <v>0.919569361380242</v>
      </c>
      <c r="F31" s="3" t="n">
        <f aca="false">Adequacy_central!G30</f>
        <v>0.936743119003877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0.615880867648751</v>
      </c>
      <c r="J31" s="3" t="n">
        <f aca="false">Adequacy_central!M30</f>
        <v>0.261123617507541</v>
      </c>
      <c r="K31" s="3" t="n">
        <f aca="false">Adequacy_central!O30</f>
        <v>0.0425648762239502</v>
      </c>
      <c r="L31" s="0" t="n">
        <f aca="false">F31-E31</f>
        <v>0.0171737576236348</v>
      </c>
      <c r="N31" s="3" t="n">
        <f aca="false">Adequacy_central!F30</f>
        <v>0.983668781701071</v>
      </c>
      <c r="O31" s="3" t="n">
        <f aca="false">Adequacy_central!H30</f>
        <v>0.987562246546994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0.700177131909048</v>
      </c>
      <c r="S31" s="3" t="n">
        <f aca="false">Adequacy_central!N30</f>
        <v>0.232737935444338</v>
      </c>
      <c r="T31" s="3" t="n">
        <f aca="false">Adequacy_central!P30</f>
        <v>0.0507537143476846</v>
      </c>
      <c r="U31" s="0" t="n">
        <f aca="false">O31-N31</f>
        <v>0.00389346484592368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0.668585697496702</v>
      </c>
      <c r="C32" s="3" t="n">
        <f aca="false">Adequacy_central!C31</f>
        <v>0.282240622383707</v>
      </c>
      <c r="D32" s="3" t="n">
        <f aca="false">Adequacy_central!D31</f>
        <v>0.0491736801195912</v>
      </c>
      <c r="E32" s="3" t="n">
        <f aca="false">Adequacy_central!E31</f>
        <v>0.914540715232259</v>
      </c>
      <c r="F32" s="3" t="n">
        <f aca="false">Adequacy_central!G31</f>
        <v>0.932316214859549</v>
      </c>
      <c r="G32" s="3" t="n">
        <f aca="false">Adequacy_central!K31</f>
        <v>0.131775038894399</v>
      </c>
      <c r="H32" s="0" t="n">
        <f aca="false">H28+1</f>
        <v>2022</v>
      </c>
      <c r="I32" s="3" t="n">
        <f aca="false">Adequacy_central!I31</f>
        <v>0.611448841982692</v>
      </c>
      <c r="J32" s="3" t="n">
        <f aca="false">Adequacy_central!M31</f>
        <v>0.258120540662394</v>
      </c>
      <c r="K32" s="3" t="n">
        <f aca="false">Adequacy_central!O31</f>
        <v>0.0449713325871732</v>
      </c>
      <c r="L32" s="0" t="n">
        <f aca="false">F32-E32</f>
        <v>0.0177754996272901</v>
      </c>
      <c r="N32" s="3" t="n">
        <f aca="false">Adequacy_central!F31</f>
        <v>0.984006847480496</v>
      </c>
      <c r="O32" s="3" t="n">
        <f aca="false">Adequacy_central!H31</f>
        <v>0.98795392078892</v>
      </c>
      <c r="P32" s="3" t="n">
        <f aca="false">Adequacy_central!L31</f>
        <v>0.129559958722031</v>
      </c>
      <c r="Q32" s="0" t="n">
        <f aca="false">Q28+1</f>
        <v>2022</v>
      </c>
      <c r="R32" s="4" t="n">
        <f aca="false">Adequacy_central!J31</f>
        <v>0.694190708689507</v>
      </c>
      <c r="S32" s="3" t="n">
        <f aca="false">Adequacy_central!N31</f>
        <v>0.236206288591398</v>
      </c>
      <c r="T32" s="3" t="n">
        <f aca="false">Adequacy_central!P31</f>
        <v>0.0536098501995906</v>
      </c>
      <c r="U32" s="0" t="n">
        <f aca="false">O32-N32</f>
        <v>0.00394707330842459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0.666185542158885</v>
      </c>
      <c r="C33" s="3" t="n">
        <f aca="false">Adequacy_central!C32</f>
        <v>0.282044774643863</v>
      </c>
      <c r="D33" s="3" t="n">
        <f aca="false">Adequacy_central!D32</f>
        <v>0.0517696831972525</v>
      </c>
      <c r="E33" s="3" t="n">
        <f aca="false">Adequacy_central!E32</f>
        <v>0.906478665479322</v>
      </c>
      <c r="F33" s="3" t="n">
        <f aca="false">Adequacy_central!G32</f>
        <v>0.927809626087018</v>
      </c>
      <c r="G33" s="3" t="n">
        <f aca="false">Adequacy_central!K32</f>
        <v>0.136357085387433</v>
      </c>
      <c r="H33" s="0" t="n">
        <f aca="false">H29+1</f>
        <v>2022</v>
      </c>
      <c r="I33" s="3" t="n">
        <f aca="false">Adequacy_central!I32</f>
        <v>0.603882981217804</v>
      </c>
      <c r="J33" s="3" t="n">
        <f aca="false">Adequacy_central!M32</f>
        <v>0.255667570924585</v>
      </c>
      <c r="K33" s="3" t="n">
        <f aca="false">Adequacy_central!O32</f>
        <v>0.0469281133369327</v>
      </c>
      <c r="L33" s="0" t="n">
        <f aca="false">F33-E33</f>
        <v>0.0213309606076966</v>
      </c>
      <c r="N33" s="3" t="n">
        <f aca="false">Adequacy_central!F32</f>
        <v>0.982938826014382</v>
      </c>
      <c r="O33" s="3" t="n">
        <f aca="false">Adequacy_central!H32</f>
        <v>0.988238418414239</v>
      </c>
      <c r="P33" s="3" t="n">
        <f aca="false">Adequacy_central!L32</f>
        <v>0.132326137501878</v>
      </c>
      <c r="Q33" s="0" t="n">
        <f aca="false">Q29+1</f>
        <v>2022</v>
      </c>
      <c r="R33" s="4" t="n">
        <f aca="false">Adequacy_central!J32</f>
        <v>0.685125449550369</v>
      </c>
      <c r="S33" s="3" t="n">
        <f aca="false">Adequacy_central!N32</f>
        <v>0.241849680721518</v>
      </c>
      <c r="T33" s="3" t="n">
        <f aca="false">Adequacy_central!P32</f>
        <v>0.0559636957424949</v>
      </c>
      <c r="U33" s="0" t="n">
        <f aca="false">O33-N33</f>
        <v>0.00529959239985756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0.664947281246654</v>
      </c>
      <c r="C34" s="3" t="n">
        <f aca="false">Adequacy_central!C33</f>
        <v>0.28040684049375</v>
      </c>
      <c r="D34" s="3" t="n">
        <f aca="false">Adequacy_central!D33</f>
        <v>0.0546458782595967</v>
      </c>
      <c r="E34" s="3" t="n">
        <f aca="false">Adequacy_central!E33</f>
        <v>0.90079038913381</v>
      </c>
      <c r="F34" s="3" t="n">
        <f aca="false">Adequacy_central!G33</f>
        <v>0.922928024481356</v>
      </c>
      <c r="G34" s="3" t="n">
        <f aca="false">Adequacy_central!K33</f>
        <v>0.138970325732724</v>
      </c>
      <c r="H34" s="0" t="n">
        <f aca="false">H30+1</f>
        <v>2022</v>
      </c>
      <c r="I34" s="3" t="n">
        <f aca="false">Adequacy_central!I33</f>
        <v>0.598978120227642</v>
      </c>
      <c r="J34" s="3" t="n">
        <f aca="false">Adequacy_central!M33</f>
        <v>0.252587786964147</v>
      </c>
      <c r="K34" s="3" t="n">
        <f aca="false">Adequacy_central!O33</f>
        <v>0.0492244819420209</v>
      </c>
      <c r="L34" s="0" t="n">
        <f aca="false">F34-E34</f>
        <v>0.0221376353475461</v>
      </c>
      <c r="N34" s="3" t="n">
        <f aca="false">Adequacy_central!F33</f>
        <v>0.983981442811529</v>
      </c>
      <c r="O34" s="3" t="n">
        <f aca="false">Adequacy_central!H33</f>
        <v>0.988495275026618</v>
      </c>
      <c r="P34" s="3" t="n">
        <f aca="false">Adequacy_central!L33</f>
        <v>0.134165254702465</v>
      </c>
      <c r="Q34" s="0" t="n">
        <f aca="false">Q30+1</f>
        <v>2022</v>
      </c>
      <c r="R34" s="4" t="n">
        <f aca="false">Adequacy_central!J33</f>
        <v>0.679363405024521</v>
      </c>
      <c r="S34" s="3" t="n">
        <f aca="false">Adequacy_central!N33</f>
        <v>0.246072396733963</v>
      </c>
      <c r="T34" s="3" t="n">
        <f aca="false">Adequacy_central!P33</f>
        <v>0.0585456410530455</v>
      </c>
      <c r="U34" s="0" t="n">
        <f aca="false">O34-N34</f>
        <v>0.00451383221508839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0.663267214524559</v>
      </c>
      <c r="C35" s="3" t="n">
        <f aca="false">Adequacy_central!C34</f>
        <v>0.280143368277945</v>
      </c>
      <c r="D35" s="3" t="n">
        <f aca="false">Adequacy_central!D34</f>
        <v>0.0565894171974965</v>
      </c>
      <c r="E35" s="3" t="n">
        <f aca="false">Adequacy_central!E34</f>
        <v>0.893613548205821</v>
      </c>
      <c r="F35" s="3" t="n">
        <f aca="false">Adequacy_central!G34</f>
        <v>0.916748060832154</v>
      </c>
      <c r="G35" s="3" t="n">
        <f aca="false">Adequacy_central!K34</f>
        <v>0.142298976683764</v>
      </c>
      <c r="H35" s="0" t="n">
        <f aca="false">H31+1</f>
        <v>2023</v>
      </c>
      <c r="I35" s="3" t="n">
        <f aca="false">Adequacy_central!I34</f>
        <v>0.592704568979883</v>
      </c>
      <c r="J35" s="3" t="n">
        <f aca="false">Adequacy_central!M34</f>
        <v>0.250339909333184</v>
      </c>
      <c r="K35" s="3" t="n">
        <f aca="false">Adequacy_central!O34</f>
        <v>0.0505690698927543</v>
      </c>
      <c r="L35" s="0" t="n">
        <f aca="false">F35-E35</f>
        <v>0.0231345126263333</v>
      </c>
      <c r="N35" s="3" t="n">
        <f aca="false">Adequacy_central!F34</f>
        <v>0.982478118585312</v>
      </c>
      <c r="O35" s="3" t="n">
        <f aca="false">Adequacy_central!H34</f>
        <v>0.986995040944265</v>
      </c>
      <c r="P35" s="3" t="n">
        <f aca="false">Adequacy_central!L34</f>
        <v>0.137631412666674</v>
      </c>
      <c r="Q35" s="0" t="n">
        <f aca="false">Q31+1</f>
        <v>2023</v>
      </c>
      <c r="R35" s="4" t="n">
        <f aca="false">Adequacy_central!J34</f>
        <v>0.672202430665054</v>
      </c>
      <c r="S35" s="3" t="n">
        <f aca="false">Adequacy_central!N34</f>
        <v>0.250244891641224</v>
      </c>
      <c r="T35" s="3" t="n">
        <f aca="false">Adequacy_central!P34</f>
        <v>0.0600307962790332</v>
      </c>
      <c r="U35" s="0" t="n">
        <f aca="false">O35-N35</f>
        <v>0.00451692235895318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0.661987114554156</v>
      </c>
      <c r="C36" s="3" t="n">
        <f aca="false">Adequacy_central!C35</f>
        <v>0.279515476615226</v>
      </c>
      <c r="D36" s="3" t="n">
        <f aca="false">Adequacy_central!D35</f>
        <v>0.0584974088306178</v>
      </c>
      <c r="E36" s="3" t="n">
        <f aca="false">Adequacy_central!E35</f>
        <v>0.886323686137631</v>
      </c>
      <c r="F36" s="3" t="n">
        <f aca="false">Adequacy_central!G35</f>
        <v>0.909986512310243</v>
      </c>
      <c r="G36" s="3" t="n">
        <f aca="false">Adequacy_central!K35</f>
        <v>0.144524739466589</v>
      </c>
      <c r="H36" s="0" t="n">
        <f aca="false">H32+1</f>
        <v>2023</v>
      </c>
      <c r="I36" s="3" t="n">
        <f aca="false">Adequacy_central!I35</f>
        <v>0.586734859547254</v>
      </c>
      <c r="J36" s="3" t="n">
        <f aca="false">Adequacy_central!M35</f>
        <v>0.247741187566124</v>
      </c>
      <c r="K36" s="3" t="n">
        <f aca="false">Adequacy_central!O35</f>
        <v>0.0518476390242531</v>
      </c>
      <c r="L36" s="0" t="n">
        <f aca="false">F36-E36</f>
        <v>0.0236628261726125</v>
      </c>
      <c r="N36" s="3" t="n">
        <f aca="false">Adequacy_central!F35</f>
        <v>0.982557639404078</v>
      </c>
      <c r="O36" s="3" t="n">
        <f aca="false">Adequacy_central!H35</f>
        <v>0.986326752708409</v>
      </c>
      <c r="P36" s="3" t="n">
        <f aca="false">Adequacy_central!L35</f>
        <v>0.139271579956181</v>
      </c>
      <c r="Q36" s="0" t="n">
        <f aca="false">Q32+1</f>
        <v>2023</v>
      </c>
      <c r="R36" s="4" t="n">
        <f aca="false">Adequacy_central!J35</f>
        <v>0.666342109745079</v>
      </c>
      <c r="S36" s="3" t="n">
        <f aca="false">Adequacy_central!N35</f>
        <v>0.254452241636621</v>
      </c>
      <c r="T36" s="3" t="n">
        <f aca="false">Adequacy_central!P35</f>
        <v>0.0617632880223774</v>
      </c>
      <c r="U36" s="0" t="n">
        <f aca="false">O36-N36</f>
        <v>0.00376911330433194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0.659841366579999</v>
      </c>
      <c r="C37" s="3" t="n">
        <f aca="false">Adequacy_central!C36</f>
        <v>0.278750115094729</v>
      </c>
      <c r="D37" s="3" t="n">
        <f aca="false">Adequacy_central!D36</f>
        <v>0.0614085183252731</v>
      </c>
      <c r="E37" s="3" t="n">
        <f aca="false">Adequacy_central!E36</f>
        <v>0.878649604938896</v>
      </c>
      <c r="F37" s="3" t="n">
        <f aca="false">Adequacy_central!G36</f>
        <v>0.904031994953234</v>
      </c>
      <c r="G37" s="3" t="n">
        <f aca="false">Adequacy_central!K36</f>
        <v>0.14685028610779</v>
      </c>
      <c r="H37" s="0" t="n">
        <f aca="false">H33+1</f>
        <v>2023</v>
      </c>
      <c r="I37" s="3" t="n">
        <f aca="false">Adequacy_central!I36</f>
        <v>0.579769356067857</v>
      </c>
      <c r="J37" s="3" t="n">
        <f aca="false">Adequacy_central!M36</f>
        <v>0.244923678504655</v>
      </c>
      <c r="K37" s="3" t="n">
        <f aca="false">Adequacy_central!O36</f>
        <v>0.0539565703663841</v>
      </c>
      <c r="L37" s="0" t="n">
        <f aca="false">F37-E37</f>
        <v>0.0253823900143385</v>
      </c>
      <c r="N37" s="3" t="n">
        <f aca="false">Adequacy_central!F36</f>
        <v>0.981136697276585</v>
      </c>
      <c r="O37" s="3" t="n">
        <f aca="false">Adequacy_central!H36</f>
        <v>0.985005909269111</v>
      </c>
      <c r="P37" s="3" t="n">
        <f aca="false">Adequacy_central!L36</f>
        <v>0.140220231162595</v>
      </c>
      <c r="Q37" s="0" t="n">
        <f aca="false">Q33+1</f>
        <v>2023</v>
      </c>
      <c r="R37" s="4" t="n">
        <f aca="false">Adequacy_central!J36</f>
        <v>0.658659726256328</v>
      </c>
      <c r="S37" s="3" t="n">
        <f aca="false">Adequacy_central!N36</f>
        <v>0.258350670051023</v>
      </c>
      <c r="T37" s="3" t="n">
        <f aca="false">Adequacy_central!P36</f>
        <v>0.0641263009692346</v>
      </c>
      <c r="U37" s="0" t="n">
        <f aca="false">O37-N37</f>
        <v>0.00386921199252566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0.656980826773453</v>
      </c>
      <c r="C38" s="3" t="n">
        <f aca="false">Adequacy_central!C37</f>
        <v>0.278320204393986</v>
      </c>
      <c r="D38" s="3" t="n">
        <f aca="false">Adequacy_central!D37</f>
        <v>0.0646989688325607</v>
      </c>
      <c r="E38" s="3" t="n">
        <f aca="false">Adequacy_central!E37</f>
        <v>0.871848047486841</v>
      </c>
      <c r="F38" s="3" t="n">
        <f aca="false">Adequacy_central!G37</f>
        <v>0.89909094313929</v>
      </c>
      <c r="G38" s="3" t="n">
        <f aca="false">Adequacy_central!K37</f>
        <v>0.152693414667641</v>
      </c>
      <c r="H38" s="0" t="n">
        <f aca="false">H34+1</f>
        <v>2023</v>
      </c>
      <c r="I38" s="3" t="n">
        <f aca="false">Adequacy_central!I37</f>
        <v>0.572787451058726</v>
      </c>
      <c r="J38" s="3" t="n">
        <f aca="false">Adequacy_central!M37</f>
        <v>0.242652926777035</v>
      </c>
      <c r="K38" s="3" t="n">
        <f aca="false">Adequacy_central!O37</f>
        <v>0.0564076696510801</v>
      </c>
      <c r="L38" s="0" t="n">
        <f aca="false">F38-E38</f>
        <v>0.0272428956524494</v>
      </c>
      <c r="N38" s="3" t="n">
        <f aca="false">Adequacy_central!F37</f>
        <v>0.982145643778434</v>
      </c>
      <c r="O38" s="3" t="n">
        <f aca="false">Adequacy_central!H37</f>
        <v>0.985697172613316</v>
      </c>
      <c r="P38" s="3" t="n">
        <f aca="false">Adequacy_central!L37</f>
        <v>0.145701406261634</v>
      </c>
      <c r="Q38" s="0" t="n">
        <f aca="false">Q34+1</f>
        <v>2023</v>
      </c>
      <c r="R38" s="4" t="n">
        <f aca="false">Adequacy_central!J37</f>
        <v>0.651276328000477</v>
      </c>
      <c r="S38" s="3" t="n">
        <f aca="false">Adequacy_central!N37</f>
        <v>0.263841590801914</v>
      </c>
      <c r="T38" s="3" t="n">
        <f aca="false">Adequacy_central!P37</f>
        <v>0.0670277249760431</v>
      </c>
      <c r="U38" s="0" t="n">
        <f aca="false">O38-N38</f>
        <v>0.00355152883488219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0.65634335753897</v>
      </c>
      <c r="C39" s="3" t="n">
        <f aca="false">Adequacy_central!C38</f>
        <v>0.276716617686857</v>
      </c>
      <c r="D39" s="3" t="n">
        <f aca="false">Adequacy_central!D38</f>
        <v>0.0669400247741727</v>
      </c>
      <c r="E39" s="3" t="n">
        <f aca="false">Adequacy_central!E38</f>
        <v>0.865205092580523</v>
      </c>
      <c r="F39" s="3" t="n">
        <f aca="false">Adequacy_central!G38</f>
        <v>0.893522293254132</v>
      </c>
      <c r="G39" s="3" t="n">
        <f aca="false">Adequacy_central!K38</f>
        <v>0.1572695747469</v>
      </c>
      <c r="H39" s="0" t="n">
        <f aca="false">H35+1</f>
        <v>2024</v>
      </c>
      <c r="I39" s="3" t="n">
        <f aca="false">Adequacy_central!I38</f>
        <v>0.567871615424116</v>
      </c>
      <c r="J39" s="3" t="n">
        <f aca="false">Adequacy_central!M38</f>
        <v>0.239416626824327</v>
      </c>
      <c r="K39" s="3" t="n">
        <f aca="false">Adequacy_central!O38</f>
        <v>0.0579168503320806</v>
      </c>
      <c r="L39" s="0" t="n">
        <f aca="false">F39-E39</f>
        <v>0.0283172006736088</v>
      </c>
      <c r="N39" s="3" t="n">
        <f aca="false">Adequacy_central!F38</f>
        <v>0.982082377022</v>
      </c>
      <c r="O39" s="3" t="n">
        <f aca="false">Adequacy_central!H38</f>
        <v>0.985471814583396</v>
      </c>
      <c r="P39" s="3" t="n">
        <f aca="false">Adequacy_central!L38</f>
        <v>0.151751799868152</v>
      </c>
      <c r="Q39" s="0" t="n">
        <f aca="false">Q35+1</f>
        <v>2024</v>
      </c>
      <c r="R39" s="4" t="n">
        <f aca="false">Adequacy_central!J38</f>
        <v>0.64473711806829</v>
      </c>
      <c r="S39" s="3" t="n">
        <f aca="false">Adequacy_central!N38</f>
        <v>0.268713612223855</v>
      </c>
      <c r="T39" s="3" t="n">
        <f aca="false">Adequacy_central!P38</f>
        <v>0.0686316467298545</v>
      </c>
      <c r="U39" s="0" t="n">
        <f aca="false">O39-N39</f>
        <v>0.00338943756139631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0.654304536690233</v>
      </c>
      <c r="C40" s="3" t="n">
        <f aca="false">Adequacy_central!C39</f>
        <v>0.27560697901199</v>
      </c>
      <c r="D40" s="3" t="n">
        <f aca="false">Adequacy_central!D39</f>
        <v>0.0700884842977771</v>
      </c>
      <c r="E40" s="3" t="n">
        <f aca="false">Adequacy_central!E39</f>
        <v>0.858209345563306</v>
      </c>
      <c r="F40" s="3" t="n">
        <f aca="false">Adequacy_central!G39</f>
        <v>0.887211071644247</v>
      </c>
      <c r="G40" s="3" t="n">
        <f aca="false">Adequacy_central!K39</f>
        <v>0.159168913424915</v>
      </c>
      <c r="H40" s="0" t="n">
        <f aca="false">H36+1</f>
        <v>2024</v>
      </c>
      <c r="I40" s="3" t="n">
        <f aca="false">Adequacy_central!I39</f>
        <v>0.561530268232027</v>
      </c>
      <c r="J40" s="3" t="n">
        <f aca="false">Adequacy_central!M39</f>
        <v>0.23652848509056</v>
      </c>
      <c r="K40" s="3" t="n">
        <f aca="false">Adequacy_central!O39</f>
        <v>0.0601505922407193</v>
      </c>
      <c r="L40" s="0" t="n">
        <f aca="false">F40-E40</f>
        <v>0.0290017260809403</v>
      </c>
      <c r="N40" s="3" t="n">
        <f aca="false">Adequacy_central!F39</f>
        <v>0.981529153132611</v>
      </c>
      <c r="O40" s="3" t="n">
        <f aca="false">Adequacy_central!H39</f>
        <v>0.98542950109072</v>
      </c>
      <c r="P40" s="3" t="n">
        <f aca="false">Adequacy_central!L39</f>
        <v>0.154007444553877</v>
      </c>
      <c r="Q40" s="0" t="n">
        <f aca="false">Q36+1</f>
        <v>2024</v>
      </c>
      <c r="R40" s="4" t="n">
        <f aca="false">Adequacy_central!J39</f>
        <v>0.637366129255291</v>
      </c>
      <c r="S40" s="3" t="n">
        <f aca="false">Adequacy_central!N39</f>
        <v>0.27276613997906</v>
      </c>
      <c r="T40" s="3" t="n">
        <f aca="false">Adequacy_central!P39</f>
        <v>0.0713968838982596</v>
      </c>
      <c r="U40" s="0" t="n">
        <f aca="false">O40-N40</f>
        <v>0.00390034795810956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0.654505264659045</v>
      </c>
      <c r="C41" s="3" t="n">
        <f aca="false">Adequacy_central!C40</f>
        <v>0.273549738300927</v>
      </c>
      <c r="D41" s="3" t="n">
        <f aca="false">Adequacy_central!D40</f>
        <v>0.0719449970400285</v>
      </c>
      <c r="E41" s="3" t="n">
        <f aca="false">Adequacy_central!E40</f>
        <v>0.854608247257102</v>
      </c>
      <c r="F41" s="3" t="n">
        <f aca="false">Adequacy_central!G40</f>
        <v>0.884835152169045</v>
      </c>
      <c r="G41" s="3" t="n">
        <f aca="false">Adequacy_central!K40</f>
        <v>0.162539762919938</v>
      </c>
      <c r="H41" s="0" t="n">
        <f aca="false">H37+1</f>
        <v>2024</v>
      </c>
      <c r="I41" s="3" t="n">
        <f aca="false">Adequacy_central!I40</f>
        <v>0.559345597050812</v>
      </c>
      <c r="J41" s="3" t="n">
        <f aca="false">Adequacy_central!M40</f>
        <v>0.233777862386994</v>
      </c>
      <c r="K41" s="3" t="n">
        <f aca="false">Adequacy_central!O40</f>
        <v>0.0614847878192961</v>
      </c>
      <c r="L41" s="0" t="n">
        <f aca="false">F41-E41</f>
        <v>0.0302269049119429</v>
      </c>
      <c r="N41" s="3" t="n">
        <f aca="false">Adequacy_central!F40</f>
        <v>0.98181402092296</v>
      </c>
      <c r="O41" s="3" t="n">
        <f aca="false">Adequacy_central!H40</f>
        <v>0.985987728657367</v>
      </c>
      <c r="P41" s="3" t="n">
        <f aca="false">Adequacy_central!L40</f>
        <v>0.157085465422136</v>
      </c>
      <c r="Q41" s="0" t="n">
        <f aca="false">Q37+1</f>
        <v>2024</v>
      </c>
      <c r="R41" s="4" t="n">
        <f aca="false">Adequacy_central!J40</f>
        <v>0.632931684316432</v>
      </c>
      <c r="S41" s="3" t="n">
        <f aca="false">Adequacy_central!N40</f>
        <v>0.276231913584295</v>
      </c>
      <c r="T41" s="3" t="n">
        <f aca="false">Adequacy_central!P40</f>
        <v>0.0726504230222333</v>
      </c>
      <c r="U41" s="0" t="n">
        <f aca="false">O41-N41</f>
        <v>0.00417370773440662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0.652126132610311</v>
      </c>
      <c r="C42" s="3" t="n">
        <f aca="false">Adequacy_central!C41</f>
        <v>0.271620715054896</v>
      </c>
      <c r="D42" s="3" t="n">
        <f aca="false">Adequacy_central!D41</f>
        <v>0.0762531523347923</v>
      </c>
      <c r="E42" s="3" t="n">
        <f aca="false">Adequacy_central!E41</f>
        <v>0.851191792966011</v>
      </c>
      <c r="F42" s="3" t="n">
        <f aca="false">Adequacy_central!G41</f>
        <v>0.881590618275734</v>
      </c>
      <c r="G42" s="3" t="n">
        <f aca="false">Adequacy_central!K41</f>
        <v>0.165229139597204</v>
      </c>
      <c r="H42" s="0" t="n">
        <f aca="false">H38+1</f>
        <v>2024</v>
      </c>
      <c r="I42" s="3" t="n">
        <f aca="false">Adequacy_central!I41</f>
        <v>0.555084412056561</v>
      </c>
      <c r="J42" s="3" t="n">
        <f aca="false">Adequacy_central!M41</f>
        <v>0.231201323454287</v>
      </c>
      <c r="K42" s="3" t="n">
        <f aca="false">Adequacy_central!O41</f>
        <v>0.0649060574551622</v>
      </c>
      <c r="L42" s="0" t="n">
        <f aca="false">F42-E42</f>
        <v>0.0303988253097233</v>
      </c>
      <c r="N42" s="3" t="n">
        <f aca="false">Adequacy_central!F41</f>
        <v>0.979832242746379</v>
      </c>
      <c r="O42" s="3" t="n">
        <f aca="false">Adequacy_central!H41</f>
        <v>0.983950622770611</v>
      </c>
      <c r="P42" s="3" t="n">
        <f aca="false">Adequacy_central!L41</f>
        <v>0.159583823352134</v>
      </c>
      <c r="Q42" s="0" t="n">
        <f aca="false">Q38+1</f>
        <v>2024</v>
      </c>
      <c r="R42" s="4" t="n">
        <f aca="false">Adequacy_central!J41</f>
        <v>0.629974929184529</v>
      </c>
      <c r="S42" s="3" t="n">
        <f aca="false">Adequacy_central!N41</f>
        <v>0.273169394383982</v>
      </c>
      <c r="T42" s="3" t="n">
        <f aca="false">Adequacy_central!P41</f>
        <v>0.0766879191778683</v>
      </c>
      <c r="U42" s="0" t="n">
        <f aca="false">O42-N42</f>
        <v>0.00411838002423204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0.647876245483902</v>
      </c>
      <c r="C43" s="3" t="n">
        <f aca="false">Adequacy_central!C42</f>
        <v>0.268631237547917</v>
      </c>
      <c r="D43" s="3" t="n">
        <f aca="false">Adequacy_central!D42</f>
        <v>0.0834925169681808</v>
      </c>
      <c r="E43" s="3" t="n">
        <f aca="false">Adequacy_central!E42</f>
        <v>0.849247080340063</v>
      </c>
      <c r="F43" s="3" t="n">
        <f aca="false">Adequacy_central!G42</f>
        <v>0.880245083617301</v>
      </c>
      <c r="G43" s="3" t="n">
        <f aca="false">Adequacy_central!K42</f>
        <v>0.170787321056215</v>
      </c>
      <c r="H43" s="0" t="n">
        <f aca="false">H39+1</f>
        <v>2025</v>
      </c>
      <c r="I43" s="3" t="n">
        <f aca="false">Adequacy_central!I42</f>
        <v>0.550207009898886</v>
      </c>
      <c r="J43" s="3" t="n">
        <f aca="false">Adequacy_central!M42</f>
        <v>0.228134294175706</v>
      </c>
      <c r="K43" s="3" t="n">
        <f aca="false">Adequacy_central!O42</f>
        <v>0.0709057762654708</v>
      </c>
      <c r="L43" s="0" t="n">
        <f aca="false">F43-E43</f>
        <v>0.0309980032772373</v>
      </c>
      <c r="N43" s="3" t="n">
        <f aca="false">Adequacy_central!F42</f>
        <v>0.978845483773567</v>
      </c>
      <c r="O43" s="3" t="n">
        <f aca="false">Adequacy_central!H42</f>
        <v>0.983283290957141</v>
      </c>
      <c r="P43" s="3" t="n">
        <f aca="false">Adequacy_central!L42</f>
        <v>0.165735700422138</v>
      </c>
      <c r="Q43" s="0" t="n">
        <f aca="false">Q39+1</f>
        <v>2025</v>
      </c>
      <c r="R43" s="4" t="n">
        <f aca="false">Adequacy_central!J42</f>
        <v>0.625246487185711</v>
      </c>
      <c r="S43" s="3" t="n">
        <f aca="false">Adequacy_central!N42</f>
        <v>0.269756683071931</v>
      </c>
      <c r="T43" s="3" t="n">
        <f aca="false">Adequacy_central!P42</f>
        <v>0.083842313515925</v>
      </c>
      <c r="U43" s="0" t="n">
        <f aca="false">O43-N43</f>
        <v>0.00443780718357412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0.64004391126065</v>
      </c>
      <c r="C44" s="3" t="n">
        <f aca="false">Adequacy_central!C43</f>
        <v>0.266264658563628</v>
      </c>
      <c r="D44" s="3" t="n">
        <f aca="false">Adequacy_central!D43</f>
        <v>0.0936914301757218</v>
      </c>
      <c r="E44" s="3" t="n">
        <f aca="false">Adequacy_central!E43</f>
        <v>0.849364028857394</v>
      </c>
      <c r="F44" s="3" t="n">
        <f aca="false">Adequacy_central!G43</f>
        <v>0.879471475611403</v>
      </c>
      <c r="G44" s="3" t="n">
        <f aca="false">Adequacy_central!K43</f>
        <v>0.173474577455277</v>
      </c>
      <c r="H44" s="0" t="n">
        <f aca="false">H40+1</f>
        <v>2025</v>
      </c>
      <c r="I44" s="3" t="n">
        <f aca="false">Adequacy_central!I43</f>
        <v>0.54363027511399</v>
      </c>
      <c r="J44" s="3" t="n">
        <f aca="false">Adequacy_central!M43</f>
        <v>0.226155623139942</v>
      </c>
      <c r="K44" s="3" t="n">
        <f aca="false">Adequacy_central!O43</f>
        <v>0.0795781306034623</v>
      </c>
      <c r="L44" s="0" t="n">
        <f aca="false">F44-E44</f>
        <v>0.0301074467540089</v>
      </c>
      <c r="N44" s="3" t="n">
        <f aca="false">Adequacy_central!F43</f>
        <v>0.977697072757986</v>
      </c>
      <c r="O44" s="3" t="n">
        <f aca="false">Adequacy_central!H43</f>
        <v>0.982122955108986</v>
      </c>
      <c r="P44" s="3" t="n">
        <f aca="false">Adequacy_central!L43</f>
        <v>0.169596401877267</v>
      </c>
      <c r="Q44" s="0" t="n">
        <f aca="false">Q40+1</f>
        <v>2025</v>
      </c>
      <c r="R44" s="4" t="n">
        <f aca="false">Adequacy_central!J43</f>
        <v>0.616672665921091</v>
      </c>
      <c r="S44" s="3" t="n">
        <f aca="false">Adequacy_central!N43</f>
        <v>0.26705490871463</v>
      </c>
      <c r="T44" s="3" t="n">
        <f aca="false">Adequacy_central!P43</f>
        <v>0.0939694981222655</v>
      </c>
      <c r="U44" s="0" t="n">
        <f aca="false">O44-N44</f>
        <v>0.00442588235100005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0.636634197134062</v>
      </c>
      <c r="C45" s="3" t="n">
        <f aca="false">Adequacy_central!C44</f>
        <v>0.264239679307579</v>
      </c>
      <c r="D45" s="3" t="n">
        <f aca="false">Adequacy_central!D44</f>
        <v>0.0991261235583585</v>
      </c>
      <c r="E45" s="3" t="n">
        <f aca="false">Adequacy_central!E44</f>
        <v>0.850368461871047</v>
      </c>
      <c r="F45" s="3" t="n">
        <f aca="false">Adequacy_central!G44</f>
        <v>0.879373003645853</v>
      </c>
      <c r="G45" s="3" t="n">
        <f aca="false">Adequacy_central!K44</f>
        <v>0.175393252226941</v>
      </c>
      <c r="H45" s="0" t="n">
        <f aca="false">H41+1</f>
        <v>2025</v>
      </c>
      <c r="I45" s="3" t="n">
        <f aca="false">Adequacy_central!I44</f>
        <v>0.541373642991401</v>
      </c>
      <c r="J45" s="3" t="n">
        <f aca="false">Adequacy_central!M44</f>
        <v>0.224701089658085</v>
      </c>
      <c r="K45" s="3" t="n">
        <f aca="false">Adequacy_central!O44</f>
        <v>0.0842937292215607</v>
      </c>
      <c r="L45" s="0" t="n">
        <f aca="false">F45-E45</f>
        <v>0.0290045417748055</v>
      </c>
      <c r="N45" s="3" t="n">
        <f aca="false">Adequacy_central!F44</f>
        <v>0.978224250885282</v>
      </c>
      <c r="O45" s="3" t="n">
        <f aca="false">Adequacy_central!H44</f>
        <v>0.982553638066747</v>
      </c>
      <c r="P45" s="3" t="n">
        <f aca="false">Adequacy_central!L44</f>
        <v>0.173913759969634</v>
      </c>
      <c r="Q45" s="0" t="n">
        <f aca="false">Q41+1</f>
        <v>2025</v>
      </c>
      <c r="R45" s="4" t="n">
        <f aca="false">Adequacy_central!J44</f>
        <v>0.613719128431712</v>
      </c>
      <c r="S45" s="3" t="n">
        <f aca="false">Adequacy_central!N44</f>
        <v>0.265068192723235</v>
      </c>
      <c r="T45" s="3" t="n">
        <f aca="false">Adequacy_central!P44</f>
        <v>0.0994369297303355</v>
      </c>
      <c r="U45" s="0" t="n">
        <f aca="false">O45-N45</f>
        <v>0.00432938718146525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0.634420171173902</v>
      </c>
      <c r="C46" s="3" t="n">
        <f aca="false">Adequacy_central!C45</f>
        <v>0.260165845954362</v>
      </c>
      <c r="D46" s="3" t="n">
        <f aca="false">Adequacy_central!D45</f>
        <v>0.105413982871736</v>
      </c>
      <c r="E46" s="3" t="n">
        <f aca="false">Adequacy_central!E45</f>
        <v>0.851424122373868</v>
      </c>
      <c r="F46" s="3" t="n">
        <f aca="false">Adequacy_central!G45</f>
        <v>0.880175278736286</v>
      </c>
      <c r="G46" s="3" t="n">
        <f aca="false">Adequacy_central!K45</f>
        <v>0.177546444861099</v>
      </c>
      <c r="H46" s="0" t="n">
        <f aca="false">H42+1</f>
        <v>2025</v>
      </c>
      <c r="I46" s="3" t="n">
        <f aca="false">Adequacy_central!I45</f>
        <v>0.540160637458019</v>
      </c>
      <c r="J46" s="3" t="n">
        <f aca="false">Adequacy_central!M45</f>
        <v>0.221511477063347</v>
      </c>
      <c r="K46" s="3" t="n">
        <f aca="false">Adequacy_central!O45</f>
        <v>0.0897520078525022</v>
      </c>
      <c r="L46" s="0" t="n">
        <f aca="false">F46-E46</f>
        <v>0.0287511563624179</v>
      </c>
      <c r="N46" s="3" t="n">
        <f aca="false">Adequacy_central!F45</f>
        <v>0.976208199085965</v>
      </c>
      <c r="O46" s="3" t="n">
        <f aca="false">Adequacy_central!H45</f>
        <v>0.980582889048736</v>
      </c>
      <c r="P46" s="3" t="n">
        <f aca="false">Adequacy_central!L45</f>
        <v>0.176888797167179</v>
      </c>
      <c r="Q46" s="0" t="n">
        <f aca="false">Q42+1</f>
        <v>2025</v>
      </c>
      <c r="R46" s="4" t="n">
        <f aca="false">Adequacy_central!J45</f>
        <v>0.610054163605999</v>
      </c>
      <c r="S46" s="3" t="n">
        <f aca="false">Adequacy_central!N45</f>
        <v>0.260574481628644</v>
      </c>
      <c r="T46" s="3" t="n">
        <f aca="false">Adequacy_central!P45</f>
        <v>0.105579553851323</v>
      </c>
      <c r="U46" s="0" t="n">
        <f aca="false">O46-N46</f>
        <v>0.00437468996277113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0.627537418857782</v>
      </c>
      <c r="C47" s="3" t="n">
        <f aca="false">Adequacy_central!C46</f>
        <v>0.257129788419685</v>
      </c>
      <c r="D47" s="3" t="n">
        <f aca="false">Adequacy_central!D46</f>
        <v>0.115332792722533</v>
      </c>
      <c r="E47" s="3" t="n">
        <f aca="false">Adequacy_central!E46</f>
        <v>0.853791747422049</v>
      </c>
      <c r="F47" s="3" t="n">
        <f aca="false">Adequacy_central!G46</f>
        <v>0.881193281152224</v>
      </c>
      <c r="G47" s="3" t="n">
        <f aca="false">Adequacy_central!K46</f>
        <v>0.179911240504043</v>
      </c>
      <c r="H47" s="0" t="n">
        <f aca="false">H43+1</f>
        <v>2026</v>
      </c>
      <c r="I47" s="3" t="n">
        <f aca="false">Adequacy_central!I46</f>
        <v>0.535786269419308</v>
      </c>
      <c r="J47" s="3" t="n">
        <f aca="false">Adequacy_central!M46</f>
        <v>0.219535291369104</v>
      </c>
      <c r="K47" s="3" t="n">
        <f aca="false">Adequacy_central!O46</f>
        <v>0.0984701866336365</v>
      </c>
      <c r="L47" s="0" t="n">
        <f aca="false">F47-E47</f>
        <v>0.0274015337301752</v>
      </c>
      <c r="N47" s="3" t="n">
        <f aca="false">Adequacy_central!F46</f>
        <v>0.976449874487125</v>
      </c>
      <c r="O47" s="3" t="n">
        <f aca="false">Adequacy_central!H46</f>
        <v>0.980718637262519</v>
      </c>
      <c r="P47" s="3" t="n">
        <f aca="false">Adequacy_central!L46</f>
        <v>0.180154714933125</v>
      </c>
      <c r="Q47" s="0" t="n">
        <f aca="false">Q43+1</f>
        <v>2026</v>
      </c>
      <c r="R47" s="4" t="n">
        <f aca="false">Adequacy_central!J46</f>
        <v>0.603215985172634</v>
      </c>
      <c r="S47" s="3" t="n">
        <f aca="false">Adequacy_central!N46</f>
        <v>0.257662261524862</v>
      </c>
      <c r="T47" s="3" t="n">
        <f aca="false">Adequacy_central!P46</f>
        <v>0.115571627789629</v>
      </c>
      <c r="U47" s="0" t="n">
        <f aca="false">O47-N47</f>
        <v>0.00426876277539345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0.622939957530076</v>
      </c>
      <c r="C48" s="3" t="n">
        <f aca="false">Adequacy_central!C47</f>
        <v>0.252577424253597</v>
      </c>
      <c r="D48" s="3" t="n">
        <f aca="false">Adequacy_central!D47</f>
        <v>0.124482618216327</v>
      </c>
      <c r="E48" s="3" t="n">
        <f aca="false">Adequacy_central!E47</f>
        <v>0.857988919840308</v>
      </c>
      <c r="F48" s="3" t="n">
        <f aca="false">Adequacy_central!G47</f>
        <v>0.884531009592902</v>
      </c>
      <c r="G48" s="3" t="n">
        <f aca="false">Adequacy_central!K47</f>
        <v>0.182051956816352</v>
      </c>
      <c r="H48" s="0" t="n">
        <f aca="false">H44+1</f>
        <v>2026</v>
      </c>
      <c r="I48" s="3" t="n">
        <f aca="false">Adequacy_central!I47</f>
        <v>0.534475581286597</v>
      </c>
      <c r="J48" s="3" t="n">
        <f aca="false">Adequacy_central!M47</f>
        <v>0.216708631411391</v>
      </c>
      <c r="K48" s="3" t="n">
        <f aca="false">Adequacy_central!O47</f>
        <v>0.10680470714232</v>
      </c>
      <c r="L48" s="0" t="n">
        <f aca="false">F48-E48</f>
        <v>0.0265420897525944</v>
      </c>
      <c r="N48" s="3" t="n">
        <f aca="false">Adequacy_central!F47</f>
        <v>0.978794592237244</v>
      </c>
      <c r="O48" s="3" t="n">
        <f aca="false">Adequacy_central!H47</f>
        <v>0.983024187325975</v>
      </c>
      <c r="P48" s="3" t="n">
        <f aca="false">Adequacy_central!L47</f>
        <v>0.183460028850347</v>
      </c>
      <c r="Q48" s="0" t="n">
        <f aca="false">Q44+1</f>
        <v>2026</v>
      </c>
      <c r="R48" s="4" t="n">
        <f aca="false">Adequacy_central!J47</f>
        <v>0.600038646046496</v>
      </c>
      <c r="S48" s="3" t="n">
        <f aca="false">Adequacy_central!N47</f>
        <v>0.253713442248985</v>
      </c>
      <c r="T48" s="3" t="n">
        <f aca="false">Adequacy_central!P47</f>
        <v>0.125042503941763</v>
      </c>
      <c r="U48" s="0" t="n">
        <f aca="false">O48-N48</f>
        <v>0.00422959508873177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0.618905206585605</v>
      </c>
      <c r="C49" s="3" t="n">
        <f aca="false">Adequacy_central!C48</f>
        <v>0.251176545297763</v>
      </c>
      <c r="D49" s="3" t="n">
        <f aca="false">Adequacy_central!D48</f>
        <v>0.129918248116632</v>
      </c>
      <c r="E49" s="3" t="n">
        <f aca="false">Adequacy_central!E48</f>
        <v>0.856263137373686</v>
      </c>
      <c r="F49" s="3" t="n">
        <f aca="false">Adequacy_central!G48</f>
        <v>0.883163258647915</v>
      </c>
      <c r="G49" s="3" t="n">
        <f aca="false">Adequacy_central!K48</f>
        <v>0.1861004211057</v>
      </c>
      <c r="H49" s="0" t="n">
        <f aca="false">H45+1</f>
        <v>2026</v>
      </c>
      <c r="I49" s="3" t="n">
        <f aca="false">Adequacy_central!I48</f>
        <v>0.5299457139279</v>
      </c>
      <c r="J49" s="3" t="n">
        <f aca="false">Adequacy_central!M48</f>
        <v>0.215073216711346</v>
      </c>
      <c r="K49" s="3" t="n">
        <f aca="false">Adequacy_central!O48</f>
        <v>0.11124420673444</v>
      </c>
      <c r="L49" s="0" t="n">
        <f aca="false">F49-E49</f>
        <v>0.0269001212742287</v>
      </c>
      <c r="N49" s="3" t="n">
        <f aca="false">Adequacy_central!F48</f>
        <v>0.978167422576741</v>
      </c>
      <c r="O49" s="3" t="n">
        <f aca="false">Adequacy_central!H48</f>
        <v>0.982472698870244</v>
      </c>
      <c r="P49" s="3" t="n">
        <f aca="false">Adequacy_central!L48</f>
        <v>0.188082745965331</v>
      </c>
      <c r="Q49" s="0" t="n">
        <f aca="false">Q45+1</f>
        <v>2026</v>
      </c>
      <c r="R49" s="4" t="n">
        <f aca="false">Adequacy_central!J48</f>
        <v>0.595345928909894</v>
      </c>
      <c r="S49" s="3" t="n">
        <f aca="false">Adequacy_central!N48</f>
        <v>0.252314599691763</v>
      </c>
      <c r="T49" s="3" t="n">
        <f aca="false">Adequacy_central!P48</f>
        <v>0.130506893975084</v>
      </c>
      <c r="U49" s="0" t="n">
        <f aca="false">O49-N49</f>
        <v>0.0043052762935033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0.620189995960943</v>
      </c>
      <c r="C50" s="3" t="n">
        <f aca="false">Adequacy_central!C49</f>
        <v>0.250109257561478</v>
      </c>
      <c r="D50" s="3" t="n">
        <f aca="false">Adequacy_central!D49</f>
        <v>0.129700746477579</v>
      </c>
      <c r="E50" s="3" t="n">
        <f aca="false">Adequacy_central!E49</f>
        <v>0.852896687907928</v>
      </c>
      <c r="F50" s="3" t="n">
        <f aca="false">Adequacy_central!G49</f>
        <v>0.880070374352458</v>
      </c>
      <c r="G50" s="3" t="n">
        <f aca="false">Adequacy_central!K49</f>
        <v>0.187546008873347</v>
      </c>
      <c r="H50" s="0" t="n">
        <f aca="false">H46+1</f>
        <v>2026</v>
      </c>
      <c r="I50" s="3" t="n">
        <f aca="false">Adequacy_central!I49</f>
        <v>0.52895799342872</v>
      </c>
      <c r="J50" s="3" t="n">
        <f aca="false">Adequacy_central!M49</f>
        <v>0.213317357389296</v>
      </c>
      <c r="K50" s="3" t="n">
        <f aca="false">Adequacy_central!O49</f>
        <v>0.110621337089913</v>
      </c>
      <c r="L50" s="0" t="n">
        <f aca="false">F50-E50</f>
        <v>0.0271736864445299</v>
      </c>
      <c r="N50" s="3" t="n">
        <f aca="false">Adequacy_central!F49</f>
        <v>0.977148038238881</v>
      </c>
      <c r="O50" s="3" t="n">
        <f aca="false">Adequacy_central!H49</f>
        <v>0.980766216309072</v>
      </c>
      <c r="P50" s="3" t="n">
        <f aca="false">Adequacy_central!L49</f>
        <v>0.18894834487142</v>
      </c>
      <c r="Q50" s="0" t="n">
        <f aca="false">Q46+1</f>
        <v>2026</v>
      </c>
      <c r="R50" s="4" t="n">
        <f aca="false">Adequacy_central!J49</f>
        <v>0.595521779928882</v>
      </c>
      <c r="S50" s="3" t="n">
        <f aca="false">Adequacy_central!N49</f>
        <v>0.251305281895796</v>
      </c>
      <c r="T50" s="3" t="n">
        <f aca="false">Adequacy_central!P49</f>
        <v>0.130320976414203</v>
      </c>
      <c r="U50" s="0" t="n">
        <f aca="false">O50-N50</f>
        <v>0.00361817807019082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0.618913539131208</v>
      </c>
      <c r="C51" s="3" t="n">
        <f aca="false">Adequacy_central!C50</f>
        <v>0.246023405557791</v>
      </c>
      <c r="D51" s="3" t="n">
        <f aca="false">Adequacy_central!D50</f>
        <v>0.135063055311001</v>
      </c>
      <c r="E51" s="3" t="n">
        <f aca="false">Adequacy_central!E50</f>
        <v>0.850648986837724</v>
      </c>
      <c r="F51" s="3" t="n">
        <f aca="false">Adequacy_central!G50</f>
        <v>0.878199355779975</v>
      </c>
      <c r="G51" s="3" t="n">
        <f aca="false">Adequacy_central!K50</f>
        <v>0.189176715001995</v>
      </c>
      <c r="H51" s="0" t="n">
        <f aca="false">H47+1</f>
        <v>2027</v>
      </c>
      <c r="I51" s="3" t="n">
        <f aca="false">Adequacy_central!I50</f>
        <v>0.526478175002112</v>
      </c>
      <c r="J51" s="3" t="n">
        <f aca="false">Adequacy_central!M50</f>
        <v>0.209279560676101</v>
      </c>
      <c r="K51" s="3" t="n">
        <f aca="false">Adequacy_central!O50</f>
        <v>0.11489125115951</v>
      </c>
      <c r="L51" s="0" t="n">
        <f aca="false">F51-E51</f>
        <v>0.027550368942251</v>
      </c>
      <c r="N51" s="3" t="n">
        <f aca="false">Adequacy_central!F50</f>
        <v>0.974737818027192</v>
      </c>
      <c r="O51" s="3" t="n">
        <f aca="false">Adequacy_central!H50</f>
        <v>0.978509425557414</v>
      </c>
      <c r="P51" s="3" t="n">
        <f aca="false">Adequacy_central!L50</f>
        <v>0.190268480410939</v>
      </c>
      <c r="Q51" s="0" t="n">
        <f aca="false">Q47+1</f>
        <v>2027</v>
      </c>
      <c r="R51" s="4" t="n">
        <f aca="false">Adequacy_central!J50</f>
        <v>0.592671978247423</v>
      </c>
      <c r="S51" s="3" t="n">
        <f aca="false">Adequacy_central!N50</f>
        <v>0.246655677128029</v>
      </c>
      <c r="T51" s="3" t="n">
        <f aca="false">Adequacy_central!P50</f>
        <v>0.13541016265174</v>
      </c>
      <c r="U51" s="0" t="n">
        <f aca="false">O51-N51</f>
        <v>0.00377160753022143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0.613620574803929</v>
      </c>
      <c r="C52" s="3" t="n">
        <f aca="false">Adequacy_central!C51</f>
        <v>0.243881881543978</v>
      </c>
      <c r="D52" s="3" t="n">
        <f aca="false">Adequacy_central!D51</f>
        <v>0.142497543652093</v>
      </c>
      <c r="E52" s="3" t="n">
        <f aca="false">Adequacy_central!E51</f>
        <v>0.848864094684676</v>
      </c>
      <c r="F52" s="3" t="n">
        <f aca="false">Adequacy_central!G51</f>
        <v>0.877410615556392</v>
      </c>
      <c r="G52" s="3" t="n">
        <f aca="false">Adequacy_central!K51</f>
        <v>0.191038110833746</v>
      </c>
      <c r="H52" s="0" t="n">
        <f aca="false">H48+1</f>
        <v>2027</v>
      </c>
      <c r="I52" s="3" t="n">
        <f aca="false">Adequacy_central!I51</f>
        <v>0.520880473710828</v>
      </c>
      <c r="J52" s="3" t="n">
        <f aca="false">Adequacy_central!M51</f>
        <v>0.207022572586824</v>
      </c>
      <c r="K52" s="3" t="n">
        <f aca="false">Adequacy_central!O51</f>
        <v>0.120961048387024</v>
      </c>
      <c r="L52" s="0" t="n">
        <f aca="false">F52-E52</f>
        <v>0.0285465208717157</v>
      </c>
      <c r="N52" s="3" t="n">
        <f aca="false">Adequacy_central!F51</f>
        <v>0.974763808332185</v>
      </c>
      <c r="O52" s="3" t="n">
        <f aca="false">Adequacy_central!H51</f>
        <v>0.978691588289559</v>
      </c>
      <c r="P52" s="3" t="n">
        <f aca="false">Adequacy_central!L51</f>
        <v>0.191099735974297</v>
      </c>
      <c r="Q52" s="0" t="n">
        <f aca="false">Q48+1</f>
        <v>2027</v>
      </c>
      <c r="R52" s="4" t="n">
        <f aca="false">Adequacy_central!J51</f>
        <v>0.587601660498998</v>
      </c>
      <c r="S52" s="3" t="n">
        <f aca="false">Adequacy_central!N51</f>
        <v>0.244375934428315</v>
      </c>
      <c r="T52" s="3" t="n">
        <f aca="false">Adequacy_central!P51</f>
        <v>0.142786213404871</v>
      </c>
      <c r="U52" s="0" t="n">
        <f aca="false">O52-N52</f>
        <v>0.00392777995737403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0.608018678151443</v>
      </c>
      <c r="C53" s="3" t="n">
        <f aca="false">Adequacy_central!C52</f>
        <v>0.242183602535269</v>
      </c>
      <c r="D53" s="3" t="n">
        <f aca="false">Adequacy_central!D52</f>
        <v>0.149797719313288</v>
      </c>
      <c r="E53" s="3" t="n">
        <f aca="false">Adequacy_central!E52</f>
        <v>0.847521009014005</v>
      </c>
      <c r="F53" s="3" t="n">
        <f aca="false">Adequacy_central!G52</f>
        <v>0.875370180112398</v>
      </c>
      <c r="G53" s="3" t="n">
        <f aca="false">Adequacy_central!K52</f>
        <v>0.193172028525529</v>
      </c>
      <c r="H53" s="0" t="n">
        <f aca="false">H49+1</f>
        <v>2027</v>
      </c>
      <c r="I53" s="3" t="n">
        <f aca="false">Adequacy_central!I52</f>
        <v>0.515308603606273</v>
      </c>
      <c r="J53" s="3" t="n">
        <f aca="false">Adequacy_central!M52</f>
        <v>0.205255691187338</v>
      </c>
      <c r="K53" s="3" t="n">
        <f aca="false">Adequacy_central!O52</f>
        <v>0.126956714220394</v>
      </c>
      <c r="L53" s="0" t="n">
        <f aca="false">F53-E53</f>
        <v>0.0278491710983938</v>
      </c>
      <c r="N53" s="3" t="n">
        <f aca="false">Adequacy_central!F52</f>
        <v>0.974067030486344</v>
      </c>
      <c r="O53" s="3" t="n">
        <f aca="false">Adequacy_central!H52</f>
        <v>0.978258942375987</v>
      </c>
      <c r="P53" s="3" t="n">
        <f aca="false">Adequacy_central!L52</f>
        <v>0.194736047803837</v>
      </c>
      <c r="Q53" s="0" t="n">
        <f aca="false">Q49+1</f>
        <v>2027</v>
      </c>
      <c r="R53" s="4" t="n">
        <f aca="false">Adequacy_central!J52</f>
        <v>0.582047546327908</v>
      </c>
      <c r="S53" s="3" t="n">
        <f aca="false">Adequacy_central!N52</f>
        <v>0.242207180918147</v>
      </c>
      <c r="T53" s="3" t="n">
        <f aca="false">Adequacy_central!P52</f>
        <v>0.149812303240289</v>
      </c>
      <c r="U53" s="0" t="n">
        <f aca="false">O53-N53</f>
        <v>0.00419191188964274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0.606858008502278</v>
      </c>
      <c r="C54" s="3" t="n">
        <f aca="false">Adequacy_central!C53</f>
        <v>0.237718968217127</v>
      </c>
      <c r="D54" s="3" t="n">
        <f aca="false">Adequacy_central!D53</f>
        <v>0.155423023280595</v>
      </c>
      <c r="E54" s="3" t="n">
        <f aca="false">Adequacy_central!E53</f>
        <v>0.84849259682991</v>
      </c>
      <c r="F54" s="3" t="n">
        <f aca="false">Adequacy_central!G53</f>
        <v>0.876384720478957</v>
      </c>
      <c r="G54" s="3" t="n">
        <f aca="false">Adequacy_central!K53</f>
        <v>0.195074476002177</v>
      </c>
      <c r="H54" s="0" t="n">
        <f aca="false">H50+1</f>
        <v>2027</v>
      </c>
      <c r="I54" s="3" t="n">
        <f aca="false">Adequacy_central!I53</f>
        <v>0.514914527541126</v>
      </c>
      <c r="J54" s="3" t="n">
        <f aca="false">Adequacy_central!M53</f>
        <v>0.201702784658277</v>
      </c>
      <c r="K54" s="3" t="n">
        <f aca="false">Adequacy_central!O53</f>
        <v>0.131875284630508</v>
      </c>
      <c r="L54" s="0" t="n">
        <f aca="false">F54-E54</f>
        <v>0.0278921236490464</v>
      </c>
      <c r="N54" s="3" t="n">
        <f aca="false">Adequacy_central!F53</f>
        <v>0.973302875020595</v>
      </c>
      <c r="O54" s="3" t="n">
        <f aca="false">Adequacy_central!H53</f>
        <v>0.978511015992186</v>
      </c>
      <c r="P54" s="3" t="n">
        <f aca="false">Adequacy_central!L53</f>
        <v>0.197713426253714</v>
      </c>
      <c r="Q54" s="0" t="n">
        <f aca="false">Q50+1</f>
        <v>2027</v>
      </c>
      <c r="R54" s="4" t="n">
        <f aca="false">Adequacy_central!J53</f>
        <v>0.579978610029083</v>
      </c>
      <c r="S54" s="3" t="n">
        <f aca="false">Adequacy_central!N53</f>
        <v>0.237829182510726</v>
      </c>
      <c r="T54" s="3" t="n">
        <f aca="false">Adequacy_central!P53</f>
        <v>0.155495082480786</v>
      </c>
      <c r="U54" s="0" t="n">
        <f aca="false">O54-N54</f>
        <v>0.00520814097159072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0.60647676280818</v>
      </c>
      <c r="C55" s="3" t="n">
        <f aca="false">Adequacy_central!C54</f>
        <v>0.234477168727612</v>
      </c>
      <c r="D55" s="3" t="n">
        <f aca="false">Adequacy_central!D54</f>
        <v>0.159046068464208</v>
      </c>
      <c r="E55" s="3" t="n">
        <f aca="false">Adequacy_central!E54</f>
        <v>0.847390398090379</v>
      </c>
      <c r="F55" s="3" t="n">
        <f aca="false">Adequacy_central!G54</f>
        <v>0.874414545338789</v>
      </c>
      <c r="G55" s="3" t="n">
        <f aca="false">Adequacy_central!K54</f>
        <v>0.195630889502016</v>
      </c>
      <c r="H55" s="0" t="n">
        <f aca="false">H51+1</f>
        <v>2028</v>
      </c>
      <c r="I55" s="3" t="n">
        <f aca="false">Adequacy_central!I54</f>
        <v>0.513922585468588</v>
      </c>
      <c r="J55" s="3" t="n">
        <f aca="false">Adequacy_central!M54</f>
        <v>0.198693701351196</v>
      </c>
      <c r="K55" s="3" t="n">
        <f aca="false">Adequacy_central!O54</f>
        <v>0.134774111270595</v>
      </c>
      <c r="L55" s="0" t="n">
        <f aca="false">F55-E55</f>
        <v>0.0270241472484101</v>
      </c>
      <c r="N55" s="3" t="n">
        <f aca="false">Adequacy_central!F54</f>
        <v>0.972994385366132</v>
      </c>
      <c r="O55" s="3" t="n">
        <f aca="false">Adequacy_central!H54</f>
        <v>0.977623584121356</v>
      </c>
      <c r="P55" s="3" t="n">
        <f aca="false">Adequacy_central!L54</f>
        <v>0.198807623513733</v>
      </c>
      <c r="Q55" s="0" t="n">
        <f aca="false">Q51+1</f>
        <v>2028</v>
      </c>
      <c r="R55" s="4" t="n">
        <f aca="false">Adequacy_central!J54</f>
        <v>0.57973747278648</v>
      </c>
      <c r="S55" s="3" t="n">
        <f aca="false">Adequacy_central!N54</f>
        <v>0.234318481679119</v>
      </c>
      <c r="T55" s="3" t="n">
        <f aca="false">Adequacy_central!P54</f>
        <v>0.158938430900534</v>
      </c>
      <c r="U55" s="0" t="n">
        <f aca="false">O55-N55</f>
        <v>0.0046291987552235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0.603226218280402</v>
      </c>
      <c r="C56" s="3" t="n">
        <f aca="false">Adequacy_central!C55</f>
        <v>0.231246751679545</v>
      </c>
      <c r="D56" s="3" t="n">
        <f aca="false">Adequacy_central!D55</f>
        <v>0.165527030040053</v>
      </c>
      <c r="E56" s="3" t="n">
        <f aca="false">Adequacy_central!E55</f>
        <v>0.847186922258272</v>
      </c>
      <c r="F56" s="3" t="n">
        <f aca="false">Adequacy_central!G55</f>
        <v>0.873938523837595</v>
      </c>
      <c r="G56" s="3" t="n">
        <f aca="false">Adequacy_central!K55</f>
        <v>0.196255416388685</v>
      </c>
      <c r="H56" s="0" t="n">
        <f aca="false">H52+1</f>
        <v>2028</v>
      </c>
      <c r="I56" s="3" t="n">
        <f aca="false">Adequacy_central!I55</f>
        <v>0.51104536329047</v>
      </c>
      <c r="J56" s="3" t="n">
        <f aca="false">Adequacy_central!M55</f>
        <v>0.195909223837617</v>
      </c>
      <c r="K56" s="3" t="n">
        <f aca="false">Adequacy_central!O55</f>
        <v>0.140232335130185</v>
      </c>
      <c r="L56" s="0" t="n">
        <f aca="false">F56-E56</f>
        <v>0.0267516015793223</v>
      </c>
      <c r="N56" s="3" t="n">
        <f aca="false">Adequacy_central!F55</f>
        <v>0.972715697960772</v>
      </c>
      <c r="O56" s="3" t="n">
        <f aca="false">Adequacy_central!H55</f>
        <v>0.977396517542661</v>
      </c>
      <c r="P56" s="3" t="n">
        <f aca="false">Adequacy_central!L55</f>
        <v>0.199940193120346</v>
      </c>
      <c r="Q56" s="0" t="n">
        <f aca="false">Q52+1</f>
        <v>2028</v>
      </c>
      <c r="R56" s="4" t="n">
        <f aca="false">Adequacy_central!J55</f>
        <v>0.576369401641482</v>
      </c>
      <c r="S56" s="3" t="n">
        <f aca="false">Adequacy_central!N55</f>
        <v>0.230997605655372</v>
      </c>
      <c r="T56" s="3" t="n">
        <f aca="false">Adequacy_central!P55</f>
        <v>0.165348690663918</v>
      </c>
      <c r="U56" s="0" t="n">
        <f aca="false">O56-N56</f>
        <v>0.00468081958188993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0.602245663988371</v>
      </c>
      <c r="C57" s="3" t="n">
        <f aca="false">Adequacy_central!C56</f>
        <v>0.229699670033534</v>
      </c>
      <c r="D57" s="3" t="n">
        <f aca="false">Adequacy_central!D56</f>
        <v>0.168054665978095</v>
      </c>
      <c r="E57" s="3" t="n">
        <f aca="false">Adequacy_central!E56</f>
        <v>0.845603531669933</v>
      </c>
      <c r="F57" s="3" t="n">
        <f aca="false">Adequacy_central!G56</f>
        <v>0.871497869204242</v>
      </c>
      <c r="G57" s="3" t="n">
        <f aca="false">Adequacy_central!K56</f>
        <v>0.197501751803057</v>
      </c>
      <c r="H57" s="0" t="n">
        <f aca="false">H53+1</f>
        <v>2028</v>
      </c>
      <c r="I57" s="3" t="n">
        <f aca="false">Adequacy_central!I56</f>
        <v>0.50926106040147</v>
      </c>
      <c r="J57" s="3" t="n">
        <f aca="false">Adequacy_central!M56</f>
        <v>0.194234852203775</v>
      </c>
      <c r="K57" s="3" t="n">
        <f aca="false">Adequacy_central!O56</f>
        <v>0.142107619064688</v>
      </c>
      <c r="L57" s="0" t="n">
        <f aca="false">F57-E57</f>
        <v>0.0258943375343095</v>
      </c>
      <c r="N57" s="3" t="n">
        <f aca="false">Adequacy_central!F56</f>
        <v>0.970610101413942</v>
      </c>
      <c r="O57" s="3" t="n">
        <f aca="false">Adequacy_central!H56</f>
        <v>0.975624640641004</v>
      </c>
      <c r="P57" s="3" t="n">
        <f aca="false">Adequacy_central!L56</f>
        <v>0.202165067111259</v>
      </c>
      <c r="Q57" s="0" t="n">
        <f aca="false">Q53+1</f>
        <v>2028</v>
      </c>
      <c r="R57" s="4" t="n">
        <f aca="false">Adequacy_central!J56</f>
        <v>0.574191274815091</v>
      </c>
      <c r="S57" s="3" t="n">
        <f aca="false">Adequacy_central!N56</f>
        <v>0.22892842496172</v>
      </c>
      <c r="T57" s="3" t="n">
        <f aca="false">Adequacy_central!P56</f>
        <v>0.167490401637131</v>
      </c>
      <c r="U57" s="0" t="n">
        <f aca="false">O57-N57</f>
        <v>0.0050145392270613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0.599385114101212</v>
      </c>
      <c r="C58" s="3" t="n">
        <f aca="false">Adequacy_central!C57</f>
        <v>0.22571560883995</v>
      </c>
      <c r="D58" s="3" t="n">
        <f aca="false">Adequacy_central!D57</f>
        <v>0.174899277058839</v>
      </c>
      <c r="E58" s="3" t="n">
        <f aca="false">Adequacy_central!E57</f>
        <v>0.845605295578961</v>
      </c>
      <c r="F58" s="3" t="n">
        <f aca="false">Adequacy_central!G57</f>
        <v>0.870534650803019</v>
      </c>
      <c r="G58" s="3" t="n">
        <f aca="false">Adequacy_central!K57</f>
        <v>0.20018344037285</v>
      </c>
      <c r="H58" s="0" t="n">
        <f aca="false">H54+1</f>
        <v>2028</v>
      </c>
      <c r="I58" s="3" t="n">
        <f aca="false">Adequacy_central!I57</f>
        <v>0.506843226575184</v>
      </c>
      <c r="J58" s="3" t="n">
        <f aca="false">Adequacy_central!M57</f>
        <v>0.190866314129891</v>
      </c>
      <c r="K58" s="3" t="n">
        <f aca="false">Adequacy_central!O57</f>
        <v>0.147895754873886</v>
      </c>
      <c r="L58" s="0" t="n">
        <f aca="false">F58-E58</f>
        <v>0.0249293552240586</v>
      </c>
      <c r="N58" s="3" t="n">
        <f aca="false">Adequacy_central!F57</f>
        <v>0.969619739275565</v>
      </c>
      <c r="O58" s="3" t="n">
        <f aca="false">Adequacy_central!H57</f>
        <v>0.975429961576157</v>
      </c>
      <c r="P58" s="3" t="n">
        <f aca="false">Adequacy_central!L57</f>
        <v>0.206743446007734</v>
      </c>
      <c r="Q58" s="0" t="n">
        <f aca="false">Q54+1</f>
        <v>2028</v>
      </c>
      <c r="R58" s="4" t="n">
        <f aca="false">Adequacy_central!J57</f>
        <v>0.570528973710218</v>
      </c>
      <c r="S58" s="3" t="n">
        <f aca="false">Adequacy_central!N57</f>
        <v>0.224856884511131</v>
      </c>
      <c r="T58" s="3" t="n">
        <f aca="false">Adequacy_central!P57</f>
        <v>0.174233881054216</v>
      </c>
      <c r="U58" s="0" t="n">
        <f aca="false">O58-N58</f>
        <v>0.00581022230059169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0.599870083616069</v>
      </c>
      <c r="C59" s="3" t="n">
        <f aca="false">Adequacy_central!C58</f>
        <v>0.222011583912183</v>
      </c>
      <c r="D59" s="3" t="n">
        <f aca="false">Adequacy_central!D58</f>
        <v>0.178118332471748</v>
      </c>
      <c r="E59" s="3" t="n">
        <f aca="false">Adequacy_central!E58</f>
        <v>0.846765129551787</v>
      </c>
      <c r="F59" s="3" t="n">
        <f aca="false">Adequacy_central!G58</f>
        <v>0.870501764388066</v>
      </c>
      <c r="G59" s="3" t="n">
        <f aca="false">Adequacy_central!K58</f>
        <v>0.202658333123752</v>
      </c>
      <c r="H59" s="0" t="n">
        <f aca="false">H55+1</f>
        <v>2029</v>
      </c>
      <c r="I59" s="3" t="n">
        <f aca="false">Adequacy_central!I58</f>
        <v>0.507949069067402</v>
      </c>
      <c r="J59" s="3" t="n">
        <f aca="false">Adequacy_central!M58</f>
        <v>0.187991667613397</v>
      </c>
      <c r="K59" s="3" t="n">
        <f aca="false">Adequacy_central!O58</f>
        <v>0.150824392870988</v>
      </c>
      <c r="L59" s="0" t="n">
        <f aca="false">F59-E59</f>
        <v>0.0237366348362792</v>
      </c>
      <c r="N59" s="3" t="n">
        <f aca="false">Adequacy_central!F58</f>
        <v>0.969775646527044</v>
      </c>
      <c r="O59" s="3" t="n">
        <f aca="false">Adequacy_central!H58</f>
        <v>0.97496908244028</v>
      </c>
      <c r="P59" s="3" t="n">
        <f aca="false">Adequacy_central!L58</f>
        <v>0.210658186324556</v>
      </c>
      <c r="Q59" s="0" t="n">
        <f aca="false">Q55+1</f>
        <v>2029</v>
      </c>
      <c r="R59" s="4" t="n">
        <f aca="false">Adequacy_central!J58</f>
        <v>0.571209343950934</v>
      </c>
      <c r="S59" s="3" t="n">
        <f aca="false">Adequacy_central!N58</f>
        <v>0.221144014745553</v>
      </c>
      <c r="T59" s="3" t="n">
        <f aca="false">Adequacy_central!P58</f>
        <v>0.177422287830558</v>
      </c>
      <c r="U59" s="0" t="n">
        <f aca="false">O59-N59</f>
        <v>0.0051934359132354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0.596295997107172</v>
      </c>
      <c r="C60" s="3" t="n">
        <f aca="false">Adequacy_central!C59</f>
        <v>0.219874588035687</v>
      </c>
      <c r="D60" s="3" t="n">
        <f aca="false">Adequacy_central!D59</f>
        <v>0.183829414857141</v>
      </c>
      <c r="E60" s="3" t="n">
        <f aca="false">Adequacy_central!E59</f>
        <v>0.846014939946365</v>
      </c>
      <c r="F60" s="3" t="n">
        <f aca="false">Adequacy_central!G59</f>
        <v>0.869964171120574</v>
      </c>
      <c r="G60" s="3" t="n">
        <f aca="false">Adequacy_central!K59</f>
        <v>0.203408605096932</v>
      </c>
      <c r="H60" s="0" t="n">
        <f aca="false">H56+1</f>
        <v>2029</v>
      </c>
      <c r="I60" s="3" t="n">
        <f aca="false">Adequacy_central!I59</f>
        <v>0.504475322182882</v>
      </c>
      <c r="J60" s="3" t="n">
        <f aca="false">Adequacy_central!M59</f>
        <v>0.186017186392744</v>
      </c>
      <c r="K60" s="3" t="n">
        <f aca="false">Adequacy_central!O59</f>
        <v>0.15552243137074</v>
      </c>
      <c r="L60" s="0" t="n">
        <f aca="false">F60-E60</f>
        <v>0.023949231174208</v>
      </c>
      <c r="N60" s="3" t="n">
        <f aca="false">Adequacy_central!F59</f>
        <v>0.969260854363632</v>
      </c>
      <c r="O60" s="3" t="n">
        <f aca="false">Adequacy_central!H59</f>
        <v>0.974480589860239</v>
      </c>
      <c r="P60" s="3" t="n">
        <f aca="false">Adequacy_central!L59</f>
        <v>0.211377134687506</v>
      </c>
      <c r="Q60" s="0" t="n">
        <f aca="false">Q56+1</f>
        <v>2029</v>
      </c>
      <c r="R60" s="4" t="n">
        <f aca="false">Adequacy_central!J59</f>
        <v>0.568176449693745</v>
      </c>
      <c r="S60" s="3" t="n">
        <f aca="false">Adequacy_central!N59</f>
        <v>0.218447842013946</v>
      </c>
      <c r="T60" s="3" t="n">
        <f aca="false">Adequacy_central!P59</f>
        <v>0.182636562655941</v>
      </c>
      <c r="U60" s="0" t="n">
        <f aca="false">O60-N60</f>
        <v>0.00521973549660681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0.59538651519644</v>
      </c>
      <c r="C61" s="3" t="n">
        <f aca="false">Adequacy_central!C60</f>
        <v>0.216554551994124</v>
      </c>
      <c r="D61" s="3" t="n">
        <f aca="false">Adequacy_central!D60</f>
        <v>0.188058932809437</v>
      </c>
      <c r="E61" s="3" t="n">
        <f aca="false">Adequacy_central!E60</f>
        <v>0.847671209825603</v>
      </c>
      <c r="F61" s="3" t="n">
        <f aca="false">Adequacy_central!G60</f>
        <v>0.871877852620671</v>
      </c>
      <c r="G61" s="3" t="n">
        <f aca="false">Adequacy_central!K60</f>
        <v>0.20504291285879</v>
      </c>
      <c r="H61" s="0" t="n">
        <f aca="false">H57+1</f>
        <v>2029</v>
      </c>
      <c r="I61" s="3" t="n">
        <f aca="false">Adequacy_central!I60</f>
        <v>0.504692007650416</v>
      </c>
      <c r="J61" s="3" t="n">
        <f aca="false">Adequacy_central!M60</f>
        <v>0.1835670590821</v>
      </c>
      <c r="K61" s="3" t="n">
        <f aca="false">Adequacy_central!O60</f>
        <v>0.159412143093087</v>
      </c>
      <c r="L61" s="0" t="n">
        <f aca="false">F61-E61</f>
        <v>0.0242066427950677</v>
      </c>
      <c r="N61" s="3" t="n">
        <f aca="false">Adequacy_central!F60</f>
        <v>0.971048293835865</v>
      </c>
      <c r="O61" s="3" t="n">
        <f aca="false">Adequacy_central!H60</f>
        <v>0.975658410842721</v>
      </c>
      <c r="P61" s="3" t="n">
        <f aca="false">Adequacy_central!L60</f>
        <v>0.213046928491274</v>
      </c>
      <c r="Q61" s="0" t="n">
        <f aca="false">Q57+1</f>
        <v>2029</v>
      </c>
      <c r="R61" s="4" t="n">
        <f aca="false">Adequacy_central!J60</f>
        <v>0.568356816101087</v>
      </c>
      <c r="S61" s="3" t="n">
        <f aca="false">Adequacy_central!N60</f>
        <v>0.215525868088762</v>
      </c>
      <c r="T61" s="3" t="n">
        <f aca="false">Adequacy_central!P60</f>
        <v>0.187165609646016</v>
      </c>
      <c r="U61" s="0" t="n">
        <f aca="false">O61-N61</f>
        <v>0.00461011700685632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0.594664693338908</v>
      </c>
      <c r="C62" s="3" t="n">
        <f aca="false">Adequacy_central!C61</f>
        <v>0.213891712376875</v>
      </c>
      <c r="D62" s="3" t="n">
        <f aca="false">Adequacy_central!D61</f>
        <v>0.191443594284217</v>
      </c>
      <c r="E62" s="3" t="n">
        <f aca="false">Adequacy_central!E61</f>
        <v>0.848355025438943</v>
      </c>
      <c r="F62" s="3" t="n">
        <f aca="false">Adequacy_central!G61</f>
        <v>0.872750023239247</v>
      </c>
      <c r="G62" s="3" t="n">
        <f aca="false">Adequacy_central!K61</f>
        <v>0.204434262489114</v>
      </c>
      <c r="H62" s="0" t="n">
        <f aca="false">H58+1</f>
        <v>2029</v>
      </c>
      <c r="I62" s="3" t="n">
        <f aca="false">Adequacy_central!I61</f>
        <v>0.504486781045171</v>
      </c>
      <c r="J62" s="3" t="n">
        <f aca="false">Adequacy_central!M61</f>
        <v>0.181456109094663</v>
      </c>
      <c r="K62" s="3" t="n">
        <f aca="false">Adequacy_central!O61</f>
        <v>0.162412135299109</v>
      </c>
      <c r="L62" s="0" t="n">
        <f aca="false">F62-E62</f>
        <v>0.0243949978003035</v>
      </c>
      <c r="N62" s="3" t="n">
        <f aca="false">Adequacy_central!F61</f>
        <v>0.97017592541763</v>
      </c>
      <c r="O62" s="3" t="n">
        <f aca="false">Adequacy_central!H61</f>
        <v>0.975395307669574</v>
      </c>
      <c r="P62" s="3" t="n">
        <f aca="false">Adequacy_central!L61</f>
        <v>0.212717525438284</v>
      </c>
      <c r="Q62" s="0" t="n">
        <f aca="false">Q58+1</f>
        <v>2029</v>
      </c>
      <c r="R62" s="4" t="n">
        <f aca="false">Adequacy_central!J61</f>
        <v>0.567740297255626</v>
      </c>
      <c r="S62" s="3" t="n">
        <f aca="false">Adequacy_central!N61</f>
        <v>0.212361578708971</v>
      </c>
      <c r="T62" s="3" t="n">
        <f aca="false">Adequacy_central!P61</f>
        <v>0.190074049453033</v>
      </c>
      <c r="U62" s="0" t="n">
        <f aca="false">O62-N62</f>
        <v>0.00521938225194463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0.591744814378693</v>
      </c>
      <c r="C63" s="3" t="n">
        <f aca="false">Adequacy_central!C62</f>
        <v>0.211982528989847</v>
      </c>
      <c r="D63" s="3" t="n">
        <f aca="false">Adequacy_central!D62</f>
        <v>0.19627265663146</v>
      </c>
      <c r="E63" s="3" t="n">
        <f aca="false">Adequacy_central!E62</f>
        <v>0.8459522719665</v>
      </c>
      <c r="F63" s="3" t="n">
        <f aca="false">Adequacy_central!G62</f>
        <v>0.86987629935263</v>
      </c>
      <c r="G63" s="3" t="n">
        <f aca="false">Adequacy_central!K62</f>
        <v>0.205461308355289</v>
      </c>
      <c r="H63" s="0" t="n">
        <f aca="false">H59+1</f>
        <v>2030</v>
      </c>
      <c r="I63" s="3" t="n">
        <f aca="false">Adequacy_central!I62</f>
        <v>0.50058787014805</v>
      </c>
      <c r="J63" s="3" t="n">
        <f aca="false">Adequacy_central!M62</f>
        <v>0.179327102016166</v>
      </c>
      <c r="K63" s="3" t="n">
        <f aca="false">Adequacy_central!O62</f>
        <v>0.166037299802284</v>
      </c>
      <c r="L63" s="0" t="n">
        <f aca="false">F63-E63</f>
        <v>0.0239240273861304</v>
      </c>
      <c r="N63" s="3" t="n">
        <f aca="false">Adequacy_central!F62</f>
        <v>0.968770241590909</v>
      </c>
      <c r="O63" s="3" t="n">
        <f aca="false">Adequacy_central!H62</f>
        <v>0.974188534339839</v>
      </c>
      <c r="P63" s="3" t="n">
        <f aca="false">Adequacy_central!L62</f>
        <v>0.214905991722912</v>
      </c>
      <c r="Q63" s="0" t="n">
        <f aca="false">Q59+1</f>
        <v>2030</v>
      </c>
      <c r="R63" s="4" t="n">
        <f aca="false">Adequacy_central!J62</f>
        <v>0.563988306424358</v>
      </c>
      <c r="S63" s="3" t="n">
        <f aca="false">Adequacy_central!N62</f>
        <v>0.21017907751845</v>
      </c>
      <c r="T63" s="3" t="n">
        <f aca="false">Adequacy_central!P62</f>
        <v>0.194602857648101</v>
      </c>
      <c r="U63" s="0" t="n">
        <f aca="false">O63-N63</f>
        <v>0.00541829274893046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0.591294367538892</v>
      </c>
      <c r="C64" s="3" t="n">
        <f aca="false">Adequacy_central!C63</f>
        <v>0.208725519171813</v>
      </c>
      <c r="D64" s="3" t="n">
        <f aca="false">Adequacy_central!D63</f>
        <v>0.199980113289294</v>
      </c>
      <c r="E64" s="3" t="n">
        <f aca="false">Adequacy_central!E63</f>
        <v>0.846317857116427</v>
      </c>
      <c r="F64" s="3" t="n">
        <f aca="false">Adequacy_central!G63</f>
        <v>0.870382269640756</v>
      </c>
      <c r="G64" s="3" t="n">
        <f aca="false">Adequacy_central!K63</f>
        <v>0.206630912471998</v>
      </c>
      <c r="H64" s="0" t="n">
        <f aca="false">H60+1</f>
        <v>2030</v>
      </c>
      <c r="I64" s="3" t="n">
        <f aca="false">Adequacy_central!I63</f>
        <v>0.500422982060528</v>
      </c>
      <c r="J64" s="3" t="n">
        <f aca="false">Adequacy_central!M63</f>
        <v>0.176648134111003</v>
      </c>
      <c r="K64" s="3" t="n">
        <f aca="false">Adequacy_central!O63</f>
        <v>0.169246740944896</v>
      </c>
      <c r="L64" s="0" t="n">
        <f aca="false">F64-E64</f>
        <v>0.0240644125243286</v>
      </c>
      <c r="N64" s="3" t="n">
        <f aca="false">Adequacy_central!F63</f>
        <v>0.96954329976439</v>
      </c>
      <c r="O64" s="3" t="n">
        <f aca="false">Adequacy_central!H63</f>
        <v>0.974600995195897</v>
      </c>
      <c r="P64" s="3" t="n">
        <f aca="false">Adequacy_central!L63</f>
        <v>0.215778281044235</v>
      </c>
      <c r="Q64" s="0" t="n">
        <f aca="false">Q60+1</f>
        <v>2030</v>
      </c>
      <c r="R64" s="4" t="n">
        <f aca="false">Adequacy_central!J63</f>
        <v>0.56322007519854</v>
      </c>
      <c r="S64" s="3" t="n">
        <f aca="false">Adequacy_central!N63</f>
        <v>0.207508826067238</v>
      </c>
      <c r="T64" s="3" t="n">
        <f aca="false">Adequacy_central!P63</f>
        <v>0.198814398498612</v>
      </c>
      <c r="U64" s="0" t="n">
        <f aca="false">O64-N64</f>
        <v>0.00505769543150736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0.589823476097769</v>
      </c>
      <c r="C65" s="3" t="n">
        <f aca="false">Adequacy_central!C64</f>
        <v>0.205581086318587</v>
      </c>
      <c r="D65" s="3" t="n">
        <f aca="false">Adequacy_central!D64</f>
        <v>0.204595437583644</v>
      </c>
      <c r="E65" s="3" t="n">
        <f aca="false">Adequacy_central!E64</f>
        <v>0.844127611304939</v>
      </c>
      <c r="F65" s="3" t="n">
        <f aca="false">Adequacy_central!G64</f>
        <v>0.868879375754223</v>
      </c>
      <c r="G65" s="3" t="n">
        <f aca="false">Adequacy_central!K64</f>
        <v>0.208998080811398</v>
      </c>
      <c r="H65" s="0" t="n">
        <f aca="false">H61+1</f>
        <v>2030</v>
      </c>
      <c r="I65" s="3" t="n">
        <f aca="false">Adequacy_central!I64</f>
        <v>0.497886281969985</v>
      </c>
      <c r="J65" s="3" t="n">
        <f aca="false">Adequacy_central!M64</f>
        <v>0.173536671323583</v>
      </c>
      <c r="K65" s="3" t="n">
        <f aca="false">Adequacy_central!O64</f>
        <v>0.17270465801137</v>
      </c>
      <c r="L65" s="0" t="n">
        <f aca="false">F65-E65</f>
        <v>0.024751764449284</v>
      </c>
      <c r="N65" s="3" t="n">
        <f aca="false">Adequacy_central!F64</f>
        <v>0.968366931012737</v>
      </c>
      <c r="O65" s="3" t="n">
        <f aca="false">Adequacy_central!H64</f>
        <v>0.973996870466296</v>
      </c>
      <c r="P65" s="3" t="n">
        <f aca="false">Adequacy_central!L64</f>
        <v>0.218514301572572</v>
      </c>
      <c r="Q65" s="0" t="n">
        <f aca="false">Q61+1</f>
        <v>2030</v>
      </c>
      <c r="R65" s="4" t="n">
        <f aca="false">Adequacy_central!J64</f>
        <v>0.560853572264848</v>
      </c>
      <c r="S65" s="3" t="n">
        <f aca="false">Adequacy_central!N64</f>
        <v>0.204246303966182</v>
      </c>
      <c r="T65" s="3" t="n">
        <f aca="false">Adequacy_central!P64</f>
        <v>0.203267054781707</v>
      </c>
      <c r="U65" s="0" t="n">
        <f aca="false">O65-N65</f>
        <v>0.00562993945355816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0.58958586318433</v>
      </c>
      <c r="C66" s="3" t="n">
        <f aca="false">Adequacy_central!C65</f>
        <v>0.204056743706959</v>
      </c>
      <c r="D66" s="3" t="n">
        <f aca="false">Adequacy_central!D65</f>
        <v>0.206357393108711</v>
      </c>
      <c r="E66" s="3" t="n">
        <f aca="false">Adequacy_central!E65</f>
        <v>0.842385144069605</v>
      </c>
      <c r="F66" s="3" t="n">
        <f aca="false">Adequacy_central!G65</f>
        <v>0.868383483797663</v>
      </c>
      <c r="G66" s="3" t="n">
        <f aca="false">Adequacy_central!K65</f>
        <v>0.208764406488445</v>
      </c>
      <c r="H66" s="0" t="n">
        <f aca="false">H62+1</f>
        <v>2030</v>
      </c>
      <c r="I66" s="3" t="n">
        <f aca="false">Adequacy_central!I65</f>
        <v>0.496658372299934</v>
      </c>
      <c r="J66" s="3" t="n">
        <f aca="false">Adequacy_central!M65</f>
        <v>0.171894369445961</v>
      </c>
      <c r="K66" s="3" t="n">
        <f aca="false">Adequacy_central!O65</f>
        <v>0.173832402323709</v>
      </c>
      <c r="L66" s="0" t="n">
        <f aca="false">F66-E66</f>
        <v>0.0259983397280586</v>
      </c>
      <c r="N66" s="3" t="n">
        <f aca="false">Adequacy_central!F65</f>
        <v>0.967338454193474</v>
      </c>
      <c r="O66" s="3" t="n">
        <f aca="false">Adequacy_central!H65</f>
        <v>0.973764899735984</v>
      </c>
      <c r="P66" s="3" t="n">
        <f aca="false">Adequacy_central!L65</f>
        <v>0.217932763257911</v>
      </c>
      <c r="Q66" s="0" t="n">
        <f aca="false">Q62+1</f>
        <v>2030</v>
      </c>
      <c r="R66" s="4" t="n">
        <f aca="false">Adequacy_central!J65</f>
        <v>0.560101573720518</v>
      </c>
      <c r="S66" s="3" t="n">
        <f aca="false">Adequacy_central!N65</f>
        <v>0.202477020873222</v>
      </c>
      <c r="T66" s="3" t="n">
        <f aca="false">Adequacy_central!P65</f>
        <v>0.204759859599735</v>
      </c>
      <c r="U66" s="0" t="n">
        <f aca="false">O66-N66</f>
        <v>0.00642644554250915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0.589289151680657</v>
      </c>
      <c r="C67" s="3" t="n">
        <f aca="false">Adequacy_central!C66</f>
        <v>0.201352810005334</v>
      </c>
      <c r="D67" s="3" t="n">
        <f aca="false">Adequacy_central!D66</f>
        <v>0.209358038314009</v>
      </c>
      <c r="E67" s="3" t="n">
        <f aca="false">Adequacy_central!E66</f>
        <v>0.842076331393412</v>
      </c>
      <c r="F67" s="3" t="n">
        <f aca="false">Adequacy_central!G66</f>
        <v>0.867359564309367</v>
      </c>
      <c r="G67" s="3" t="n">
        <f aca="false">Adequacy_central!K66</f>
        <v>0.208102108420728</v>
      </c>
      <c r="H67" s="0" t="n">
        <f aca="false">H63+1</f>
        <v>2031</v>
      </c>
      <c r="I67" s="3" t="n">
        <f aca="false">Adequacy_central!I66</f>
        <v>0.496226446977183</v>
      </c>
      <c r="J67" s="3" t="n">
        <f aca="false">Adequacy_central!M66</f>
        <v>0.169554435565046</v>
      </c>
      <c r="K67" s="3" t="n">
        <f aca="false">Adequacy_central!O66</f>
        <v>0.176295448851182</v>
      </c>
      <c r="L67" s="0" t="n">
        <f aca="false">F67-E67</f>
        <v>0.025283232915955</v>
      </c>
      <c r="N67" s="3" t="n">
        <f aca="false">Adequacy_central!F66</f>
        <v>0.965493230136128</v>
      </c>
      <c r="O67" s="3" t="n">
        <f aca="false">Adequacy_central!H66</f>
        <v>0.972202634560288</v>
      </c>
      <c r="P67" s="3" t="n">
        <f aca="false">Adequacy_central!L66</f>
        <v>0.218179873847009</v>
      </c>
      <c r="Q67" s="0" t="n">
        <f aca="false">Q63+1</f>
        <v>2031</v>
      </c>
      <c r="R67" s="4" t="n">
        <f aca="false">Adequacy_central!J66</f>
        <v>0.558874870527258</v>
      </c>
      <c r="S67" s="3" t="n">
        <f aca="false">Adequacy_central!N66</f>
        <v>0.199346449313522</v>
      </c>
      <c r="T67" s="3" t="n">
        <f aca="false">Adequacy_central!P66</f>
        <v>0.207271910295349</v>
      </c>
      <c r="U67" s="0" t="n">
        <f aca="false">O67-N67</f>
        <v>0.00670940442415979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0.588923517001403</v>
      </c>
      <c r="C68" s="3" t="n">
        <f aca="false">Adequacy_central!C67</f>
        <v>0.19846426973285</v>
      </c>
      <c r="D68" s="3" t="n">
        <f aca="false">Adequacy_central!D67</f>
        <v>0.212612213265747</v>
      </c>
      <c r="E68" s="3" t="n">
        <f aca="false">Adequacy_central!E67</f>
        <v>0.839331713206388</v>
      </c>
      <c r="F68" s="3" t="n">
        <f aca="false">Adequacy_central!G67</f>
        <v>0.864205402476282</v>
      </c>
      <c r="G68" s="3" t="n">
        <f aca="false">Adequacy_central!K67</f>
        <v>0.207820832368766</v>
      </c>
      <c r="H68" s="0" t="n">
        <f aca="false">H64+1</f>
        <v>2031</v>
      </c>
      <c r="I68" s="3" t="n">
        <f aca="false">Adequacy_central!I67</f>
        <v>0.494302184472319</v>
      </c>
      <c r="J68" s="3" t="n">
        <f aca="false">Adequacy_central!M67</f>
        <v>0.166577355525128</v>
      </c>
      <c r="K68" s="3" t="n">
        <f aca="false">Adequacy_central!O67</f>
        <v>0.178452173208941</v>
      </c>
      <c r="L68" s="0" t="n">
        <f aca="false">F68-E68</f>
        <v>0.0248736892698944</v>
      </c>
      <c r="N68" s="3" t="n">
        <f aca="false">Adequacy_central!F67</f>
        <v>0.964316191221804</v>
      </c>
      <c r="O68" s="3" t="n">
        <f aca="false">Adequacy_central!H67</f>
        <v>0.971255565885404</v>
      </c>
      <c r="P68" s="3" t="n">
        <f aca="false">Adequacy_central!L67</f>
        <v>0.219002544404756</v>
      </c>
      <c r="Q68" s="0" t="n">
        <f aca="false">Q64+1</f>
        <v>2031</v>
      </c>
      <c r="R68" s="4" t="n">
        <f aca="false">Adequacy_central!J67</f>
        <v>0.557741596124676</v>
      </c>
      <c r="S68" s="3" t="n">
        <f aca="false">Adequacy_central!N67</f>
        <v>0.196290796105104</v>
      </c>
      <c r="T68" s="3" t="n">
        <f aca="false">Adequacy_central!P67</f>
        <v>0.210283798992024</v>
      </c>
      <c r="U68" s="0" t="n">
        <f aca="false">O68-N68</f>
        <v>0.00693937466360051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0.589762394097556</v>
      </c>
      <c r="C69" s="3" t="n">
        <f aca="false">Adequacy_central!C68</f>
        <v>0.195935908999059</v>
      </c>
      <c r="D69" s="3" t="n">
        <f aca="false">Adequacy_central!D68</f>
        <v>0.214301696903385</v>
      </c>
      <c r="E69" s="3" t="n">
        <f aca="false">Adequacy_central!E68</f>
        <v>0.839645882052553</v>
      </c>
      <c r="F69" s="3" t="n">
        <f aca="false">Adequacy_central!G68</f>
        <v>0.863922692607397</v>
      </c>
      <c r="G69" s="3" t="n">
        <f aca="false">Adequacy_central!K68</f>
        <v>0.21050054976592</v>
      </c>
      <c r="H69" s="0" t="n">
        <f aca="false">H65+1</f>
        <v>2031</v>
      </c>
      <c r="I69" s="3" t="n">
        <f aca="false">Adequacy_central!I68</f>
        <v>0.495191565593468</v>
      </c>
      <c r="J69" s="3" t="n">
        <f aca="false">Adequacy_central!M68</f>
        <v>0.164516779137283</v>
      </c>
      <c r="K69" s="3" t="n">
        <f aca="false">Adequacy_central!O68</f>
        <v>0.179937537321802</v>
      </c>
      <c r="L69" s="0" t="n">
        <f aca="false">F69-E69</f>
        <v>0.0242768105548435</v>
      </c>
      <c r="N69" s="3" t="n">
        <f aca="false">Adequacy_central!F68</f>
        <v>0.96401089588673</v>
      </c>
      <c r="O69" s="3" t="n">
        <f aca="false">Adequacy_central!H68</f>
        <v>0.970870329681049</v>
      </c>
      <c r="P69" s="3" t="n">
        <f aca="false">Adequacy_central!L68</f>
        <v>0.222408020231038</v>
      </c>
      <c r="Q69" s="0" t="n">
        <f aca="false">Q65+1</f>
        <v>2031</v>
      </c>
      <c r="R69" s="4" t="n">
        <f aca="false">Adequacy_central!J68</f>
        <v>0.558040106032488</v>
      </c>
      <c r="S69" s="3" t="n">
        <f aca="false">Adequacy_central!N68</f>
        <v>0.193898010793463</v>
      </c>
      <c r="T69" s="3" t="n">
        <f aca="false">Adequacy_central!P68</f>
        <v>0.212072779060778</v>
      </c>
      <c r="U69" s="0" t="n">
        <f aca="false">O69-N69</f>
        <v>0.00685943379431941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0.586478702216764</v>
      </c>
      <c r="C70" s="3" t="n">
        <f aca="false">Adequacy_central!C69</f>
        <v>0.192930226242207</v>
      </c>
      <c r="D70" s="3" t="n">
        <f aca="false">Adequacy_central!D69</f>
        <v>0.220591071541029</v>
      </c>
      <c r="E70" s="3" t="n">
        <f aca="false">Adequacy_central!E69</f>
        <v>0.836914441290335</v>
      </c>
      <c r="F70" s="3" t="n">
        <f aca="false">Adequacy_central!G69</f>
        <v>0.860824729533085</v>
      </c>
      <c r="G70" s="3" t="n">
        <f aca="false">Adequacy_central!K69</f>
        <v>0.209062051949742</v>
      </c>
      <c r="H70" s="0" t="n">
        <f aca="false">H66+1</f>
        <v>2031</v>
      </c>
      <c r="I70" s="3" t="n">
        <f aca="false">Adequacy_central!I69</f>
        <v>0.490832495394424</v>
      </c>
      <c r="J70" s="3" t="n">
        <f aca="false">Adequacy_central!M69</f>
        <v>0.161466092503514</v>
      </c>
      <c r="K70" s="3" t="n">
        <f aca="false">Adequacy_central!O69</f>
        <v>0.184615853392397</v>
      </c>
      <c r="L70" s="0" t="n">
        <f aca="false">F70-E70</f>
        <v>0.0239102882427494</v>
      </c>
      <c r="N70" s="3" t="n">
        <f aca="false">Adequacy_central!F69</f>
        <v>0.962907462345822</v>
      </c>
      <c r="O70" s="3" t="n">
        <f aca="false">Adequacy_central!H69</f>
        <v>0.969396015208608</v>
      </c>
      <c r="P70" s="3" t="n">
        <f aca="false">Adequacy_central!L69</f>
        <v>0.220895199767815</v>
      </c>
      <c r="Q70" s="0" t="n">
        <f aca="false">Q66+1</f>
        <v>2031</v>
      </c>
      <c r="R70" s="4" t="n">
        <f aca="false">Adequacy_central!J69</f>
        <v>0.554646919601059</v>
      </c>
      <c r="S70" s="3" t="n">
        <f aca="false">Adequacy_central!N69</f>
        <v>0.190475797255796</v>
      </c>
      <c r="T70" s="3" t="n">
        <f aca="false">Adequacy_central!P69</f>
        <v>0.217784745488967</v>
      </c>
      <c r="U70" s="0" t="n">
        <f aca="false">O70-N70</f>
        <v>0.00648855286278638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0.584829361861623</v>
      </c>
      <c r="C71" s="3" t="n">
        <f aca="false">Adequacy_central!C70</f>
        <v>0.190617658370958</v>
      </c>
      <c r="D71" s="3" t="n">
        <f aca="false">Adequacy_central!D70</f>
        <v>0.22455297976742</v>
      </c>
      <c r="E71" s="3" t="n">
        <f aca="false">Adequacy_central!E70</f>
        <v>0.83611010518278</v>
      </c>
      <c r="F71" s="3" t="n">
        <f aca="false">Adequacy_central!G70</f>
        <v>0.86010190554688</v>
      </c>
      <c r="G71" s="3" t="n">
        <f aca="false">Adequacy_central!K70</f>
        <v>0.208827103041108</v>
      </c>
      <c r="H71" s="0" t="n">
        <f aca="false">H67+1</f>
        <v>2032</v>
      </c>
      <c r="I71" s="3" t="n">
        <f aca="false">Adequacy_central!I70</f>
        <v>0.488981739260099</v>
      </c>
      <c r="J71" s="3" t="n">
        <f aca="false">Adequacy_central!M70</f>
        <v>0.159377350390236</v>
      </c>
      <c r="K71" s="3" t="n">
        <f aca="false">Adequacy_central!O70</f>
        <v>0.187751015532444</v>
      </c>
      <c r="L71" s="0" t="n">
        <f aca="false">F71-E71</f>
        <v>0.0239918003641005</v>
      </c>
      <c r="N71" s="3" t="n">
        <f aca="false">Adequacy_central!F70</f>
        <v>0.961775477384218</v>
      </c>
      <c r="O71" s="3" t="n">
        <f aca="false">Adequacy_central!H70</f>
        <v>0.968374683143525</v>
      </c>
      <c r="P71" s="3" t="n">
        <f aca="false">Adequacy_central!L70</f>
        <v>0.220934149840051</v>
      </c>
      <c r="Q71" s="0" t="n">
        <f aca="false">Q67+1</f>
        <v>2032</v>
      </c>
      <c r="R71" s="4" t="n">
        <f aca="false">Adequacy_central!J70</f>
        <v>0.552796783267275</v>
      </c>
      <c r="S71" s="3" t="n">
        <f aca="false">Adequacy_central!N70</f>
        <v>0.187774745694324</v>
      </c>
      <c r="T71" s="3" t="n">
        <f aca="false">Adequacy_central!P70</f>
        <v>0.221203948422619</v>
      </c>
      <c r="U71" s="0" t="n">
        <f aca="false">O71-N71</f>
        <v>0.00659920575930673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0.580596608227849</v>
      </c>
      <c r="C72" s="3" t="n">
        <f aca="false">Adequacy_central!C71</f>
        <v>0.188376085222916</v>
      </c>
      <c r="D72" s="3" t="n">
        <f aca="false">Adequacy_central!D71</f>
        <v>0.231027306549234</v>
      </c>
      <c r="E72" s="3" t="n">
        <f aca="false">Adequacy_central!E71</f>
        <v>0.833809740096092</v>
      </c>
      <c r="F72" s="3" t="n">
        <f aca="false">Adequacy_central!G71</f>
        <v>0.858948883890115</v>
      </c>
      <c r="G72" s="3" t="n">
        <f aca="false">Adequacy_central!K71</f>
        <v>0.209714304427481</v>
      </c>
      <c r="H72" s="0" t="n">
        <f aca="false">H68+1</f>
        <v>2032</v>
      </c>
      <c r="I72" s="3" t="n">
        <f aca="false">Adequacy_central!I71</f>
        <v>0.484107107007136</v>
      </c>
      <c r="J72" s="3" t="n">
        <f aca="false">Adequacy_central!M71</f>
        <v>0.157069814660039</v>
      </c>
      <c r="K72" s="3" t="n">
        <f aca="false">Adequacy_central!O71</f>
        <v>0.192632818428917</v>
      </c>
      <c r="L72" s="0" t="n">
        <f aca="false">F72-E72</f>
        <v>0.025139143794023</v>
      </c>
      <c r="N72" s="3" t="n">
        <f aca="false">Adequacy_central!F71</f>
        <v>0.960499097634853</v>
      </c>
      <c r="O72" s="3" t="n">
        <f aca="false">Adequacy_central!H71</f>
        <v>0.967832913253014</v>
      </c>
      <c r="P72" s="3" t="n">
        <f aca="false">Adequacy_central!L71</f>
        <v>0.222178273964007</v>
      </c>
      <c r="Q72" s="0" t="n">
        <f aca="false">Q68+1</f>
        <v>2032</v>
      </c>
      <c r="R72" s="4" t="n">
        <f aca="false">Adequacy_central!J71</f>
        <v>0.548114627718009</v>
      </c>
      <c r="S72" s="3" t="n">
        <f aca="false">Adequacy_central!N71</f>
        <v>0.185223518869074</v>
      </c>
      <c r="T72" s="3" t="n">
        <f aca="false">Adequacy_central!P71</f>
        <v>0.22716095104777</v>
      </c>
      <c r="U72" s="0" t="n">
        <f aca="false">O72-N72</f>
        <v>0.00733381561816093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0.574378726210797</v>
      </c>
      <c r="C73" s="3" t="n">
        <f aca="false">Adequacy_central!C72</f>
        <v>0.185028864728141</v>
      </c>
      <c r="D73" s="3" t="n">
        <f aca="false">Adequacy_central!D72</f>
        <v>0.240592409061062</v>
      </c>
      <c r="E73" s="3" t="n">
        <f aca="false">Adequacy_central!E72</f>
        <v>0.833471447943348</v>
      </c>
      <c r="F73" s="3" t="n">
        <f aca="false">Adequacy_central!G72</f>
        <v>0.858417685975317</v>
      </c>
      <c r="G73" s="3" t="n">
        <f aca="false">Adequacy_central!K72</f>
        <v>0.209047641684641</v>
      </c>
      <c r="H73" s="0" t="n">
        <f aca="false">H69+1</f>
        <v>2032</v>
      </c>
      <c r="I73" s="3" t="n">
        <f aca="false">Adequacy_central!I72</f>
        <v>0.478728268602769</v>
      </c>
      <c r="J73" s="3" t="n">
        <f aca="false">Adequacy_central!M72</f>
        <v>0.154216275796277</v>
      </c>
      <c r="K73" s="3" t="n">
        <f aca="false">Adequacy_central!O72</f>
        <v>0.200526903544302</v>
      </c>
      <c r="L73" s="0" t="n">
        <f aca="false">F73-E73</f>
        <v>0.0249462380319695</v>
      </c>
      <c r="N73" s="3" t="n">
        <f aca="false">Adequacy_central!F72</f>
        <v>0.960800597463631</v>
      </c>
      <c r="O73" s="3" t="n">
        <f aca="false">Adequacy_central!H72</f>
        <v>0.96806382956984</v>
      </c>
      <c r="P73" s="3" t="n">
        <f aca="false">Adequacy_central!L72</f>
        <v>0.221924092369246</v>
      </c>
      <c r="Q73" s="0" t="n">
        <f aca="false">Q69+1</f>
        <v>2032</v>
      </c>
      <c r="R73" s="4" t="n">
        <f aca="false">Adequacy_central!J72</f>
        <v>0.542330360034568</v>
      </c>
      <c r="S73" s="3" t="n">
        <f aca="false">Adequacy_central!N72</f>
        <v>0.181920119416689</v>
      </c>
      <c r="T73" s="3" t="n">
        <f aca="false">Adequacy_central!P72</f>
        <v>0.236550118012374</v>
      </c>
      <c r="U73" s="0" t="n">
        <f aca="false">O73-N73</f>
        <v>0.00726323210620883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0.575923296364648</v>
      </c>
      <c r="C74" s="3" t="n">
        <f aca="false">Adequacy_central!C73</f>
        <v>0.181296864161539</v>
      </c>
      <c r="D74" s="3" t="n">
        <f aca="false">Adequacy_central!D73</f>
        <v>0.242779839473813</v>
      </c>
      <c r="E74" s="3" t="n">
        <f aca="false">Adequacy_central!E73</f>
        <v>0.83038680832687</v>
      </c>
      <c r="F74" s="3" t="n">
        <f aca="false">Adequacy_central!G73</f>
        <v>0.856086293895466</v>
      </c>
      <c r="G74" s="3" t="n">
        <f aca="false">Adequacy_central!K73</f>
        <v>0.209879500220746</v>
      </c>
      <c r="H74" s="0" t="n">
        <f aca="false">H70+1</f>
        <v>2032</v>
      </c>
      <c r="I74" s="3" t="n">
        <f aca="false">Adequacy_central!I73</f>
        <v>0.47823910790933</v>
      </c>
      <c r="J74" s="3" t="n">
        <f aca="false">Adequacy_central!M73</f>
        <v>0.15054652439077</v>
      </c>
      <c r="K74" s="3" t="n">
        <f aca="false">Adequacy_central!O73</f>
        <v>0.20160117602677</v>
      </c>
      <c r="L74" s="0" t="n">
        <f aca="false">F74-E74</f>
        <v>0.0256994855685959</v>
      </c>
      <c r="N74" s="3" t="n">
        <f aca="false">Adequacy_central!F73</f>
        <v>0.959456745171947</v>
      </c>
      <c r="O74" s="3" t="n">
        <f aca="false">Adequacy_central!H73</f>
        <v>0.967185476736881</v>
      </c>
      <c r="P74" s="3" t="n">
        <f aca="false">Adequacy_central!L73</f>
        <v>0.223102100549247</v>
      </c>
      <c r="Q74" s="0" t="n">
        <f aca="false">Q70+1</f>
        <v>2032</v>
      </c>
      <c r="R74" s="4" t="n">
        <f aca="false">Adequacy_central!J73</f>
        <v>0.543024293283912</v>
      </c>
      <c r="S74" s="3" t="n">
        <f aca="false">Adequacy_central!N73</f>
        <v>0.178028873114708</v>
      </c>
      <c r="T74" s="3" t="n">
        <f aca="false">Adequacy_central!P73</f>
        <v>0.238403578773327</v>
      </c>
      <c r="U74" s="0" t="n">
        <f aca="false">O74-N74</f>
        <v>0.00772873156493437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0.571984069696525</v>
      </c>
      <c r="C75" s="3" t="n">
        <f aca="false">Adequacy_central!C74</f>
        <v>0.178537274285317</v>
      </c>
      <c r="D75" s="3" t="n">
        <f aca="false">Adequacy_central!D74</f>
        <v>0.249478656018158</v>
      </c>
      <c r="E75" s="3" t="n">
        <f aca="false">Adequacy_central!E74</f>
        <v>0.829100742880231</v>
      </c>
      <c r="F75" s="3" t="n">
        <f aca="false">Adequacy_central!G74</f>
        <v>0.854593296075976</v>
      </c>
      <c r="G75" s="3" t="n">
        <f aca="false">Adequacy_central!K74</f>
        <v>0.208187884291503</v>
      </c>
      <c r="H75" s="0" t="n">
        <f aca="false">H71+1</f>
        <v>2033</v>
      </c>
      <c r="I75" s="3" t="n">
        <f aca="false">Adequacy_central!I74</f>
        <v>0.474232417101047</v>
      </c>
      <c r="J75" s="3" t="n">
        <f aca="false">Adequacy_central!M74</f>
        <v>0.148025386741768</v>
      </c>
      <c r="K75" s="3" t="n">
        <f aca="false">Adequacy_central!O74</f>
        <v>0.206842939037416</v>
      </c>
      <c r="L75" s="0" t="n">
        <f aca="false">F75-E75</f>
        <v>0.0254925531957452</v>
      </c>
      <c r="N75" s="3" t="n">
        <f aca="false">Adequacy_central!F74</f>
        <v>0.957430053558287</v>
      </c>
      <c r="O75" s="3" t="n">
        <f aca="false">Adequacy_central!H74</f>
        <v>0.965214072340578</v>
      </c>
      <c r="P75" s="3" t="n">
        <f aca="false">Adequacy_central!L74</f>
        <v>0.221487684999328</v>
      </c>
      <c r="Q75" s="0" t="n">
        <f aca="false">Q71+1</f>
        <v>2033</v>
      </c>
      <c r="R75" s="4" t="n">
        <f aca="false">Adequacy_central!J74</f>
        <v>0.537876738374106</v>
      </c>
      <c r="S75" s="3" t="n">
        <f aca="false">Adequacy_central!N74</f>
        <v>0.175007283624331</v>
      </c>
      <c r="T75" s="3" t="n">
        <f aca="false">Adequacy_central!P74</f>
        <v>0.24454603155985</v>
      </c>
      <c r="U75" s="0" t="n">
        <f aca="false">O75-N75</f>
        <v>0.00778401878229162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0.567892109668839</v>
      </c>
      <c r="C76" s="3" t="n">
        <f aca="false">Adequacy_central!C75</f>
        <v>0.17746684156126</v>
      </c>
      <c r="D76" s="3" t="n">
        <f aca="false">Adequacy_central!D75</f>
        <v>0.254641048769902</v>
      </c>
      <c r="E76" s="3" t="n">
        <f aca="false">Adequacy_central!E75</f>
        <v>0.82838847875301</v>
      </c>
      <c r="F76" s="3" t="n">
        <f aca="false">Adequacy_central!G75</f>
        <v>0.853778662375878</v>
      </c>
      <c r="G76" s="3" t="n">
        <f aca="false">Adequacy_central!K75</f>
        <v>0.208785469877305</v>
      </c>
      <c r="H76" s="0" t="n">
        <f aca="false">H72+1</f>
        <v>2033</v>
      </c>
      <c r="I76" s="3" t="n">
        <f aca="false">Adequacy_central!I75</f>
        <v>0.470435280824406</v>
      </c>
      <c r="J76" s="3" t="n">
        <f aca="false">Adequacy_central!M75</f>
        <v>0.147011486910033</v>
      </c>
      <c r="K76" s="3" t="n">
        <f aca="false">Adequacy_central!O75</f>
        <v>0.21094171101857</v>
      </c>
      <c r="L76" s="0" t="n">
        <f aca="false">F76-E76</f>
        <v>0.0253901836228684</v>
      </c>
      <c r="N76" s="3" t="n">
        <f aca="false">Adequacy_central!F75</f>
        <v>0.95630202609878</v>
      </c>
      <c r="O76" s="3" t="n">
        <f aca="false">Adequacy_central!H75</f>
        <v>0.964337153286066</v>
      </c>
      <c r="P76" s="3" t="n">
        <f aca="false">Adequacy_central!L75</f>
        <v>0.222337328224136</v>
      </c>
      <c r="Q76" s="0" t="n">
        <f aca="false">Q72+1</f>
        <v>2033</v>
      </c>
      <c r="R76" s="4" t="n">
        <f aca="false">Adequacy_central!J75</f>
        <v>0.533562057394305</v>
      </c>
      <c r="S76" s="3" t="n">
        <f aca="false">Adequacy_central!N75</f>
        <v>0.173619433309104</v>
      </c>
      <c r="T76" s="3" t="n">
        <f aca="false">Adequacy_central!P75</f>
        <v>0.249120535395371</v>
      </c>
      <c r="U76" s="0" t="n">
        <f aca="false">O76-N76</f>
        <v>0.00803512718728605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0.563678757460004</v>
      </c>
      <c r="C77" s="3" t="n">
        <f aca="false">Adequacy_central!C76</f>
        <v>0.175667517636995</v>
      </c>
      <c r="D77" s="3" t="n">
        <f aca="false">Adequacy_central!D76</f>
        <v>0.260653724903002</v>
      </c>
      <c r="E77" s="3" t="n">
        <f aca="false">Adequacy_central!E76</f>
        <v>0.825483402776387</v>
      </c>
      <c r="F77" s="3" t="n">
        <f aca="false">Adequacy_central!G76</f>
        <v>0.852906980548872</v>
      </c>
      <c r="G77" s="3" t="n">
        <f aca="false">Adequacy_central!K76</f>
        <v>0.211606743237458</v>
      </c>
      <c r="H77" s="0" t="n">
        <f aca="false">H73+1</f>
        <v>2033</v>
      </c>
      <c r="I77" s="3" t="n">
        <f aca="false">Adequacy_central!I76</f>
        <v>0.46530745878085</v>
      </c>
      <c r="J77" s="3" t="n">
        <f aca="false">Adequacy_central!M76</f>
        <v>0.145010620216267</v>
      </c>
      <c r="K77" s="3" t="n">
        <f aca="false">Adequacy_central!O76</f>
        <v>0.21516532377927</v>
      </c>
      <c r="L77" s="0" t="n">
        <f aca="false">F77-E77</f>
        <v>0.0274235777724853</v>
      </c>
      <c r="N77" s="3" t="n">
        <f aca="false">Adequacy_central!F76</f>
        <v>0.955296843857603</v>
      </c>
      <c r="O77" s="3" t="n">
        <f aca="false">Adequacy_central!H76</f>
        <v>0.962921893474179</v>
      </c>
      <c r="P77" s="3" t="n">
        <f aca="false">Adequacy_central!L76</f>
        <v>0.222764871534439</v>
      </c>
      <c r="Q77" s="0" t="n">
        <f aca="false">Q73+1</f>
        <v>2033</v>
      </c>
      <c r="R77" s="4" t="n">
        <f aca="false">Adequacy_central!J76</f>
        <v>0.528958358224756</v>
      </c>
      <c r="S77" s="3" t="n">
        <f aca="false">Adequacy_central!N76</f>
        <v>0.171648354795314</v>
      </c>
      <c r="T77" s="3" t="n">
        <f aca="false">Adequacy_central!P76</f>
        <v>0.254690130837532</v>
      </c>
      <c r="U77" s="0" t="n">
        <f aca="false">O77-N77</f>
        <v>0.0076250496165764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0.560458361411547</v>
      </c>
      <c r="C78" s="3" t="n">
        <f aca="false">Adequacy_central!C77</f>
        <v>0.173862459853362</v>
      </c>
      <c r="D78" s="3" t="n">
        <f aca="false">Adequacy_central!D77</f>
        <v>0.265679178735091</v>
      </c>
      <c r="E78" s="3" t="n">
        <f aca="false">Adequacy_central!E77</f>
        <v>0.823691129584298</v>
      </c>
      <c r="F78" s="3" t="n">
        <f aca="false">Adequacy_central!G77</f>
        <v>0.851891838818476</v>
      </c>
      <c r="G78" s="3" t="n">
        <f aca="false">Adequacy_central!K77</f>
        <v>0.214793356462428</v>
      </c>
      <c r="H78" s="0" t="n">
        <f aca="false">H74+1</f>
        <v>2033</v>
      </c>
      <c r="I78" s="3" t="n">
        <f aca="false">Adequacy_central!I77</f>
        <v>0.461644580796042</v>
      </c>
      <c r="J78" s="3" t="n">
        <f aca="false">Adequacy_central!M77</f>
        <v>0.14320896594892</v>
      </c>
      <c r="K78" s="3" t="n">
        <f aca="false">Adequacy_central!O77</f>
        <v>0.218837582839336</v>
      </c>
      <c r="L78" s="0" t="n">
        <f aca="false">F78-E78</f>
        <v>0.0282007092341783</v>
      </c>
      <c r="N78" s="3" t="n">
        <f aca="false">Adequacy_central!F77</f>
        <v>0.952483467333509</v>
      </c>
      <c r="O78" s="3" t="n">
        <f aca="false">Adequacy_central!H77</f>
        <v>0.960791556234459</v>
      </c>
      <c r="P78" s="3" t="n">
        <f aca="false">Adequacy_central!L77</f>
        <v>0.226006638798373</v>
      </c>
      <c r="Q78" s="0" t="n">
        <f aca="false">Q74+1</f>
        <v>2033</v>
      </c>
      <c r="R78" s="4" t="n">
        <f aca="false">Adequacy_central!J77</f>
        <v>0.524650340244265</v>
      </c>
      <c r="S78" s="3" t="n">
        <f aca="false">Adequacy_central!N77</f>
        <v>0.169231111121508</v>
      </c>
      <c r="T78" s="3" t="n">
        <f aca="false">Adequacy_central!P77</f>
        <v>0.258602015967737</v>
      </c>
      <c r="U78" s="0" t="n">
        <f aca="false">O78-N78</f>
        <v>0.00830808890094903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0.556642037347632</v>
      </c>
      <c r="C79" s="3" t="n">
        <f aca="false">Adequacy_central!C78</f>
        <v>0.171024465987004</v>
      </c>
      <c r="D79" s="3" t="n">
        <f aca="false">Adequacy_central!D78</f>
        <v>0.272333496665364</v>
      </c>
      <c r="E79" s="3" t="n">
        <f aca="false">Adequacy_central!E78</f>
        <v>0.819822119119589</v>
      </c>
      <c r="F79" s="3" t="n">
        <f aca="false">Adequacy_central!G78</f>
        <v>0.848069994610445</v>
      </c>
      <c r="G79" s="3" t="n">
        <f aca="false">Adequacy_central!K78</f>
        <v>0.214950637691925</v>
      </c>
      <c r="H79" s="0" t="n">
        <f aca="false">H75+1</f>
        <v>2034</v>
      </c>
      <c r="I79" s="3" t="n">
        <f aca="false">Adequacy_central!I78</f>
        <v>0.456347454649381</v>
      </c>
      <c r="J79" s="3" t="n">
        <f aca="false">Adequacy_central!M78</f>
        <v>0.140209640126762</v>
      </c>
      <c r="K79" s="3" t="n">
        <f aca="false">Adequacy_central!O78</f>
        <v>0.223265024343447</v>
      </c>
      <c r="L79" s="0" t="n">
        <f aca="false">F79-E79</f>
        <v>0.0282478754908555</v>
      </c>
      <c r="N79" s="3" t="n">
        <f aca="false">Adequacy_central!F78</f>
        <v>0.951993270723262</v>
      </c>
      <c r="O79" s="3" t="n">
        <f aca="false">Adequacy_central!H78</f>
        <v>0.960321147129936</v>
      </c>
      <c r="P79" s="3" t="n">
        <f aca="false">Adequacy_central!L78</f>
        <v>0.22679570199397</v>
      </c>
      <c r="Q79" s="0" t="n">
        <f aca="false">Q75+1</f>
        <v>2034</v>
      </c>
      <c r="R79" s="4" t="n">
        <f aca="false">Adequacy_central!J78</f>
        <v>0.520908657577386</v>
      </c>
      <c r="S79" s="3" t="n">
        <f aca="false">Adequacy_central!N78</f>
        <v>0.166290045446405</v>
      </c>
      <c r="T79" s="3" t="n">
        <f aca="false">Adequacy_central!P78</f>
        <v>0.264794567699472</v>
      </c>
      <c r="U79" s="0" t="n">
        <f aca="false">O79-N79</f>
        <v>0.00832787640667421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0.555202148814548</v>
      </c>
      <c r="C80" s="3" t="n">
        <f aca="false">Adequacy_central!C79</f>
        <v>0.168074660070164</v>
      </c>
      <c r="D80" s="3" t="n">
        <f aca="false">Adequacy_central!D79</f>
        <v>0.276723191115288</v>
      </c>
      <c r="E80" s="3" t="n">
        <f aca="false">Adequacy_central!E79</f>
        <v>0.818770659224149</v>
      </c>
      <c r="F80" s="3" t="n">
        <f aca="false">Adequacy_central!G79</f>
        <v>0.847333400898092</v>
      </c>
      <c r="G80" s="3" t="n">
        <f aca="false">Adequacy_central!K79</f>
        <v>0.215701789946364</v>
      </c>
      <c r="H80" s="0" t="n">
        <f aca="false">H76+1</f>
        <v>2034</v>
      </c>
      <c r="I80" s="3" t="n">
        <f aca="false">Adequacy_central!I79</f>
        <v>0.454583229387551</v>
      </c>
      <c r="J80" s="3" t="n">
        <f aca="false">Adequacy_central!M79</f>
        <v>0.137614600224523</v>
      </c>
      <c r="K80" s="3" t="n">
        <f aca="false">Adequacy_central!O79</f>
        <v>0.226572829612074</v>
      </c>
      <c r="L80" s="0" t="n">
        <f aca="false">F80-E80</f>
        <v>0.0285627416739428</v>
      </c>
      <c r="N80" s="3" t="n">
        <f aca="false">Adequacy_central!F79</f>
        <v>0.952654542522997</v>
      </c>
      <c r="O80" s="3" t="n">
        <f aca="false">Adequacy_central!H79</f>
        <v>0.961133983648529</v>
      </c>
      <c r="P80" s="3" t="n">
        <f aca="false">Adequacy_central!L79</f>
        <v>0.227867924301013</v>
      </c>
      <c r="Q80" s="0" t="n">
        <f aca="false">Q76+1</f>
        <v>2034</v>
      </c>
      <c r="R80" s="4" t="n">
        <f aca="false">Adequacy_central!J79</f>
        <v>0.519774706278627</v>
      </c>
      <c r="S80" s="3" t="n">
        <f aca="false">Adequacy_central!N79</f>
        <v>0.16357122934406</v>
      </c>
      <c r="T80" s="3" t="n">
        <f aca="false">Adequacy_central!P79</f>
        <v>0.269308606900309</v>
      </c>
      <c r="U80" s="0" t="n">
        <f aca="false">O80-N80</f>
        <v>0.00847944112553278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0.55859632556269</v>
      </c>
      <c r="C81" s="3" t="n">
        <f aca="false">Adequacy_central!C80</f>
        <v>0.164801846827663</v>
      </c>
      <c r="D81" s="3" t="n">
        <f aca="false">Adequacy_central!D80</f>
        <v>0.276601827609646</v>
      </c>
      <c r="E81" s="3" t="n">
        <f aca="false">Adequacy_central!E80</f>
        <v>0.817589841296444</v>
      </c>
      <c r="F81" s="3" t="n">
        <f aca="false">Adequacy_central!G80</f>
        <v>0.84654537427262</v>
      </c>
      <c r="G81" s="3" t="n">
        <f aca="false">Adequacy_central!K80</f>
        <v>0.21735698659165</v>
      </c>
      <c r="H81" s="0" t="n">
        <f aca="false">H77+1</f>
        <v>2034</v>
      </c>
      <c r="I81" s="3" t="n">
        <f aca="false">Adequacy_central!I80</f>
        <v>0.456702681165577</v>
      </c>
      <c r="J81" s="3" t="n">
        <f aca="false">Adequacy_central!M80</f>
        <v>0.13474031579319</v>
      </c>
      <c r="K81" s="3" t="n">
        <f aca="false">Adequacy_central!O80</f>
        <v>0.226146844337677</v>
      </c>
      <c r="L81" s="0" t="n">
        <f aca="false">F81-E81</f>
        <v>0.0289555329761756</v>
      </c>
      <c r="N81" s="3" t="n">
        <f aca="false">Adequacy_central!F80</f>
        <v>0.952651682370393</v>
      </c>
      <c r="O81" s="3" t="n">
        <f aca="false">Adequacy_central!H80</f>
        <v>0.961120276690056</v>
      </c>
      <c r="P81" s="3" t="n">
        <f aca="false">Adequacy_central!L80</f>
        <v>0.22972610661461</v>
      </c>
      <c r="Q81" s="0" t="n">
        <f aca="false">Q77+1</f>
        <v>2034</v>
      </c>
      <c r="R81" s="4" t="n">
        <f aca="false">Adequacy_central!J80</f>
        <v>0.522651871896794</v>
      </c>
      <c r="S81" s="3" t="n">
        <f aca="false">Adequacy_central!N80</f>
        <v>0.160544116430229</v>
      </c>
      <c r="T81" s="3" t="n">
        <f aca="false">Adequacy_central!P80</f>
        <v>0.26945569404337</v>
      </c>
      <c r="U81" s="0" t="n">
        <f aca="false">O81-N81</f>
        <v>0.00846859431966285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0.558992421937733</v>
      </c>
      <c r="C82" s="3" t="n">
        <f aca="false">Adequacy_central!C81</f>
        <v>0.161972305407799</v>
      </c>
      <c r="D82" s="3" t="n">
        <f aca="false">Adequacy_central!D81</f>
        <v>0.279035272654468</v>
      </c>
      <c r="E82" s="3" t="n">
        <f aca="false">Adequacy_central!E81</f>
        <v>0.814737844366524</v>
      </c>
      <c r="F82" s="3" t="n">
        <f aca="false">Adequacy_central!G81</f>
        <v>0.843824392596277</v>
      </c>
      <c r="G82" s="3" t="n">
        <f aca="false">Adequacy_central!K81</f>
        <v>0.216186557878343</v>
      </c>
      <c r="H82" s="0" t="n">
        <f aca="false">H78+1</f>
        <v>2034</v>
      </c>
      <c r="I82" s="3" t="n">
        <f aca="false">Adequacy_central!I81</f>
        <v>0.455432280866771</v>
      </c>
      <c r="J82" s="3" t="n">
        <f aca="false">Adequacy_central!M81</f>
        <v>0.131964966955027</v>
      </c>
      <c r="K82" s="3" t="n">
        <f aca="false">Adequacy_central!O81</f>
        <v>0.227340596544727</v>
      </c>
      <c r="L82" s="0" t="n">
        <f aca="false">F82-E82</f>
        <v>0.0290865482297535</v>
      </c>
      <c r="N82" s="3" t="n">
        <f aca="false">Adequacy_central!F81</f>
        <v>0.951286820770424</v>
      </c>
      <c r="O82" s="3" t="n">
        <f aca="false">Adequacy_central!H81</f>
        <v>0.959638743215674</v>
      </c>
      <c r="P82" s="3" t="n">
        <f aca="false">Adequacy_central!L81</f>
        <v>0.228765195750196</v>
      </c>
      <c r="Q82" s="0" t="n">
        <f aca="false">Q78+1</f>
        <v>2034</v>
      </c>
      <c r="R82" s="4" t="n">
        <f aca="false">Adequacy_central!J81</f>
        <v>0.521840240365216</v>
      </c>
      <c r="S82" s="3" t="n">
        <f aca="false">Adequacy_central!N81</f>
        <v>0.157726207298656</v>
      </c>
      <c r="T82" s="3" t="n">
        <f aca="false">Adequacy_central!P81</f>
        <v>0.271720373106552</v>
      </c>
      <c r="U82" s="0" t="n">
        <f aca="false">O82-N82</f>
        <v>0.00835192244525074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0.558708872968277</v>
      </c>
      <c r="C83" s="3" t="n">
        <f aca="false">Adequacy_central!C82</f>
        <v>0.159321392248772</v>
      </c>
      <c r="D83" s="3" t="n">
        <f aca="false">Adequacy_central!D82</f>
        <v>0.281969734782951</v>
      </c>
      <c r="E83" s="3" t="n">
        <f aca="false">Adequacy_central!E82</f>
        <v>0.81365724328687</v>
      </c>
      <c r="F83" s="3" t="n">
        <f aca="false">Adequacy_central!G82</f>
        <v>0.84456051402266</v>
      </c>
      <c r="G83" s="3" t="n">
        <f aca="false">Adequacy_central!K82</f>
        <v>0.216385493329954</v>
      </c>
      <c r="H83" s="0" t="n">
        <f aca="false">H79+1</f>
        <v>2035</v>
      </c>
      <c r="I83" s="3" t="n">
        <f aca="false">Adequacy_central!I82</f>
        <v>0.454597521379282</v>
      </c>
      <c r="J83" s="3" t="n">
        <f aca="false">Adequacy_central!M82</f>
        <v>0.129633004813762</v>
      </c>
      <c r="K83" s="3" t="n">
        <f aca="false">Adequacy_central!O82</f>
        <v>0.229426717093826</v>
      </c>
      <c r="L83" s="0" t="n">
        <f aca="false">F83-E83</f>
        <v>0.0309032707357901</v>
      </c>
      <c r="N83" s="3" t="n">
        <f aca="false">Adequacy_central!F82</f>
        <v>0.950563847826657</v>
      </c>
      <c r="O83" s="3" t="n">
        <f aca="false">Adequacy_central!H82</f>
        <v>0.960392555315701</v>
      </c>
      <c r="P83" s="3" t="n">
        <f aca="false">Adequacy_central!L82</f>
        <v>0.228321593393248</v>
      </c>
      <c r="Q83" s="0" t="n">
        <f aca="false">Q79+1</f>
        <v>2035</v>
      </c>
      <c r="R83" s="4" t="n">
        <f aca="false">Adequacy_central!J82</f>
        <v>0.521473884192533</v>
      </c>
      <c r="S83" s="3" t="n">
        <f aca="false">Adequacy_central!N82</f>
        <v>0.154916349363284</v>
      </c>
      <c r="T83" s="3" t="n">
        <f aca="false">Adequacy_central!P82</f>
        <v>0.274173614270841</v>
      </c>
      <c r="U83" s="0" t="n">
        <f aca="false">O83-N83</f>
        <v>0.00982870748904407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0.555991920350401</v>
      </c>
      <c r="C84" s="3" t="n">
        <f aca="false">Adequacy_central!C83</f>
        <v>0.156524181627273</v>
      </c>
      <c r="D84" s="3" t="n">
        <f aca="false">Adequacy_central!D83</f>
        <v>0.287483898022326</v>
      </c>
      <c r="E84" s="3" t="n">
        <f aca="false">Adequacy_central!E83</f>
        <v>0.813583048041163</v>
      </c>
      <c r="F84" s="3" t="n">
        <f aca="false">Adequacy_central!G83</f>
        <v>0.842489657486027</v>
      </c>
      <c r="G84" s="3" t="n">
        <f aca="false">Adequacy_central!K83</f>
        <v>0.215185078665414</v>
      </c>
      <c r="H84" s="0" t="n">
        <f aca="false">H80+1</f>
        <v>2035</v>
      </c>
      <c r="I84" s="3" t="n">
        <f aca="false">Adequacy_central!I83</f>
        <v>0.452345601244939</v>
      </c>
      <c r="J84" s="3" t="n">
        <f aca="false">Adequacy_central!M83</f>
        <v>0.127345420780465</v>
      </c>
      <c r="K84" s="3" t="n">
        <f aca="false">Adequacy_central!O83</f>
        <v>0.233892026015759</v>
      </c>
      <c r="L84" s="0" t="n">
        <f aca="false">F84-E84</f>
        <v>0.0289066094448647</v>
      </c>
      <c r="N84" s="3" t="n">
        <f aca="false">Adequacy_central!F83</f>
        <v>0.950166799295155</v>
      </c>
      <c r="O84" s="3" t="n">
        <f aca="false">Adequacy_central!H83</f>
        <v>0.959326433027597</v>
      </c>
      <c r="P84" s="3" t="n">
        <f aca="false">Adequacy_central!L83</f>
        <v>0.228600999368684</v>
      </c>
      <c r="Q84" s="0" t="n">
        <f aca="false">Q80+1</f>
        <v>2035</v>
      </c>
      <c r="R84" s="4" t="n">
        <f aca="false">Adequacy_central!J83</f>
        <v>0.519407591242397</v>
      </c>
      <c r="S84" s="3" t="n">
        <f aca="false">Adequacy_central!N83</f>
        <v>0.151853616204642</v>
      </c>
      <c r="T84" s="3" t="n">
        <f aca="false">Adequacy_central!P83</f>
        <v>0.278905591848116</v>
      </c>
      <c r="U84" s="0" t="n">
        <f aca="false">O84-N84</f>
        <v>0.009159633732442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0.554798978888746</v>
      </c>
      <c r="C85" s="3" t="n">
        <f aca="false">Adequacy_central!C84</f>
        <v>0.154997902701622</v>
      </c>
      <c r="D85" s="3" t="n">
        <f aca="false">Adequacy_central!D84</f>
        <v>0.290203118409632</v>
      </c>
      <c r="E85" s="3" t="n">
        <f aca="false">Adequacy_central!E84</f>
        <v>0.811542421979315</v>
      </c>
      <c r="F85" s="3" t="n">
        <f aca="false">Adequacy_central!G84</f>
        <v>0.841117485534961</v>
      </c>
      <c r="G85" s="3" t="n">
        <f aca="false">Adequacy_central!K84</f>
        <v>0.216365861754211</v>
      </c>
      <c r="H85" s="0" t="n">
        <f aca="false">H81+1</f>
        <v>2035</v>
      </c>
      <c r="I85" s="3" t="n">
        <f aca="false">Adequacy_central!I84</f>
        <v>0.450242907039024</v>
      </c>
      <c r="J85" s="3" t="n">
        <f aca="false">Adequacy_central!M84</f>
        <v>0.125787373360189</v>
      </c>
      <c r="K85" s="3" t="n">
        <f aca="false">Adequacy_central!O84</f>
        <v>0.235512141580103</v>
      </c>
      <c r="L85" s="0" t="n">
        <f aca="false">F85-E85</f>
        <v>0.0295750635556461</v>
      </c>
      <c r="N85" s="3" t="n">
        <f aca="false">Adequacy_central!F84</f>
        <v>0.948151829564202</v>
      </c>
      <c r="O85" s="3" t="n">
        <f aca="false">Adequacy_central!H84</f>
        <v>0.957520416797626</v>
      </c>
      <c r="P85" s="3" t="n">
        <f aca="false">Adequacy_central!L84</f>
        <v>0.229424531924989</v>
      </c>
      <c r="Q85" s="0" t="n">
        <f aca="false">Q81+1</f>
        <v>2035</v>
      </c>
      <c r="R85" s="4" t="n">
        <f aca="false">Adequacy_central!J84</f>
        <v>0.517133146161075</v>
      </c>
      <c r="S85" s="3" t="n">
        <f aca="false">Adequacy_central!N84</f>
        <v>0.150060284646123</v>
      </c>
      <c r="T85" s="3" t="n">
        <f aca="false">Adequacy_central!P84</f>
        <v>0.280958398757005</v>
      </c>
      <c r="U85" s="0" t="n">
        <f aca="false">O85-N85</f>
        <v>0.00936858723342393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0.550019088550193</v>
      </c>
      <c r="C86" s="3" t="n">
        <f aca="false">Adequacy_central!C85</f>
        <v>0.15377262016434</v>
      </c>
      <c r="D86" s="3" t="n">
        <f aca="false">Adequacy_central!D85</f>
        <v>0.296208291285467</v>
      </c>
      <c r="E86" s="3" t="n">
        <f aca="false">Adequacy_central!E85</f>
        <v>0.808434559214699</v>
      </c>
      <c r="F86" s="3" t="n">
        <f aca="false">Adequacy_central!G85</f>
        <v>0.838735449170907</v>
      </c>
      <c r="G86" s="3" t="n">
        <f aca="false">Adequacy_central!K85</f>
        <v>0.217933511765395</v>
      </c>
      <c r="H86" s="0" t="n">
        <f aca="false">H82+1</f>
        <v>2035</v>
      </c>
      <c r="I86" s="3" t="n">
        <f aca="false">Adequacy_central!I85</f>
        <v>0.444654439411745</v>
      </c>
      <c r="J86" s="3" t="n">
        <f aca="false">Adequacy_central!M85</f>
        <v>0.124315100401848</v>
      </c>
      <c r="K86" s="3" t="n">
        <f aca="false">Adequacy_central!O85</f>
        <v>0.239465019401105</v>
      </c>
      <c r="L86" s="0" t="n">
        <f aca="false">F86-E86</f>
        <v>0.0303008899562085</v>
      </c>
      <c r="N86" s="3" t="n">
        <f aca="false">Adequacy_central!F85</f>
        <v>0.946572287861645</v>
      </c>
      <c r="O86" s="3" t="n">
        <f aca="false">Adequacy_central!H85</f>
        <v>0.956121358168868</v>
      </c>
      <c r="P86" s="3" t="n">
        <f aca="false">Adequacy_central!L85</f>
        <v>0.230831383019228</v>
      </c>
      <c r="Q86" s="0" t="n">
        <f aca="false">Q82+1</f>
        <v>2035</v>
      </c>
      <c r="R86" s="4" t="n">
        <f aca="false">Adequacy_central!J85</f>
        <v>0.511573061697763</v>
      </c>
      <c r="S86" s="3" t="n">
        <f aca="false">Adequacy_central!N85</f>
        <v>0.148652907433701</v>
      </c>
      <c r="T86" s="3" t="n">
        <f aca="false">Adequacy_central!P85</f>
        <v>0.286346318730181</v>
      </c>
      <c r="U86" s="0" t="n">
        <f aca="false">O86-N86</f>
        <v>0.00954907030722318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0.547806100934649</v>
      </c>
      <c r="C87" s="3" t="n">
        <f aca="false">Adequacy_central!C86</f>
        <v>0.150932100109822</v>
      </c>
      <c r="D87" s="3" t="n">
        <f aca="false">Adequacy_central!D86</f>
        <v>0.301261798955529</v>
      </c>
      <c r="E87" s="3" t="n">
        <f aca="false">Adequacy_central!E86</f>
        <v>0.80559248114182</v>
      </c>
      <c r="F87" s="3" t="n">
        <f aca="false">Adequacy_central!G86</f>
        <v>0.836887708763328</v>
      </c>
      <c r="G87" s="3" t="n">
        <f aca="false">Adequacy_central!K86</f>
        <v>0.217705728399652</v>
      </c>
      <c r="H87" s="0" t="n">
        <f aca="false">H83+1</f>
        <v>2036</v>
      </c>
      <c r="I87" s="3" t="n">
        <f aca="false">Adequacy_central!I86</f>
        <v>0.44130847603657</v>
      </c>
      <c r="J87" s="3" t="n">
        <f aca="false">Adequacy_central!M86</f>
        <v>0.121589765011417</v>
      </c>
      <c r="K87" s="3" t="n">
        <f aca="false">Adequacy_central!O86</f>
        <v>0.242694240093833</v>
      </c>
      <c r="L87" s="0" t="n">
        <f aca="false">F87-E87</f>
        <v>0.0312952276215082</v>
      </c>
      <c r="N87" s="3" t="n">
        <f aca="false">Adequacy_central!F86</f>
        <v>0.944672288228756</v>
      </c>
      <c r="O87" s="3" t="n">
        <f aca="false">Adequacy_central!H86</f>
        <v>0.954679088901985</v>
      </c>
      <c r="P87" s="3" t="n">
        <f aca="false">Adequacy_central!L86</f>
        <v>0.230081771223386</v>
      </c>
      <c r="Q87" s="0" t="n">
        <f aca="false">Q83+1</f>
        <v>2036</v>
      </c>
      <c r="R87" s="4" t="n">
        <f aca="false">Adequacy_central!J86</f>
        <v>0.508495924847979</v>
      </c>
      <c r="S87" s="3" t="n">
        <f aca="false">Adequacy_central!N86</f>
        <v>0.14558580882979</v>
      </c>
      <c r="T87" s="3" t="n">
        <f aca="false">Adequacy_central!P86</f>
        <v>0.290590554550987</v>
      </c>
      <c r="U87" s="0" t="n">
        <f aca="false">O87-N87</f>
        <v>0.0100068006732288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0.546183819052181</v>
      </c>
      <c r="C88" s="3" t="n">
        <f aca="false">Adequacy_central!C87</f>
        <v>0.147356916309407</v>
      </c>
      <c r="D88" s="3" t="n">
        <f aca="false">Adequacy_central!D87</f>
        <v>0.306459264638412</v>
      </c>
      <c r="E88" s="3" t="n">
        <f aca="false">Adequacy_central!E87</f>
        <v>0.807532436963264</v>
      </c>
      <c r="F88" s="3" t="n">
        <f aca="false">Adequacy_central!G87</f>
        <v>0.837796556923268</v>
      </c>
      <c r="G88" s="3" t="n">
        <f aca="false">Adequacy_central!K87</f>
        <v>0.21656706141176</v>
      </c>
      <c r="H88" s="0" t="n">
        <f aca="false">H84+1</f>
        <v>2036</v>
      </c>
      <c r="I88" s="3" t="n">
        <f aca="false">Adequacy_central!I87</f>
        <v>0.44106115042911</v>
      </c>
      <c r="J88" s="3" t="n">
        <f aca="false">Adequacy_central!M87</f>
        <v>0.118995489730728</v>
      </c>
      <c r="K88" s="3" t="n">
        <f aca="false">Adequacy_central!O87</f>
        <v>0.247475796803427</v>
      </c>
      <c r="L88" s="0" t="n">
        <f aca="false">F88-E88</f>
        <v>0.0302641199600034</v>
      </c>
      <c r="N88" s="3" t="n">
        <f aca="false">Adequacy_central!F87</f>
        <v>0.944383350745038</v>
      </c>
      <c r="O88" s="3" t="n">
        <f aca="false">Adequacy_central!H87</f>
        <v>0.95434593479568</v>
      </c>
      <c r="P88" s="3" t="n">
        <f aca="false">Adequacy_central!L87</f>
        <v>0.229558023543935</v>
      </c>
      <c r="Q88" s="0" t="n">
        <f aca="false">Q84+1</f>
        <v>2036</v>
      </c>
      <c r="R88" s="4" t="n">
        <f aca="false">Adequacy_central!J87</f>
        <v>0.505997947842929</v>
      </c>
      <c r="S88" s="3" t="n">
        <f aca="false">Adequacy_central!N87</f>
        <v>0.142346447391526</v>
      </c>
      <c r="T88" s="3" t="n">
        <f aca="false">Adequacy_central!P87</f>
        <v>0.296038955510583</v>
      </c>
      <c r="U88" s="0" t="n">
        <f aca="false">O88-N88</f>
        <v>0.00996258405064243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0.546538946558435</v>
      </c>
      <c r="C89" s="3" t="n">
        <f aca="false">Adequacy_central!C88</f>
        <v>0.145724809784281</v>
      </c>
      <c r="D89" s="3" t="n">
        <f aca="false">Adequacy_central!D88</f>
        <v>0.307736243657284</v>
      </c>
      <c r="E89" s="3" t="n">
        <f aca="false">Adequacy_central!E88</f>
        <v>0.80536801848106</v>
      </c>
      <c r="F89" s="3" t="n">
        <f aca="false">Adequacy_central!G88</f>
        <v>0.836744923787733</v>
      </c>
      <c r="G89" s="3" t="n">
        <f aca="false">Adequacy_central!K88</f>
        <v>0.215411384126774</v>
      </c>
      <c r="H89" s="0" t="n">
        <f aca="false">H85+1</f>
        <v>2036</v>
      </c>
      <c r="I89" s="3" t="n">
        <f aca="false">Adequacy_central!I88</f>
        <v>0.440164988412493</v>
      </c>
      <c r="J89" s="3" t="n">
        <f aca="false">Adequacy_central!M88</f>
        <v>0.117362101299496</v>
      </c>
      <c r="K89" s="3" t="n">
        <f aca="false">Adequacy_central!O88</f>
        <v>0.247840928769071</v>
      </c>
      <c r="L89" s="0" t="n">
        <f aca="false">F89-E89</f>
        <v>0.0313769053066729</v>
      </c>
      <c r="N89" s="3" t="n">
        <f aca="false">Adequacy_central!F88</f>
        <v>0.942302868482675</v>
      </c>
      <c r="O89" s="3" t="n">
        <f aca="false">Adequacy_central!H88</f>
        <v>0.953606475387506</v>
      </c>
      <c r="P89" s="3" t="n">
        <f aca="false">Adequacy_central!L88</f>
        <v>0.229021422170679</v>
      </c>
      <c r="Q89" s="0" t="n">
        <f aca="false">Q85+1</f>
        <v>2036</v>
      </c>
      <c r="R89" s="4" t="n">
        <f aca="false">Adequacy_central!J88</f>
        <v>0.505720514371704</v>
      </c>
      <c r="S89" s="3" t="n">
        <f aca="false">Adequacy_central!N88</f>
        <v>0.140300649912801</v>
      </c>
      <c r="T89" s="3" t="n">
        <f aca="false">Adequacy_central!P88</f>
        <v>0.296281704198171</v>
      </c>
      <c r="U89" s="0" t="n">
        <f aca="false">O89-N89</f>
        <v>0.0113036069048309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0.542427777810808</v>
      </c>
      <c r="C90" s="3" t="n">
        <f aca="false">Adequacy_central!C89</f>
        <v>0.143319776213772</v>
      </c>
      <c r="D90" s="3" t="n">
        <f aca="false">Adequacy_central!D89</f>
        <v>0.31425244597542</v>
      </c>
      <c r="E90" s="3" t="n">
        <f aca="false">Adequacy_central!E89</f>
        <v>0.805069777836852</v>
      </c>
      <c r="F90" s="3" t="n">
        <f aca="false">Adequacy_central!G89</f>
        <v>0.836165954277227</v>
      </c>
      <c r="G90" s="3" t="n">
        <f aca="false">Adequacy_central!K89</f>
        <v>0.213967386321755</v>
      </c>
      <c r="H90" s="0" t="n">
        <f aca="false">H86+1</f>
        <v>2036</v>
      </c>
      <c r="I90" s="3" t="n">
        <f aca="false">Adequacy_central!I89</f>
        <v>0.436692210574685</v>
      </c>
      <c r="J90" s="3" t="n">
        <f aca="false">Adequacy_central!M89</f>
        <v>0.115382420396049</v>
      </c>
      <c r="K90" s="3" t="n">
        <f aca="false">Adequacy_central!O89</f>
        <v>0.252995146866118</v>
      </c>
      <c r="L90" s="0" t="n">
        <f aca="false">F90-E90</f>
        <v>0.031096176440375</v>
      </c>
      <c r="N90" s="3" t="n">
        <f aca="false">Adequacy_central!F89</f>
        <v>0.940070903057345</v>
      </c>
      <c r="O90" s="3" t="n">
        <f aca="false">Adequacy_central!H89</f>
        <v>0.951140856508406</v>
      </c>
      <c r="P90" s="3" t="n">
        <f aca="false">Adequacy_central!L89</f>
        <v>0.227260136547365</v>
      </c>
      <c r="Q90" s="0" t="n">
        <f aca="false">Q86+1</f>
        <v>2036</v>
      </c>
      <c r="R90" s="4" t="n">
        <f aca="false">Adequacy_central!J89</f>
        <v>0.500521591516411</v>
      </c>
      <c r="S90" s="3" t="n">
        <f aca="false">Adequacy_central!N89</f>
        <v>0.137674679340385</v>
      </c>
      <c r="T90" s="3" t="n">
        <f aca="false">Adequacy_central!P89</f>
        <v>0.301874632200549</v>
      </c>
      <c r="U90" s="0" t="n">
        <f aca="false">O90-N90</f>
        <v>0.0110699534510601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0.541609974536354</v>
      </c>
      <c r="C91" s="3" t="n">
        <f aca="false">Adequacy_central!C90</f>
        <v>0.142085960751742</v>
      </c>
      <c r="D91" s="3" t="n">
        <f aca="false">Adequacy_central!D90</f>
        <v>0.316304064711904</v>
      </c>
      <c r="E91" s="3" t="n">
        <f aca="false">Adequacy_central!E90</f>
        <v>0.803850302065399</v>
      </c>
      <c r="F91" s="3" t="n">
        <f aca="false">Adequacy_central!G90</f>
        <v>0.833799515838827</v>
      </c>
      <c r="G91" s="3" t="n">
        <f aca="false">Adequacy_central!K90</f>
        <v>0.213847368254408</v>
      </c>
      <c r="H91" s="0" t="n">
        <f aca="false">H87+1</f>
        <v>2037</v>
      </c>
      <c r="I91" s="3" t="n">
        <f aca="false">Adequacy_central!I90</f>
        <v>0.435373341632681</v>
      </c>
      <c r="J91" s="3" t="n">
        <f aca="false">Adequacy_central!M90</f>
        <v>0.11421584246954</v>
      </c>
      <c r="K91" s="3" t="n">
        <f aca="false">Adequacy_central!O90</f>
        <v>0.254261117963177</v>
      </c>
      <c r="L91" s="0" t="n">
        <f aca="false">F91-E91</f>
        <v>0.0299492137734281</v>
      </c>
      <c r="N91" s="3" t="n">
        <f aca="false">Adequacy_central!F90</f>
        <v>0.940121918549661</v>
      </c>
      <c r="O91" s="3" t="n">
        <f aca="false">Adequacy_central!H90</f>
        <v>0.950285879863757</v>
      </c>
      <c r="P91" s="3" t="n">
        <f aca="false">Adequacy_central!L90</f>
        <v>0.227768999885189</v>
      </c>
      <c r="Q91" s="0" t="n">
        <f aca="false">Q87+1</f>
        <v>2037</v>
      </c>
      <c r="R91" s="4" t="n">
        <f aca="false">Adequacy_central!J90</f>
        <v>0.499834125166066</v>
      </c>
      <c r="S91" s="3" t="n">
        <f aca="false">Adequacy_central!N90</f>
        <v>0.136474859082932</v>
      </c>
      <c r="T91" s="3" t="n">
        <f aca="false">Adequacy_central!P90</f>
        <v>0.303812934300663</v>
      </c>
      <c r="U91" s="0" t="n">
        <f aca="false">O91-N91</f>
        <v>0.010163961314096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0.542766351620667</v>
      </c>
      <c r="C92" s="3" t="n">
        <f aca="false">Adequacy_central!C91</f>
        <v>0.139877119838936</v>
      </c>
      <c r="D92" s="3" t="n">
        <f aca="false">Adequacy_central!D91</f>
        <v>0.317356528540398</v>
      </c>
      <c r="E92" s="3" t="n">
        <f aca="false">Adequacy_central!E91</f>
        <v>0.803367127759804</v>
      </c>
      <c r="F92" s="3" t="n">
        <f aca="false">Adequacy_central!G91</f>
        <v>0.833011946289152</v>
      </c>
      <c r="G92" s="3" t="n">
        <f aca="false">Adequacy_central!K91</f>
        <v>0.213306514514779</v>
      </c>
      <c r="H92" s="0" t="n">
        <f aca="false">H88+1</f>
        <v>2037</v>
      </c>
      <c r="I92" s="3" t="n">
        <f aca="false">Adequacy_central!I91</f>
        <v>0.436040644946163</v>
      </c>
      <c r="J92" s="3" t="n">
        <f aca="false">Adequacy_central!M91</f>
        <v>0.11237268000432</v>
      </c>
      <c r="K92" s="3" t="n">
        <f aca="false">Adequacy_central!O91</f>
        <v>0.254953802809322</v>
      </c>
      <c r="L92" s="0" t="n">
        <f aca="false">F92-E92</f>
        <v>0.0296448185293479</v>
      </c>
      <c r="N92" s="3" t="n">
        <f aca="false">Adequacy_central!F91</f>
        <v>0.938147685904952</v>
      </c>
      <c r="O92" s="3" t="n">
        <f aca="false">Adequacy_central!H91</f>
        <v>0.948472439057071</v>
      </c>
      <c r="P92" s="3" t="n">
        <f aca="false">Adequacy_central!L91</f>
        <v>0.22722513816684</v>
      </c>
      <c r="Q92" s="0" t="n">
        <f aca="false">Q88+1</f>
        <v>2037</v>
      </c>
      <c r="R92" s="4" t="n">
        <f aca="false">Adequacy_central!J91</f>
        <v>0.499397471181445</v>
      </c>
      <c r="S92" s="3" t="n">
        <f aca="false">Adequacy_central!N91</f>
        <v>0.134222659644077</v>
      </c>
      <c r="T92" s="3" t="n">
        <f aca="false">Adequacy_central!P91</f>
        <v>0.30452755507943</v>
      </c>
      <c r="U92" s="0" t="n">
        <f aca="false">O92-N92</f>
        <v>0.0103247531521193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0.537563531129605</v>
      </c>
      <c r="C93" s="3" t="n">
        <f aca="false">Adequacy_central!C92</f>
        <v>0.13739552088477</v>
      </c>
      <c r="D93" s="3" t="n">
        <f aca="false">Adequacy_central!D92</f>
        <v>0.325040947985625</v>
      </c>
      <c r="E93" s="3" t="n">
        <f aca="false">Adequacy_central!E92</f>
        <v>0.803622941051388</v>
      </c>
      <c r="F93" s="3" t="n">
        <f aca="false">Adequacy_central!G92</f>
        <v>0.832767046743071</v>
      </c>
      <c r="G93" s="3" t="n">
        <f aca="false">Adequacy_central!K92</f>
        <v>0.212253145061397</v>
      </c>
      <c r="H93" s="0" t="n">
        <f aca="false">H89+1</f>
        <v>2037</v>
      </c>
      <c r="I93" s="3" t="n">
        <f aca="false">Adequacy_central!I92</f>
        <v>0.431998385888342</v>
      </c>
      <c r="J93" s="3" t="n">
        <f aca="false">Adequacy_central!M92</f>
        <v>0.110414192580706</v>
      </c>
      <c r="K93" s="3" t="n">
        <f aca="false">Adequacy_central!O92</f>
        <v>0.261210362582339</v>
      </c>
      <c r="L93" s="0" t="n">
        <f aca="false">F93-E93</f>
        <v>0.0291441056916834</v>
      </c>
      <c r="N93" s="3" t="n">
        <f aca="false">Adequacy_central!F92</f>
        <v>0.937806782662176</v>
      </c>
      <c r="O93" s="3" t="n">
        <f aca="false">Adequacy_central!H92</f>
        <v>0.948550257968834</v>
      </c>
      <c r="P93" s="3" t="n">
        <f aca="false">Adequacy_central!L92</f>
        <v>0.226649484602965</v>
      </c>
      <c r="Q93" s="0" t="n">
        <f aca="false">Q89+1</f>
        <v>2037</v>
      </c>
      <c r="R93" s="4" t="n">
        <f aca="false">Adequacy_central!J92</f>
        <v>0.494484886257131</v>
      </c>
      <c r="S93" s="3" t="n">
        <f aca="false">Adequacy_central!N92</f>
        <v>0.131716348031509</v>
      </c>
      <c r="T93" s="3" t="n">
        <f aca="false">Adequacy_central!P92</f>
        <v>0.311605548373536</v>
      </c>
      <c r="U93" s="0" t="n">
        <f aca="false">O93-N93</f>
        <v>0.0107434753066584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0.536813614760548</v>
      </c>
      <c r="C94" s="3" t="n">
        <f aca="false">Adequacy_central!C93</f>
        <v>0.134012651184061</v>
      </c>
      <c r="D94" s="3" t="n">
        <f aca="false">Adequacy_central!D93</f>
        <v>0.32917373405539</v>
      </c>
      <c r="E94" s="3" t="n">
        <f aca="false">Adequacy_central!E93</f>
        <v>0.804867396759406</v>
      </c>
      <c r="F94" s="3" t="n">
        <f aca="false">Adequacy_central!G93</f>
        <v>0.833990110067465</v>
      </c>
      <c r="G94" s="3" t="n">
        <f aca="false">Adequacy_central!K93</f>
        <v>0.211249663464079</v>
      </c>
      <c r="H94" s="0" t="n">
        <f aca="false">H90+1</f>
        <v>2037</v>
      </c>
      <c r="I94" s="3" t="n">
        <f aca="false">Adequacy_central!I93</f>
        <v>0.432063776657329</v>
      </c>
      <c r="J94" s="3" t="n">
        <f aca="false">Adequacy_central!M93</f>
        <v>0.107862413691342</v>
      </c>
      <c r="K94" s="3" t="n">
        <f aca="false">Adequacy_central!O93</f>
        <v>0.264941206410735</v>
      </c>
      <c r="L94" s="0" t="n">
        <f aca="false">F94-E94</f>
        <v>0.0291227133080592</v>
      </c>
      <c r="N94" s="3" t="n">
        <f aca="false">Adequacy_central!F93</f>
        <v>0.937676211945863</v>
      </c>
      <c r="O94" s="3" t="n">
        <f aca="false">Adequacy_central!H93</f>
        <v>0.948761569562976</v>
      </c>
      <c r="P94" s="3" t="n">
        <f aca="false">Adequacy_central!L93</f>
        <v>0.225649639072181</v>
      </c>
      <c r="Q94" s="0" t="n">
        <f aca="false">Q90+1</f>
        <v>2037</v>
      </c>
      <c r="R94" s="4" t="n">
        <f aca="false">Adequacy_central!J93</f>
        <v>0.494190283993739</v>
      </c>
      <c r="S94" s="3" t="n">
        <f aca="false">Adequacy_central!N93</f>
        <v>0.128312763202146</v>
      </c>
      <c r="T94" s="3" t="n">
        <f aca="false">Adequacy_central!P93</f>
        <v>0.315173164749978</v>
      </c>
      <c r="U94" s="0" t="n">
        <f aca="false">O94-N94</f>
        <v>0.0110853576171132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0.534871184164743</v>
      </c>
      <c r="C95" s="3" t="n">
        <f aca="false">Adequacy_central!C94</f>
        <v>0.131962775794465</v>
      </c>
      <c r="D95" s="3" t="n">
        <f aca="false">Adequacy_central!D94</f>
        <v>0.333166040040792</v>
      </c>
      <c r="E95" s="3" t="n">
        <f aca="false">Adequacy_central!E94</f>
        <v>0.801830818116704</v>
      </c>
      <c r="F95" s="3" t="n">
        <f aca="false">Adequacy_central!G94</f>
        <v>0.83245174231369</v>
      </c>
      <c r="G95" s="3" t="n">
        <f aca="false">Adequacy_central!K94</f>
        <v>0.212688016089765</v>
      </c>
      <c r="H95" s="0" t="n">
        <f aca="false">H91+1</f>
        <v>2038</v>
      </c>
      <c r="I95" s="3" t="n">
        <f aca="false">Adequacy_central!I94</f>
        <v>0.428876199185866</v>
      </c>
      <c r="J95" s="3" t="n">
        <f aca="false">Adequacy_central!M94</f>
        <v>0.105811820476227</v>
      </c>
      <c r="K95" s="3" t="n">
        <f aca="false">Adequacy_central!O94</f>
        <v>0.267142798454611</v>
      </c>
      <c r="L95" s="0" t="n">
        <f aca="false">F95-E95</f>
        <v>0.0306209241969853</v>
      </c>
      <c r="N95" s="3" t="n">
        <f aca="false">Adequacy_central!F94</f>
        <v>0.935471085470138</v>
      </c>
      <c r="O95" s="3" t="n">
        <f aca="false">Adequacy_central!H94</f>
        <v>0.947207911341816</v>
      </c>
      <c r="P95" s="3" t="n">
        <f aca="false">Adequacy_central!L94</f>
        <v>0.22673841276342</v>
      </c>
      <c r="Q95" s="0" t="n">
        <f aca="false">Q91+1</f>
        <v>2038</v>
      </c>
      <c r="R95" s="4" t="n">
        <f aca="false">Adequacy_central!J94</f>
        <v>0.491009422795003</v>
      </c>
      <c r="S95" s="3" t="n">
        <f aca="false">Adequacy_central!N94</f>
        <v>0.126099249807838</v>
      </c>
      <c r="T95" s="3" t="n">
        <f aca="false">Adequacy_central!P94</f>
        <v>0.318362412867297</v>
      </c>
      <c r="U95" s="0" t="n">
        <f aca="false">O95-N95</f>
        <v>0.0117368258716782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0.536527119819082</v>
      </c>
      <c r="C96" s="3" t="n">
        <f aca="false">Adequacy_central!C95</f>
        <v>0.129270586008798</v>
      </c>
      <c r="D96" s="3" t="n">
        <f aca="false">Adequacy_central!D95</f>
        <v>0.33420229417212</v>
      </c>
      <c r="E96" s="3" t="n">
        <f aca="false">Adequacy_central!E95</f>
        <v>0.799429380966959</v>
      </c>
      <c r="F96" s="3" t="n">
        <f aca="false">Adequacy_central!G95</f>
        <v>0.829991078639379</v>
      </c>
      <c r="G96" s="3" t="n">
        <f aca="false">Adequacy_central!K95</f>
        <v>0.213225490941196</v>
      </c>
      <c r="H96" s="0" t="n">
        <f aca="false">H92+1</f>
        <v>2038</v>
      </c>
      <c r="I96" s="3" t="n">
        <f aca="false">Adequacy_central!I95</f>
        <v>0.428915543268954</v>
      </c>
      <c r="J96" s="3" t="n">
        <f aca="false">Adequacy_central!M95</f>
        <v>0.103342704550249</v>
      </c>
      <c r="K96" s="3" t="n">
        <f aca="false">Adequacy_central!O95</f>
        <v>0.267171133147756</v>
      </c>
      <c r="L96" s="0" t="n">
        <f aca="false">F96-E96</f>
        <v>0.0305616976724198</v>
      </c>
      <c r="N96" s="3" t="n">
        <f aca="false">Adequacy_central!F95</f>
        <v>0.934601971614821</v>
      </c>
      <c r="O96" s="3" t="n">
        <f aca="false">Adequacy_central!H95</f>
        <v>0.946560915465922</v>
      </c>
      <c r="P96" s="3" t="n">
        <f aca="false">Adequacy_central!L95</f>
        <v>0.228218297016532</v>
      </c>
      <c r="Q96" s="0" t="n">
        <f aca="false">Q92+1</f>
        <v>2038</v>
      </c>
      <c r="R96" s="4" t="n">
        <f aca="false">Adequacy_central!J95</f>
        <v>0.492046601342096</v>
      </c>
      <c r="S96" s="3" t="n">
        <f aca="false">Adequacy_central!N95</f>
        <v>0.123436331450858</v>
      </c>
      <c r="T96" s="3" t="n">
        <f aca="false">Adequacy_central!P95</f>
        <v>0.319119038821867</v>
      </c>
      <c r="U96" s="0" t="n">
        <f aca="false">O96-N96</f>
        <v>0.011958943851101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0.534521754985936</v>
      </c>
      <c r="C97" s="3" t="n">
        <f aca="false">Adequacy_central!C96</f>
        <v>0.126801914860834</v>
      </c>
      <c r="D97" s="3" t="n">
        <f aca="false">Adequacy_central!D96</f>
        <v>0.33867633015323</v>
      </c>
      <c r="E97" s="3" t="n">
        <f aca="false">Adequacy_central!E96</f>
        <v>0.798718183805742</v>
      </c>
      <c r="F97" s="3" t="n">
        <f aca="false">Adequacy_central!G96</f>
        <v>0.828060666756</v>
      </c>
      <c r="G97" s="3" t="n">
        <f aca="false">Adequacy_central!K96</f>
        <v>0.212860477745414</v>
      </c>
      <c r="H97" s="0" t="n">
        <f aca="false">H93+1</f>
        <v>2038</v>
      </c>
      <c r="I97" s="3" t="n">
        <f aca="false">Adequacy_central!I96</f>
        <v>0.426932245347025</v>
      </c>
      <c r="J97" s="3" t="n">
        <f aca="false">Adequacy_central!M96</f>
        <v>0.101278995140735</v>
      </c>
      <c r="K97" s="3" t="n">
        <f aca="false">Adequacy_central!O96</f>
        <v>0.270506943317982</v>
      </c>
      <c r="L97" s="0" t="n">
        <f aca="false">F97-E97</f>
        <v>0.0293424829502578</v>
      </c>
      <c r="N97" s="3" t="n">
        <f aca="false">Adequacy_central!F96</f>
        <v>0.933908466488689</v>
      </c>
      <c r="O97" s="3" t="n">
        <f aca="false">Adequacy_central!H96</f>
        <v>0.945933454713212</v>
      </c>
      <c r="P97" s="3" t="n">
        <f aca="false">Adequacy_central!L96</f>
        <v>0.229359963632359</v>
      </c>
      <c r="Q97" s="0" t="n">
        <f aca="false">Q93+1</f>
        <v>2038</v>
      </c>
      <c r="R97" s="4" t="n">
        <f aca="false">Adequacy_central!J96</f>
        <v>0.489917517971683</v>
      </c>
      <c r="S97" s="3" t="n">
        <f aca="false">Adequacy_central!N96</f>
        <v>0.120948514900268</v>
      </c>
      <c r="T97" s="3" t="n">
        <f aca="false">Adequacy_central!P96</f>
        <v>0.323042433616738</v>
      </c>
      <c r="U97" s="0" t="n">
        <f aca="false">O97-N97</f>
        <v>0.0120249882245232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0.532470117677558</v>
      </c>
      <c r="C98" s="3" t="n">
        <f aca="false">Adequacy_central!C97</f>
        <v>0.125175308302328</v>
      </c>
      <c r="D98" s="3" t="n">
        <f aca="false">Adequacy_central!D97</f>
        <v>0.342354574020114</v>
      </c>
      <c r="E98" s="3" t="n">
        <f aca="false">Adequacy_central!E97</f>
        <v>0.795970921571414</v>
      </c>
      <c r="F98" s="3" t="n">
        <f aca="false">Adequacy_central!G97</f>
        <v>0.825494159573404</v>
      </c>
      <c r="G98" s="3" t="n">
        <f aca="false">Adequacy_central!K97</f>
        <v>0.212307622120802</v>
      </c>
      <c r="H98" s="0" t="n">
        <f aca="false">H94+1</f>
        <v>2038</v>
      </c>
      <c r="I98" s="3" t="n">
        <f aca="false">Adequacy_central!I97</f>
        <v>0.423830730277045</v>
      </c>
      <c r="J98" s="3" t="n">
        <f aca="false">Adequacy_central!M97</f>
        <v>0.0996359055073898</v>
      </c>
      <c r="K98" s="3" t="n">
        <f aca="false">Adequacy_central!O97</f>
        <v>0.272504285786979</v>
      </c>
      <c r="L98" s="0" t="n">
        <f aca="false">F98-E98</f>
        <v>0.02952323800199</v>
      </c>
      <c r="N98" s="3" t="n">
        <f aca="false">Adequacy_central!F97</f>
        <v>0.933234872525967</v>
      </c>
      <c r="O98" s="3" t="n">
        <f aca="false">Adequacy_central!H97</f>
        <v>0.945603696231037</v>
      </c>
      <c r="P98" s="3" t="n">
        <f aca="false">Adequacy_central!L97</f>
        <v>0.229669920230355</v>
      </c>
      <c r="Q98" s="0" t="n">
        <f aca="false">Q94+1</f>
        <v>2038</v>
      </c>
      <c r="R98" s="4" t="n">
        <f aca="false">Adequacy_central!J97</f>
        <v>0.48754428056959</v>
      </c>
      <c r="S98" s="3" t="n">
        <f aca="false">Adequacy_central!N97</f>
        <v>0.119328110063155</v>
      </c>
      <c r="T98" s="3" t="n">
        <f aca="false">Adequacy_central!P97</f>
        <v>0.326362481893221</v>
      </c>
      <c r="U98" s="0" t="n">
        <f aca="false">O98-N98</f>
        <v>0.0123688237050698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0.530722077034834</v>
      </c>
      <c r="C99" s="3" t="n">
        <f aca="false">Adequacy_central!C98</f>
        <v>0.122876045978723</v>
      </c>
      <c r="D99" s="3" t="n">
        <f aca="false">Adequacy_central!D98</f>
        <v>0.346401876986443</v>
      </c>
      <c r="E99" s="3" t="n">
        <f aca="false">Adequacy_central!E98</f>
        <v>0.793597241617078</v>
      </c>
      <c r="F99" s="3" t="n">
        <f aca="false">Adequacy_central!G98</f>
        <v>0.822999765755709</v>
      </c>
      <c r="G99" s="3" t="n">
        <f aca="false">Adequacy_central!K98</f>
        <v>0.211882649865952</v>
      </c>
      <c r="H99" s="0" t="n">
        <f aca="false">H95+1</f>
        <v>2039</v>
      </c>
      <c r="I99" s="3" t="n">
        <f aca="false">Adequacy_central!I98</f>
        <v>0.421179576400131</v>
      </c>
      <c r="J99" s="3" t="n">
        <f aca="false">Adequacy_central!M98</f>
        <v>0.0975140911495278</v>
      </c>
      <c r="K99" s="3" t="n">
        <f aca="false">Adequacy_central!O98</f>
        <v>0.274903574067419</v>
      </c>
      <c r="L99" s="0" t="n">
        <f aca="false">F99-E99</f>
        <v>0.0294025241386309</v>
      </c>
      <c r="N99" s="3" t="n">
        <f aca="false">Adequacy_central!F98</f>
        <v>0.931301837211326</v>
      </c>
      <c r="O99" s="3" t="n">
        <f aca="false">Adequacy_central!H98</f>
        <v>0.944536395921268</v>
      </c>
      <c r="P99" s="3" t="n">
        <f aca="false">Adequacy_central!L98</f>
        <v>0.230045523267749</v>
      </c>
      <c r="Q99" s="0" t="n">
        <f aca="false">Q95+1</f>
        <v>2039</v>
      </c>
      <c r="R99" s="4" t="n">
        <f aca="false">Adequacy_central!J98</f>
        <v>0.485116560467916</v>
      </c>
      <c r="S99" s="3" t="n">
        <f aca="false">Adequacy_central!N98</f>
        <v>0.116829452009449</v>
      </c>
      <c r="T99" s="3" t="n">
        <f aca="false">Adequacy_central!P98</f>
        <v>0.329355824733962</v>
      </c>
      <c r="U99" s="0" t="n">
        <f aca="false">O99-N99</f>
        <v>0.0132345587099422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0.527145978135625</v>
      </c>
      <c r="C100" s="3" t="n">
        <f aca="false">Adequacy_central!C99</f>
        <v>0.120029274476534</v>
      </c>
      <c r="D100" s="3" t="n">
        <f aca="false">Adequacy_central!D99</f>
        <v>0.352824747387841</v>
      </c>
      <c r="E100" s="3" t="n">
        <f aca="false">Adequacy_central!E99</f>
        <v>0.792706046972922</v>
      </c>
      <c r="F100" s="3" t="n">
        <f aca="false">Adequacy_central!G99</f>
        <v>0.822440185703689</v>
      </c>
      <c r="G100" s="3" t="n">
        <f aca="false">Adequacy_central!K99</f>
        <v>0.2113082206067</v>
      </c>
      <c r="H100" s="0" t="n">
        <f aca="false">H96+1</f>
        <v>2039</v>
      </c>
      <c r="I100" s="3" t="n">
        <f aca="false">Adequacy_central!I99</f>
        <v>0.417871804505566</v>
      </c>
      <c r="J100" s="3" t="n">
        <f aca="false">Adequacy_central!M99</f>
        <v>0.0951479316913208</v>
      </c>
      <c r="K100" s="3" t="n">
        <f aca="false">Adequacy_central!O99</f>
        <v>0.279686310776035</v>
      </c>
      <c r="L100" s="0" t="n">
        <f aca="false">F100-E100</f>
        <v>0.0297341387307669</v>
      </c>
      <c r="N100" s="3" t="n">
        <f aca="false">Adequacy_central!F99</f>
        <v>0.929049407855137</v>
      </c>
      <c r="O100" s="3" t="n">
        <f aca="false">Adequacy_central!H99</f>
        <v>0.942696191492464</v>
      </c>
      <c r="P100" s="3" t="n">
        <f aca="false">Adequacy_central!L99</f>
        <v>0.229165659687839</v>
      </c>
      <c r="Q100" s="0" t="n">
        <f aca="false">Q96+1</f>
        <v>2039</v>
      </c>
      <c r="R100" s="4" t="n">
        <f aca="false">Adequacy_central!J99</f>
        <v>0.480631511021822</v>
      </c>
      <c r="S100" s="3" t="n">
        <f aca="false">Adequacy_central!N99</f>
        <v>0.113826408004273</v>
      </c>
      <c r="T100" s="3" t="n">
        <f aca="false">Adequacy_central!P99</f>
        <v>0.334591488829042</v>
      </c>
      <c r="U100" s="0" t="n">
        <f aca="false">O100-N100</f>
        <v>0.0136467836373272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0.524800151196514</v>
      </c>
      <c r="C101" s="3" t="n">
        <f aca="false">Adequacy_central!C100</f>
        <v>0.117505656323129</v>
      </c>
      <c r="D101" s="3" t="n">
        <f aca="false">Adequacy_central!D100</f>
        <v>0.357694192480358</v>
      </c>
      <c r="E101" s="3" t="n">
        <f aca="false">Adequacy_central!E100</f>
        <v>0.792204741728263</v>
      </c>
      <c r="F101" s="3" t="n">
        <f aca="false">Adequacy_central!G100</f>
        <v>0.821501562736357</v>
      </c>
      <c r="G101" s="3" t="n">
        <f aca="false">Adequacy_central!K100</f>
        <v>0.210990441578832</v>
      </c>
      <c r="H101" s="0" t="n">
        <f aca="false">H97+1</f>
        <v>2039</v>
      </c>
      <c r="I101" s="3" t="n">
        <f aca="false">Adequacy_central!I100</f>
        <v>0.415749168237587</v>
      </c>
      <c r="J101" s="3" t="n">
        <f aca="false">Adequacy_central!M100</f>
        <v>0.0930885381190743</v>
      </c>
      <c r="K101" s="3" t="n">
        <f aca="false">Adequacy_central!O100</f>
        <v>0.283367035371601</v>
      </c>
      <c r="L101" s="0" t="n">
        <f aca="false">F101-E101</f>
        <v>0.0292968210080943</v>
      </c>
      <c r="N101" s="3" t="n">
        <f aca="false">Adequacy_central!F100</f>
        <v>0.928244319264191</v>
      </c>
      <c r="O101" s="3" t="n">
        <f aca="false">Adequacy_central!H100</f>
        <v>0.942025767009296</v>
      </c>
      <c r="P101" s="3" t="n">
        <f aca="false">Adequacy_central!L100</f>
        <v>0.228869680548387</v>
      </c>
      <c r="Q101" s="0" t="n">
        <f aca="false">Q97+1</f>
        <v>2039</v>
      </c>
      <c r="R101" s="4" t="n">
        <f aca="false">Adequacy_central!J100</f>
        <v>0.478656165305193</v>
      </c>
      <c r="S101" s="3" t="n">
        <f aca="false">Adequacy_central!N100</f>
        <v>0.111172491403512</v>
      </c>
      <c r="T101" s="3" t="n">
        <f aca="false">Adequacy_central!P100</f>
        <v>0.338415662555486</v>
      </c>
      <c r="U101" s="0" t="n">
        <f aca="false">O101-N101</f>
        <v>0.0137814477451048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0.522236865470938</v>
      </c>
      <c r="C102" s="3" t="n">
        <f aca="false">Adequacy_central!C101</f>
        <v>0.115682097449631</v>
      </c>
      <c r="D102" s="3" t="n">
        <f aca="false">Adequacy_central!D101</f>
        <v>0.362081037079431</v>
      </c>
      <c r="E102" s="3" t="n">
        <f aca="false">Adequacy_central!E101</f>
        <v>0.790309936526192</v>
      </c>
      <c r="F102" s="3" t="n">
        <f aca="false">Adequacy_central!G101</f>
        <v>0.819740333799888</v>
      </c>
      <c r="G102" s="3" t="n">
        <f aca="false">Adequacy_central!K101</f>
        <v>0.211861697799579</v>
      </c>
      <c r="H102" s="0" t="n">
        <f aca="false">H98+1</f>
        <v>2039</v>
      </c>
      <c r="I102" s="3" t="n">
        <f aca="false">Adequacy_central!I101</f>
        <v>0.412728984001975</v>
      </c>
      <c r="J102" s="3" t="n">
        <f aca="false">Adequacy_central!M101</f>
        <v>0.0914247110926343</v>
      </c>
      <c r="K102" s="3" t="n">
        <f aca="false">Adequacy_central!O101</f>
        <v>0.286156241431583</v>
      </c>
      <c r="L102" s="0" t="n">
        <f aca="false">F102-E102</f>
        <v>0.0294303972736962</v>
      </c>
      <c r="N102" s="3" t="n">
        <f aca="false">Adequacy_central!F101</f>
        <v>0.925877518899206</v>
      </c>
      <c r="O102" s="3" t="n">
        <f aca="false">Adequacy_central!H101</f>
        <v>0.940203587527595</v>
      </c>
      <c r="P102" s="3" t="n">
        <f aca="false">Adequacy_central!L101</f>
        <v>0.230246117756835</v>
      </c>
      <c r="Q102" s="0" t="n">
        <f aca="false">Q98+1</f>
        <v>2039</v>
      </c>
      <c r="R102" s="4" t="n">
        <f aca="false">Adequacy_central!J101</f>
        <v>0.475076681560444</v>
      </c>
      <c r="S102" s="3" t="n">
        <f aca="false">Adequacy_central!N101</f>
        <v>0.109153642519535</v>
      </c>
      <c r="T102" s="3" t="n">
        <f aca="false">Adequacy_central!P101</f>
        <v>0.341647194819227</v>
      </c>
      <c r="U102" s="0" t="n">
        <f aca="false">O102-N102</f>
        <v>0.0143260686283896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0.52046707782834</v>
      </c>
      <c r="C103" s="3" t="n">
        <f aca="false">Adequacy_central!C102</f>
        <v>0.113227423022062</v>
      </c>
      <c r="D103" s="3" t="n">
        <f aca="false">Adequacy_central!D102</f>
        <v>0.366305499149598</v>
      </c>
      <c r="E103" s="3" t="n">
        <f aca="false">Adequacy_central!E102</f>
        <v>0.790061352940398</v>
      </c>
      <c r="F103" s="3" t="n">
        <f aca="false">Adequacy_central!G102</f>
        <v>0.818168586059518</v>
      </c>
      <c r="G103" s="3" t="n">
        <f aca="false">Adequacy_central!K102</f>
        <v>0.210314066119219</v>
      </c>
      <c r="H103" s="0" t="n">
        <f aca="false">H99+1</f>
        <v>2040</v>
      </c>
      <c r="I103" s="3" t="n">
        <f aca="false">Adequacy_central!I102</f>
        <v>0.411200923669994</v>
      </c>
      <c r="J103" s="3" t="n">
        <f aca="false">Adequacy_central!M102</f>
        <v>0.089456611022765</v>
      </c>
      <c r="K103" s="3" t="n">
        <f aca="false">Adequacy_central!O102</f>
        <v>0.289403818247639</v>
      </c>
      <c r="L103" s="0" t="n">
        <f aca="false">F103-E103</f>
        <v>0.02810723311912</v>
      </c>
      <c r="N103" s="3" t="n">
        <f aca="false">Adequacy_central!F102</f>
        <v>0.92562965447646</v>
      </c>
      <c r="O103" s="3" t="n">
        <f aca="false">Adequacy_central!H102</f>
        <v>0.939927857767018</v>
      </c>
      <c r="P103" s="3" t="n">
        <f aca="false">Adequacy_central!L102</f>
        <v>0.229933922284245</v>
      </c>
      <c r="Q103" s="0" t="n">
        <f aca="false">Q99+1</f>
        <v>2040</v>
      </c>
      <c r="R103" s="4" t="n">
        <f aca="false">Adequacy_central!J102</f>
        <v>0.473264877613829</v>
      </c>
      <c r="S103" s="3" t="n">
        <f aca="false">Adequacy_central!N102</f>
        <v>0.106812474351386</v>
      </c>
      <c r="T103" s="3" t="n">
        <f aca="false">Adequacy_central!P102</f>
        <v>0.345552302511245</v>
      </c>
      <c r="U103" s="0" t="n">
        <f aca="false">O103-N103</f>
        <v>0.0142982032905576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0.521210625591461</v>
      </c>
      <c r="C104" s="3" t="n">
        <f aca="false">Adequacy_central!C103</f>
        <v>0.111965270907948</v>
      </c>
      <c r="D104" s="3" t="n">
        <f aca="false">Adequacy_central!D103</f>
        <v>0.366824103500591</v>
      </c>
      <c r="E104" s="3" t="n">
        <f aca="false">Adequacy_central!E103</f>
        <v>0.787070683459282</v>
      </c>
      <c r="F104" s="3" t="n">
        <f aca="false">Adequacy_central!G103</f>
        <v>0.815010428529904</v>
      </c>
      <c r="G104" s="3" t="n">
        <f aca="false">Adequacy_central!K103</f>
        <v>0.208459464019672</v>
      </c>
      <c r="H104" s="0" t="n">
        <f aca="false">H100+1</f>
        <v>2040</v>
      </c>
      <c r="I104" s="3" t="n">
        <f aca="false">Adequacy_central!I103</f>
        <v>0.410229603310511</v>
      </c>
      <c r="J104" s="3" t="n">
        <f aca="false">Adequacy_central!M103</f>
        <v>0.0881245822972221</v>
      </c>
      <c r="K104" s="3" t="n">
        <f aca="false">Adequacy_central!O103</f>
        <v>0.288716497851549</v>
      </c>
      <c r="L104" s="0" t="n">
        <f aca="false">F104-E104</f>
        <v>0.0279397450706217</v>
      </c>
      <c r="N104" s="3" t="n">
        <f aca="false">Adequacy_central!F103</f>
        <v>0.921807257451794</v>
      </c>
      <c r="O104" s="3" t="n">
        <f aca="false">Adequacy_central!H103</f>
        <v>0.936384016385009</v>
      </c>
      <c r="P104" s="3" t="n">
        <f aca="false">Adequacy_central!L103</f>
        <v>0.228437682454104</v>
      </c>
      <c r="Q104" s="0" t="n">
        <f aca="false">Q100+1</f>
        <v>2040</v>
      </c>
      <c r="R104" s="4" t="n">
        <f aca="false">Adequacy_central!J103</f>
        <v>0.471673035790157</v>
      </c>
      <c r="S104" s="3" t="n">
        <f aca="false">Adequacy_central!N103</f>
        <v>0.105264240952597</v>
      </c>
      <c r="T104" s="3" t="n">
        <f aca="false">Adequacy_central!P103</f>
        <v>0.344869980709041</v>
      </c>
      <c r="U104" s="0" t="n">
        <f aca="false">O104-N104</f>
        <v>0.0145767589332153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0.518337391583983</v>
      </c>
      <c r="C105" s="3" t="n">
        <f aca="false">Adequacy_central!C104</f>
        <v>0.110083576871136</v>
      </c>
      <c r="D105" s="3" t="n">
        <f aca="false">Adequacy_central!D104</f>
        <v>0.371579031544881</v>
      </c>
      <c r="E105" s="3" t="n">
        <f aca="false">Adequacy_central!E104</f>
        <v>0.784773729256376</v>
      </c>
      <c r="F105" s="3" t="n">
        <f aca="false">Adequacy_central!G104</f>
        <v>0.812856759797984</v>
      </c>
      <c r="G105" s="3" t="n">
        <f aca="false">Adequacy_central!K104</f>
        <v>0.207388755713107</v>
      </c>
      <c r="H105" s="0" t="n">
        <f aca="false">H101+1</f>
        <v>2040</v>
      </c>
      <c r="I105" s="3" t="n">
        <f aca="false">Adequacy_central!I104</f>
        <v>0.406777567806385</v>
      </c>
      <c r="J105" s="3" t="n">
        <f aca="false">Adequacy_central!M104</f>
        <v>0.0863906991510422</v>
      </c>
      <c r="K105" s="3" t="n">
        <f aca="false">Adequacy_central!O104</f>
        <v>0.291605462298948</v>
      </c>
      <c r="L105" s="0" t="n">
        <f aca="false">F105-E105</f>
        <v>0.0280830305416085</v>
      </c>
      <c r="N105" s="3" t="n">
        <f aca="false">Adequacy_central!F104</f>
        <v>0.918296307594804</v>
      </c>
      <c r="O105" s="3" t="n">
        <f aca="false">Adequacy_central!H104</f>
        <v>0.933616639344246</v>
      </c>
      <c r="P105" s="3" t="n">
        <f aca="false">Adequacy_central!L104</f>
        <v>0.227755143272842</v>
      </c>
      <c r="Q105" s="0" t="n">
        <f aca="false">Q101+1</f>
        <v>2040</v>
      </c>
      <c r="R105" s="4" t="n">
        <f aca="false">Adequacy_central!J104</f>
        <v>0.466783065056491</v>
      </c>
      <c r="S105" s="3" t="n">
        <f aca="false">Adequacy_central!N104</f>
        <v>0.103192965106339</v>
      </c>
      <c r="T105" s="3" t="n">
        <f aca="false">Adequacy_central!P104</f>
        <v>0.348320277431974</v>
      </c>
      <c r="U105" s="0" t="n">
        <f aca="false">O105-N105</f>
        <v>0.0153203317494416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0.514939141706513</v>
      </c>
      <c r="C106" s="3" t="n">
        <f aca="false">Adequacy_central!C105</f>
        <v>0.107409642699086</v>
      </c>
      <c r="D106" s="3" t="n">
        <f aca="false">Adequacy_central!D105</f>
        <v>0.377651215594401</v>
      </c>
      <c r="E106" s="3" t="n">
        <f aca="false">Adequacy_central!E105</f>
        <v>0.782490714825886</v>
      </c>
      <c r="F106" s="3" t="n">
        <f aca="false">Adequacy_central!G105</f>
        <v>0.81016020965359</v>
      </c>
      <c r="G106" s="3" t="n">
        <f aca="false">Adequacy_central!K105</f>
        <v>0.205333830071385</v>
      </c>
      <c r="H106" s="0" t="n">
        <f aca="false">H102+1</f>
        <v>2040</v>
      </c>
      <c r="I106" s="3" t="n">
        <f aca="false">Adequacy_central!I105</f>
        <v>0.402935097085757</v>
      </c>
      <c r="J106" s="3" t="n">
        <f aca="false">Adequacy_central!M105</f>
        <v>0.0840470480948008</v>
      </c>
      <c r="K106" s="3" t="n">
        <f aca="false">Adequacy_central!O105</f>
        <v>0.295508569645328</v>
      </c>
      <c r="L106" s="0" t="n">
        <f aca="false">F106-E106</f>
        <v>0.027669494827704</v>
      </c>
      <c r="N106" s="3" t="n">
        <f aca="false">Adequacy_central!F105</f>
        <v>0.917064960368824</v>
      </c>
      <c r="O106" s="3" t="n">
        <f aca="false">Adequacy_central!H105</f>
        <v>0.932511365166206</v>
      </c>
      <c r="P106" s="3" t="n">
        <f aca="false">Adequacy_central!L105</f>
        <v>0.226433921956242</v>
      </c>
      <c r="Q106" s="0" t="n">
        <f aca="false">Q102+1</f>
        <v>2040</v>
      </c>
      <c r="R106" s="4" t="n">
        <f aca="false">Adequacy_central!J105</f>
        <v>0.462848469289443</v>
      </c>
      <c r="S106" s="3" t="n">
        <f aca="false">Adequacy_central!N105</f>
        <v>0.100579608065077</v>
      </c>
      <c r="T106" s="3" t="n">
        <f aca="false">Adequacy_central!P105</f>
        <v>0.353636883014304</v>
      </c>
      <c r="U106" s="0" t="n">
        <f aca="false">O106-N106</f>
        <v>0.0154464047973818</v>
      </c>
    </row>
    <row r="108" customFormat="false" ht="15" hidden="false" customHeight="false" outlineLevel="0" collapsed="false">
      <c r="J108" s="0" t="n">
        <f aca="false">SUM(I106:L106)</f>
        <v>0.81016020965359</v>
      </c>
      <c r="S108" s="0" t="n">
        <f aca="false">SUM(R106:U106)</f>
        <v>0.932511365166206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2292.5956070392</v>
      </c>
      <c r="T20" s="0" t="n">
        <v>2249.93695012892</v>
      </c>
      <c r="U20" s="0" t="n">
        <v>3687.51788181695</v>
      </c>
      <c r="V20" s="0" t="n">
        <v>3814.2275942322</v>
      </c>
      <c r="W20" s="0" t="n">
        <v>2816.93988361917</v>
      </c>
      <c r="X20" s="0" t="n">
        <v>0.576287307755464</v>
      </c>
      <c r="Y20" s="0" t="n">
        <v>0.649491763648213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0.323062150704265</v>
      </c>
      <c r="AH20" s="0" t="n">
        <v>0.288406581264506</v>
      </c>
      <c r="AI20" s="0" t="n">
        <v>0.30596778222911</v>
      </c>
      <c r="AJ20" s="0" t="n">
        <v>0.283538253114436</v>
      </c>
      <c r="AK20" s="0" t="n">
        <v>0.322452518229586</v>
      </c>
      <c r="AL20" s="0" t="n">
        <v>0.287765738892815</v>
      </c>
      <c r="AM20" s="0" t="n">
        <v>0.304771221913102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2308.50545896411</v>
      </c>
      <c r="T21" s="0" t="n">
        <v>2214.20073216183</v>
      </c>
      <c r="U21" s="0" t="n">
        <v>3651.83906454106</v>
      </c>
      <c r="V21" s="0" t="n">
        <v>3773.59908805374</v>
      </c>
      <c r="W21" s="0" t="n">
        <v>2767.75091520229</v>
      </c>
      <c r="X21" s="0" t="n">
        <v>0.585532666938895</v>
      </c>
      <c r="Y21" s="0" t="n">
        <v>0.664545853383649</v>
      </c>
      <c r="Z21" s="0" t="n">
        <v>513.059931243548</v>
      </c>
      <c r="AA21" s="0" t="n">
        <v>522.719172111962</v>
      </c>
      <c r="AB21" s="0" t="n">
        <v>422.340354307742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0.320902424899145</v>
      </c>
      <c r="AH21" s="0" t="n">
        <v>0.292013292709261</v>
      </c>
      <c r="AI21" s="0" t="n">
        <v>0.303694388499051</v>
      </c>
      <c r="AJ21" s="0" t="n">
        <v>0.282429321519213</v>
      </c>
      <c r="AK21" s="0" t="n">
        <v>0.318282032174986</v>
      </c>
      <c r="AL21" s="0" t="n">
        <v>0.287620150148357</v>
      </c>
      <c r="AM21" s="0" t="n">
        <v>0.302230295364542</v>
      </c>
      <c r="AN21" s="0" t="n">
        <v>0.278285120232209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4674.00822806413</v>
      </c>
      <c r="R22" s="0" t="n">
        <v>3425.92889101148</v>
      </c>
      <c r="S22" s="0" t="n">
        <v>3152.34449294652</v>
      </c>
      <c r="T22" s="0" t="n">
        <v>2910.80969210381</v>
      </c>
      <c r="U22" s="0" t="n">
        <v>4184.76931431751</v>
      </c>
      <c r="V22" s="0" t="n">
        <v>4322.87332455721</v>
      </c>
      <c r="W22" s="0" t="n">
        <v>3468.8678038659</v>
      </c>
      <c r="X22" s="0" t="n">
        <v>0.695962155946953</v>
      </c>
      <c r="Y22" s="0" t="n">
        <v>0.721733784543684</v>
      </c>
      <c r="Z22" s="0" t="n">
        <v>635.174661226475</v>
      </c>
      <c r="AA22" s="0" t="n">
        <v>628.933947770941</v>
      </c>
      <c r="AB22" s="0" t="n">
        <v>529.935012703597</v>
      </c>
      <c r="AC22" s="0" t="n">
        <v>878.280767618967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0.223565550041855</v>
      </c>
      <c r="AH22" s="0" t="n">
        <v>0.181228737839885</v>
      </c>
      <c r="AI22" s="0" t="n">
        <v>0.198918928616519</v>
      </c>
      <c r="AJ22" s="0" t="n">
        <v>0.168454320501634</v>
      </c>
      <c r="AK22" s="0" t="n">
        <v>0.219094497975221</v>
      </c>
      <c r="AL22" s="0" t="n">
        <v>0.173808093341039</v>
      </c>
      <c r="AM22" s="0" t="n">
        <v>0.196761918636728</v>
      </c>
      <c r="AN22" s="0" t="n">
        <v>0.162859716057471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4423.888537084</v>
      </c>
      <c r="R23" s="0" t="n">
        <v>3157.8426723612</v>
      </c>
      <c r="S23" s="0" t="n">
        <v>2711.91551815802</v>
      </c>
      <c r="T23" s="0" t="n">
        <v>2359.82935929758</v>
      </c>
      <c r="U23" s="0" t="n">
        <v>3867.1727480727</v>
      </c>
      <c r="V23" s="0" t="n">
        <v>3998.4519837934</v>
      </c>
      <c r="W23" s="0" t="n">
        <v>2950.63851178477</v>
      </c>
      <c r="X23" s="0" t="n">
        <v>0.530033950148036</v>
      </c>
      <c r="Y23" s="0" t="n">
        <v>0.627965626859739</v>
      </c>
      <c r="Z23" s="0" t="n">
        <v>496.531718847513</v>
      </c>
      <c r="AA23" s="0" t="n">
        <v>501.50894179047</v>
      </c>
      <c r="AB23" s="0" t="n">
        <v>456.750273649599</v>
      </c>
      <c r="AC23" s="0" t="n">
        <v>665.334391855917</v>
      </c>
      <c r="AD23" s="0" t="n">
        <v>0.728930151491946</v>
      </c>
      <c r="AE23" s="0" t="n">
        <v>0.527158215574571</v>
      </c>
      <c r="AF23" s="0" t="n">
        <v>0.201771935917375</v>
      </c>
      <c r="AG23" s="0" t="n">
        <v>0.307728576196168</v>
      </c>
      <c r="AH23" s="0" t="n">
        <v>0.278412543847219</v>
      </c>
      <c r="AI23" s="0" t="n">
        <v>0.279175149770614</v>
      </c>
      <c r="AJ23" s="0" t="n">
        <v>0.257878280410173</v>
      </c>
      <c r="AK23" s="0" t="n">
        <v>0.301241753314241</v>
      </c>
      <c r="AL23" s="0" t="n">
        <v>0.268633878040442</v>
      </c>
      <c r="AM23" s="0" t="n">
        <v>0.277681309254479</v>
      </c>
      <c r="AN23" s="0" t="n">
        <v>0.25247117185027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4434.58958936445</v>
      </c>
      <c r="R24" s="0" t="n">
        <v>3155.15642264794</v>
      </c>
      <c r="S24" s="0" t="n">
        <v>2721.34756729469</v>
      </c>
      <c r="T24" s="0" t="n">
        <v>2351.2600776883</v>
      </c>
      <c r="U24" s="0" t="n">
        <v>3871.78922734024</v>
      </c>
      <c r="V24" s="0" t="n">
        <v>4012.4634622995</v>
      </c>
      <c r="W24" s="0" t="n">
        <v>2939.92381657385</v>
      </c>
      <c r="X24" s="0" t="n">
        <v>0.527375940822617</v>
      </c>
      <c r="Y24" s="0" t="n">
        <v>0.626438350961121</v>
      </c>
      <c r="Z24" s="0" t="n">
        <v>498.297010198937</v>
      </c>
      <c r="AA24" s="0" t="n">
        <v>500.052300891284</v>
      </c>
      <c r="AB24" s="0" t="n">
        <v>452.671710964341</v>
      </c>
      <c r="AC24" s="0" t="n">
        <v>662.188033182812</v>
      </c>
      <c r="AD24" s="0" t="n">
        <v>0.725681702865545</v>
      </c>
      <c r="AE24" s="0" t="n">
        <v>0.515111738407449</v>
      </c>
      <c r="AF24" s="0" t="n">
        <v>0.210569964458096</v>
      </c>
      <c r="AG24" s="0" t="n">
        <v>0.310691719461265</v>
      </c>
      <c r="AH24" s="0" t="n">
        <v>0.283563763223451</v>
      </c>
      <c r="AI24" s="0" t="n">
        <v>0.28163698811062</v>
      </c>
      <c r="AJ24" s="0" t="n">
        <v>0.260137479038126</v>
      </c>
      <c r="AK24" s="0" t="n">
        <v>0.302510398899193</v>
      </c>
      <c r="AL24" s="0" t="n">
        <v>0.271068959019996</v>
      </c>
      <c r="AM24" s="0" t="n">
        <v>0.279864993406311</v>
      </c>
      <c r="AN24" s="0" t="n">
        <v>0.254641964659622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0.6773674642614</v>
      </c>
      <c r="C25" s="0" t="n">
        <v>0.28815598952507</v>
      </c>
      <c r="D25" s="0" t="n">
        <v>0.03447654621353</v>
      </c>
      <c r="E25" s="0" t="n">
        <v>0.953889707355954</v>
      </c>
      <c r="F25" s="0" t="n">
        <v>0.986822224359041</v>
      </c>
      <c r="G25" s="0" t="n">
        <v>0.96504712177515</v>
      </c>
      <c r="H25" s="0" t="n">
        <v>0.990232730199192</v>
      </c>
      <c r="I25" s="0" t="n">
        <v>0.646133852256751</v>
      </c>
      <c r="J25" s="0" t="n">
        <v>0.734542786429512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0.0328868225782681</v>
      </c>
      <c r="P25" s="0" t="n">
        <v>0.0394981102422969</v>
      </c>
      <c r="Q25" s="0" t="n">
        <v>4306.10442209331</v>
      </c>
      <c r="R25" s="0" t="n">
        <v>3059.51395451934</v>
      </c>
      <c r="S25" s="0" t="n">
        <v>2660.33796084049</v>
      </c>
      <c r="T25" s="0" t="n">
        <v>2273.86803608107</v>
      </c>
      <c r="U25" s="0" t="n">
        <v>3761.80246724466</v>
      </c>
      <c r="V25" s="0" t="n">
        <v>3909.05988120772</v>
      </c>
      <c r="W25" s="0" t="n">
        <v>2843.15582884954</v>
      </c>
      <c r="X25" s="0" t="n">
        <v>0.519121059728807</v>
      </c>
      <c r="Y25" s="0" t="n">
        <v>0.61705400564086</v>
      </c>
      <c r="Z25" s="0" t="n">
        <v>477.471781368626</v>
      </c>
      <c r="AA25" s="0" t="n">
        <v>480.287434799457</v>
      </c>
      <c r="AB25" s="0" t="n">
        <v>436.120875932697</v>
      </c>
      <c r="AC25" s="0" t="n">
        <v>615.170500206526</v>
      </c>
      <c r="AD25" s="0" t="n">
        <v>0.726052170654614</v>
      </c>
      <c r="AE25" s="0" t="n">
        <v>0.513905310171745</v>
      </c>
      <c r="AF25" s="0" t="n">
        <v>0.212146860482869</v>
      </c>
      <c r="AG25" s="0" t="n">
        <v>0.316497273897598</v>
      </c>
      <c r="AH25" s="0" t="n">
        <v>0.289101678622562</v>
      </c>
      <c r="AI25" s="0" t="n">
        <v>0.285953548835132</v>
      </c>
      <c r="AJ25" s="0" t="n">
        <v>0.261011098805701</v>
      </c>
      <c r="AK25" s="0" t="n">
        <v>0.306680226275497</v>
      </c>
      <c r="AL25" s="0" t="n">
        <v>0.273488587014031</v>
      </c>
      <c r="AM25" s="0" t="n">
        <v>0.284132255660252</v>
      </c>
      <c r="AN25" s="0" t="n">
        <v>0.255307831974684</v>
      </c>
      <c r="AO25" s="0" t="n">
        <v>4494869</v>
      </c>
    </row>
    <row r="26" customFormat="false" ht="15" hidden="false" customHeight="false" outlineLevel="0" collapsed="false">
      <c r="A26" s="0" t="n">
        <v>73</v>
      </c>
      <c r="B26" s="0" t="n">
        <v>0.675429317344413</v>
      </c>
      <c r="C26" s="0" t="n">
        <v>0.286770846908457</v>
      </c>
      <c r="D26" s="0" t="n">
        <v>0.0377998357471298</v>
      </c>
      <c r="E26" s="0" t="n">
        <v>0.944854907217939</v>
      </c>
      <c r="F26" s="0" t="n">
        <v>0.98565756829845</v>
      </c>
      <c r="G26" s="0" t="n">
        <v>0.957517039732532</v>
      </c>
      <c r="H26" s="0" t="n">
        <v>0.989522493457817</v>
      </c>
      <c r="I26" s="0" t="n">
        <v>0.638182704971731</v>
      </c>
      <c r="J26" s="0" t="n">
        <v>0.726495174077904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0.0357153602977076</v>
      </c>
      <c r="P26" s="0" t="n">
        <v>0.0428625267634764</v>
      </c>
      <c r="Q26" s="0" t="n">
        <v>4080.98308432548</v>
      </c>
      <c r="R26" s="0" t="n">
        <v>2911.10165874353</v>
      </c>
      <c r="S26" s="0" t="n">
        <v>2541.43194690287</v>
      </c>
      <c r="T26" s="0" t="n">
        <v>2140.9080291436</v>
      </c>
      <c r="U26" s="0" t="n">
        <v>3566.15018236494</v>
      </c>
      <c r="V26" s="0" t="n">
        <v>3719.00682511301</v>
      </c>
      <c r="W26" s="0" t="n">
        <v>2676.90782644584</v>
      </c>
      <c r="X26" s="0" t="n">
        <v>0.499443061689113</v>
      </c>
      <c r="Y26" s="0" t="n">
        <v>0.590243458264481</v>
      </c>
      <c r="Z26" s="0" t="n">
        <v>577.882738193179</v>
      </c>
      <c r="AA26" s="0" t="n">
        <v>564.971400954447</v>
      </c>
      <c r="AB26" s="0" t="n">
        <v>520.058995322889</v>
      </c>
      <c r="AC26" s="0" t="n">
        <v>697.861292670607</v>
      </c>
      <c r="AD26" s="0" t="n">
        <v>0.703838565083844</v>
      </c>
      <c r="AE26" s="0" t="n">
        <v>0.489233540274834</v>
      </c>
      <c r="AF26" s="0" t="n">
        <v>0.21460502480901</v>
      </c>
      <c r="AG26" s="0" t="n">
        <v>0.325826233270691</v>
      </c>
      <c r="AH26" s="0" t="n">
        <v>0.298440040709064</v>
      </c>
      <c r="AI26" s="0" t="n">
        <v>0.29073201289373</v>
      </c>
      <c r="AJ26" s="0" t="n">
        <v>0.265678337522088</v>
      </c>
      <c r="AK26" s="0" t="n">
        <v>0.313977269962644</v>
      </c>
      <c r="AL26" s="0" t="n">
        <v>0.279112895771824</v>
      </c>
      <c r="AM26" s="0" t="n">
        <v>0.288845764595523</v>
      </c>
      <c r="AN26" s="0" t="n">
        <v>0.259611962342813</v>
      </c>
      <c r="AO26" s="0" t="n">
        <v>4498938</v>
      </c>
    </row>
    <row r="27" customFormat="false" ht="15" hidden="false" customHeight="false" outlineLevel="0" collapsed="false">
      <c r="A27" s="0" t="n">
        <v>74</v>
      </c>
      <c r="B27" s="0" t="n">
        <v>0.673676862050923</v>
      </c>
      <c r="C27" s="0" t="n">
        <v>0.286680987462354</v>
      </c>
      <c r="D27" s="0" t="n">
        <v>0.0396421504867232</v>
      </c>
      <c r="E27" s="0" t="n">
        <v>0.936468511754715</v>
      </c>
      <c r="F27" s="0" t="n">
        <v>0.985218798157062</v>
      </c>
      <c r="G27" s="0" t="n">
        <v>0.95119673420524</v>
      </c>
      <c r="H27" s="0" t="n">
        <v>0.989220987606133</v>
      </c>
      <c r="I27" s="0" t="n">
        <v>0.630877168408414</v>
      </c>
      <c r="J27" s="0" t="n">
        <v>0.71995687668857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0.0371236256690581</v>
      </c>
      <c r="P27" s="0" t="n">
        <v>0.0445871802250025</v>
      </c>
      <c r="Q27" s="0" t="n">
        <v>4730.768528621</v>
      </c>
      <c r="R27" s="0" t="n">
        <v>3369.65651517335</v>
      </c>
      <c r="S27" s="0" t="n">
        <v>2906.90637258999</v>
      </c>
      <c r="T27" s="0" t="n">
        <v>2471.01376958833</v>
      </c>
      <c r="U27" s="0" t="n">
        <v>4118.32038651415</v>
      </c>
      <c r="V27" s="0" t="n">
        <v>4307.12843861816</v>
      </c>
      <c r="W27" s="0" t="n">
        <v>3091.86226583643</v>
      </c>
      <c r="X27" s="0" t="n">
        <v>0.579396188210318</v>
      </c>
      <c r="Y27" s="0" t="n">
        <v>0.682006719236748</v>
      </c>
      <c r="Z27" s="0" t="n">
        <v>532.815988626368</v>
      </c>
      <c r="AA27" s="0" t="n">
        <v>534.535564891133</v>
      </c>
      <c r="AB27" s="0" t="n">
        <v>489.157678301884</v>
      </c>
      <c r="AC27" s="0" t="n">
        <v>712.813308320262</v>
      </c>
      <c r="AD27" s="0" t="n">
        <v>0.756290651020083</v>
      </c>
      <c r="AE27" s="0" t="n">
        <v>0.54715861376248</v>
      </c>
      <c r="AF27" s="0" t="n">
        <v>0.209132037257603</v>
      </c>
      <c r="AG27" s="0" t="n">
        <v>0.323682250947198</v>
      </c>
      <c r="AH27" s="0" t="n">
        <v>0.304070910898768</v>
      </c>
      <c r="AI27" s="0" t="n">
        <v>0.286548434919064</v>
      </c>
      <c r="AJ27" s="0" t="n">
        <v>0.26690459023943</v>
      </c>
      <c r="AK27" s="0" t="n">
        <v>0.309573987271548</v>
      </c>
      <c r="AL27" s="0" t="n">
        <v>0.281562044015544</v>
      </c>
      <c r="AM27" s="0" t="n">
        <v>0.28511019371537</v>
      </c>
      <c r="AN27" s="0" t="n">
        <v>0.260781379887355</v>
      </c>
      <c r="AO27" s="0" t="n">
        <v>4483608</v>
      </c>
    </row>
    <row r="28" customFormat="false" ht="15" hidden="false" customHeight="false" outlineLevel="0" collapsed="false">
      <c r="A28" s="0" t="n">
        <v>75</v>
      </c>
      <c r="B28" s="0" t="n">
        <v>0.67147804215417</v>
      </c>
      <c r="C28" s="0" t="n">
        <v>0.285241405476749</v>
      </c>
      <c r="D28" s="0" t="n">
        <v>0.0432805523690803</v>
      </c>
      <c r="E28" s="0" t="n">
        <v>0.93044101585888</v>
      </c>
      <c r="F28" s="0" t="n">
        <v>0.985043818734053</v>
      </c>
      <c r="G28" s="0" t="n">
        <v>0.946867287061469</v>
      </c>
      <c r="H28" s="0" t="n">
        <v>0.989324228568714</v>
      </c>
      <c r="I28" s="0" t="n">
        <v>0.624770711668858</v>
      </c>
      <c r="J28" s="0" t="n">
        <v>0.713258237263616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0.0402700011132205</v>
      </c>
      <c r="P28" s="0" t="n">
        <v>0.0482858368580024</v>
      </c>
      <c r="Q28" s="0" t="n">
        <v>4564.08326827244</v>
      </c>
      <c r="R28" s="0" t="n">
        <v>3251.85982752109</v>
      </c>
      <c r="S28" s="0" t="n">
        <v>2819.42842118238</v>
      </c>
      <c r="T28" s="0" t="n">
        <v>2371.21102240193</v>
      </c>
      <c r="U28" s="0" t="n">
        <v>3971.52674554055</v>
      </c>
      <c r="V28" s="0" t="n">
        <v>4164.67901785779</v>
      </c>
      <c r="W28" s="0" t="n">
        <v>2966.80922465618</v>
      </c>
      <c r="X28" s="0" t="n">
        <v>0.564237885859036</v>
      </c>
      <c r="Y28" s="0" t="n">
        <v>0.660292245689754</v>
      </c>
      <c r="Z28" s="0" t="n">
        <v>502.953328572848</v>
      </c>
      <c r="AA28" s="0" t="n">
        <v>507.420124077257</v>
      </c>
      <c r="AB28" s="0" t="n">
        <v>460.127842040876</v>
      </c>
      <c r="AC28" s="0" t="n">
        <v>651.25855307849</v>
      </c>
      <c r="AD28" s="0" t="n">
        <v>0.743409453896067</v>
      </c>
      <c r="AE28" s="0" t="n">
        <v>0.517753578366768</v>
      </c>
      <c r="AF28" s="0" t="n">
        <v>0.2256558755293</v>
      </c>
      <c r="AG28" s="0" t="n">
        <v>0.329737319579653</v>
      </c>
      <c r="AH28" s="0" t="n">
        <v>0.3083912491571</v>
      </c>
      <c r="AI28" s="0" t="n">
        <v>0.290566461363633</v>
      </c>
      <c r="AJ28" s="0" t="n">
        <v>0.268884950418765</v>
      </c>
      <c r="AK28" s="0" t="n">
        <v>0.314741774296863</v>
      </c>
      <c r="AL28" s="0" t="n">
        <v>0.283489430030278</v>
      </c>
      <c r="AM28" s="0" t="n">
        <v>0.289296033504604</v>
      </c>
      <c r="AN28" s="0" t="n">
        <v>0.262626518607647</v>
      </c>
      <c r="AO28" s="0" t="n">
        <v>4475021</v>
      </c>
    </row>
    <row r="29" customFormat="false" ht="15" hidden="false" customHeight="false" outlineLevel="0" collapsed="false">
      <c r="A29" s="0" t="n">
        <v>76</v>
      </c>
      <c r="B29" s="0" t="n">
        <v>0.670741579066967</v>
      </c>
      <c r="C29" s="0" t="n">
        <v>0.283909554573824</v>
      </c>
      <c r="D29" s="0" t="n">
        <v>0.0453488663592085</v>
      </c>
      <c r="E29" s="0" t="n">
        <v>0.926723417585391</v>
      </c>
      <c r="F29" s="0" t="n">
        <v>0.985591531700153</v>
      </c>
      <c r="G29" s="0" t="n">
        <v>0.943366989690758</v>
      </c>
      <c r="H29" s="0" t="n">
        <v>0.989371638897222</v>
      </c>
      <c r="I29" s="0" t="n">
        <v>0.621591928469561</v>
      </c>
      <c r="J29" s="0" t="n">
        <v>0.70928906939152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0.0420258564160288</v>
      </c>
      <c r="P29" s="0" t="n">
        <v>0.050220528641857</v>
      </c>
      <c r="Q29" s="0" t="n">
        <v>5043.78794585255</v>
      </c>
      <c r="R29" s="0" t="n">
        <v>3606.31960308682</v>
      </c>
      <c r="S29" s="0" t="n">
        <v>3097.84386959387</v>
      </c>
      <c r="T29" s="0" t="n">
        <v>2617.64047501712</v>
      </c>
      <c r="U29" s="0" t="n">
        <v>4381.29279251373</v>
      </c>
      <c r="V29" s="0" t="n">
        <v>4605.95108223277</v>
      </c>
      <c r="W29" s="0" t="n">
        <v>3275.03951950673</v>
      </c>
      <c r="X29" s="0" t="n">
        <v>0.614681769982003</v>
      </c>
      <c r="Y29" s="0" t="n">
        <v>0.723045734308648</v>
      </c>
      <c r="Z29" s="0" t="n">
        <v>565.87827342188</v>
      </c>
      <c r="AA29" s="0" t="n">
        <v>573.203271670961</v>
      </c>
      <c r="AB29" s="0" t="n">
        <v>528.29900137445</v>
      </c>
      <c r="AC29" s="0" t="n">
        <v>716.146743387969</v>
      </c>
      <c r="AD29" s="0" t="n">
        <v>0.773327389501985</v>
      </c>
      <c r="AE29" s="0" t="n">
        <v>0.542893032382514</v>
      </c>
      <c r="AF29" s="0" t="n">
        <v>0.230434357119471</v>
      </c>
      <c r="AG29" s="0" t="n">
        <v>0.328020281373937</v>
      </c>
      <c r="AH29" s="0" t="n">
        <v>0.310880882551285</v>
      </c>
      <c r="AI29" s="0" t="n">
        <v>0.290214915248275</v>
      </c>
      <c r="AJ29" s="0" t="n">
        <v>0.269038337387693</v>
      </c>
      <c r="AK29" s="0" t="n">
        <v>0.311805948312407</v>
      </c>
      <c r="AL29" s="0" t="n">
        <v>0.284364089736741</v>
      </c>
      <c r="AM29" s="0" t="n">
        <v>0.288584559660438</v>
      </c>
      <c r="AN29" s="0" t="n">
        <v>0.263370527508464</v>
      </c>
      <c r="AO29" s="0" t="n">
        <v>4474656</v>
      </c>
    </row>
    <row r="30" customFormat="false" ht="15" hidden="false" customHeight="false" outlineLevel="0" collapsed="false">
      <c r="A30" s="0" t="n">
        <v>77</v>
      </c>
      <c r="B30" s="0" t="n">
        <v>0.669749225576997</v>
      </c>
      <c r="C30" s="0" t="n">
        <v>0.283962937951308</v>
      </c>
      <c r="D30" s="0" t="n">
        <v>0.0462878364716956</v>
      </c>
      <c r="E30" s="0" t="n">
        <v>0.919569361380242</v>
      </c>
      <c r="F30" s="0" t="n">
        <v>0.983668781701071</v>
      </c>
      <c r="G30" s="0" t="n">
        <v>0.936743119003877</v>
      </c>
      <c r="H30" s="0" t="n">
        <v>0.987562246546994</v>
      </c>
      <c r="I30" s="0" t="n">
        <v>0.615880867648751</v>
      </c>
      <c r="J30" s="0" t="n">
        <v>0.700177131909048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0.0425648762239502</v>
      </c>
      <c r="P30" s="0" t="n">
        <v>0.0507537143476846</v>
      </c>
      <c r="Q30" s="0" t="n">
        <v>4785.63989991654</v>
      </c>
      <c r="R30" s="0" t="n">
        <v>3413.47594948246</v>
      </c>
      <c r="S30" s="0" t="n">
        <v>2962.06891393913</v>
      </c>
      <c r="T30" s="0" t="n">
        <v>2471.91827170704</v>
      </c>
      <c r="U30" s="0" t="n">
        <v>4160.71615680804</v>
      </c>
      <c r="V30" s="0" t="n">
        <v>4380.81423326742</v>
      </c>
      <c r="W30" s="0" t="n">
        <v>3092.68593703434</v>
      </c>
      <c r="X30" s="0" t="n">
        <v>0.572054849019067</v>
      </c>
      <c r="Y30" s="0" t="n">
        <v>0.677078075050615</v>
      </c>
      <c r="Z30" s="0" t="n">
        <v>669.501184351639</v>
      </c>
      <c r="AA30" s="0" t="n">
        <v>658.660019830048</v>
      </c>
      <c r="AB30" s="0" t="n">
        <v>611.836205413113</v>
      </c>
      <c r="AC30" s="0" t="n">
        <v>815.184527274522</v>
      </c>
      <c r="AD30" s="0" t="n">
        <v>0.749630589587221</v>
      </c>
      <c r="AE30" s="0" t="n">
        <v>0.532084453427596</v>
      </c>
      <c r="AF30" s="0" t="n">
        <v>0.21764845474606</v>
      </c>
      <c r="AG30" s="0" t="n">
        <v>0.332841604603446</v>
      </c>
      <c r="AH30" s="0" t="n">
        <v>0.31587221954049</v>
      </c>
      <c r="AI30" s="0" t="n">
        <v>0.289332003588416</v>
      </c>
      <c r="AJ30" s="0" t="n">
        <v>0.270841758153988</v>
      </c>
      <c r="AK30" s="0" t="n">
        <v>0.314640984522438</v>
      </c>
      <c r="AL30" s="0" t="n">
        <v>0.286093926782487</v>
      </c>
      <c r="AM30" s="0" t="n">
        <v>0.287914113574709</v>
      </c>
      <c r="AN30" s="0" t="n">
        <v>0.264133481396983</v>
      </c>
      <c r="AO30" s="0" t="n">
        <v>4460870</v>
      </c>
    </row>
    <row r="31" customFormat="false" ht="15" hidden="false" customHeight="false" outlineLevel="0" collapsed="false">
      <c r="A31" s="0" t="n">
        <v>78</v>
      </c>
      <c r="B31" s="0" t="n">
        <v>0.668585697496702</v>
      </c>
      <c r="C31" s="0" t="n">
        <v>0.282240622383707</v>
      </c>
      <c r="D31" s="0" t="n">
        <v>0.0491736801195912</v>
      </c>
      <c r="E31" s="0" t="n">
        <v>0.914540715232259</v>
      </c>
      <c r="F31" s="0" t="n">
        <v>0.984006847480496</v>
      </c>
      <c r="G31" s="0" t="n">
        <v>0.932316214859549</v>
      </c>
      <c r="H31" s="0" t="n">
        <v>0.98795392078892</v>
      </c>
      <c r="I31" s="0" t="n">
        <v>0.611448841982692</v>
      </c>
      <c r="J31" s="0" t="n">
        <v>0.694190708689507</v>
      </c>
      <c r="K31" s="0" t="n">
        <v>0.131775038894399</v>
      </c>
      <c r="L31" s="0" t="n">
        <v>0.129559958722031</v>
      </c>
      <c r="M31" s="0" t="n">
        <v>0.258120540662394</v>
      </c>
      <c r="N31" s="0" t="n">
        <v>0.236206288591398</v>
      </c>
      <c r="O31" s="0" t="n">
        <v>0.0449713325871732</v>
      </c>
      <c r="P31" s="0" t="n">
        <v>0.0536098501995906</v>
      </c>
      <c r="Q31" s="0" t="n">
        <v>5302.88428520177</v>
      </c>
      <c r="R31" s="0" t="n">
        <v>3777.46301793647</v>
      </c>
      <c r="S31" s="0" t="n">
        <v>3264.88797415372</v>
      </c>
      <c r="T31" s="0" t="n">
        <v>2732.73152783597</v>
      </c>
      <c r="U31" s="0" t="n">
        <v>4601.29506840668</v>
      </c>
      <c r="V31" s="0" t="n">
        <v>4852.35588753399</v>
      </c>
      <c r="W31" s="0" t="n">
        <v>3418.87176899165</v>
      </c>
      <c r="X31" s="0" t="n">
        <v>0.626624891000151</v>
      </c>
      <c r="Y31" s="0" t="n">
        <v>0.745462187186645</v>
      </c>
      <c r="Z31" s="0" t="n">
        <v>588.166920912359</v>
      </c>
      <c r="AA31" s="0" t="n">
        <v>593.799114072878</v>
      </c>
      <c r="AB31" s="0" t="n">
        <v>546.246633549</v>
      </c>
      <c r="AC31" s="0" t="n">
        <v>763.168225307071</v>
      </c>
      <c r="AD31" s="0" t="n">
        <v>0.783731339118788</v>
      </c>
      <c r="AE31" s="0" t="n">
        <v>0.561577140943717</v>
      </c>
      <c r="AF31" s="0" t="n">
        <v>0.22215419817507</v>
      </c>
      <c r="AG31" s="0" t="n">
        <v>0.331157553422816</v>
      </c>
      <c r="AH31" s="0" t="n">
        <v>0.320611221842418</v>
      </c>
      <c r="AI31" s="0" t="n">
        <v>0.288825844252274</v>
      </c>
      <c r="AJ31" s="0" t="n">
        <v>0.27191396319707</v>
      </c>
      <c r="AK31" s="0" t="n">
        <v>0.311854989969061</v>
      </c>
      <c r="AL31" s="0" t="n">
        <v>0.288232871699794</v>
      </c>
      <c r="AM31" s="0" t="n">
        <v>0.28670682571425</v>
      </c>
      <c r="AN31" s="0" t="n">
        <v>0.265489530931369</v>
      </c>
      <c r="AO31" s="0" t="n">
        <v>4464709</v>
      </c>
    </row>
    <row r="32" customFormat="false" ht="15" hidden="false" customHeight="false" outlineLevel="0" collapsed="false">
      <c r="A32" s="0" t="n">
        <v>79</v>
      </c>
      <c r="B32" s="0" t="n">
        <v>0.666185542158885</v>
      </c>
      <c r="C32" s="0" t="n">
        <v>0.282044774643863</v>
      </c>
      <c r="D32" s="0" t="n">
        <v>0.0517696831972525</v>
      </c>
      <c r="E32" s="0" t="n">
        <v>0.906478665479322</v>
      </c>
      <c r="F32" s="0" t="n">
        <v>0.982938826014382</v>
      </c>
      <c r="G32" s="0" t="n">
        <v>0.927809626087018</v>
      </c>
      <c r="H32" s="0" t="n">
        <v>0.988238418414239</v>
      </c>
      <c r="I32" s="0" t="n">
        <v>0.603882981217804</v>
      </c>
      <c r="J32" s="0" t="n">
        <v>0.685125449550369</v>
      </c>
      <c r="K32" s="0" t="n">
        <v>0.136357085387433</v>
      </c>
      <c r="L32" s="0" t="n">
        <v>0.132326137501878</v>
      </c>
      <c r="M32" s="0" t="n">
        <v>0.255667570924585</v>
      </c>
      <c r="N32" s="0" t="n">
        <v>0.241849680721518</v>
      </c>
      <c r="O32" s="0" t="n">
        <v>0.0469281133369327</v>
      </c>
      <c r="P32" s="0" t="n">
        <v>0.0559636957424949</v>
      </c>
      <c r="Q32" s="0" t="n">
        <v>5080.61479325903</v>
      </c>
      <c r="R32" s="0" t="n">
        <v>3630.76628300258</v>
      </c>
      <c r="S32" s="0" t="n">
        <v>3136.03063890779</v>
      </c>
      <c r="T32" s="0" t="n">
        <v>2604.16551067558</v>
      </c>
      <c r="U32" s="0" t="n">
        <v>4403.9499988556</v>
      </c>
      <c r="V32" s="0" t="n">
        <v>4653.40602102613</v>
      </c>
      <c r="W32" s="0" t="n">
        <v>3261.07768734588</v>
      </c>
      <c r="X32" s="0" t="n">
        <v>0.598638985480184</v>
      </c>
      <c r="Y32" s="0" t="n">
        <v>0.713011016446369</v>
      </c>
      <c r="Z32" s="0" t="n">
        <v>563.101783742087</v>
      </c>
      <c r="AA32" s="0" t="n">
        <v>563.62050466007</v>
      </c>
      <c r="AB32" s="0" t="n">
        <v>516.089198458645</v>
      </c>
      <c r="AC32" s="0" t="n">
        <v>740.742490375177</v>
      </c>
      <c r="AD32" s="0" t="n">
        <v>0.772430486426861</v>
      </c>
      <c r="AE32" s="0" t="n">
        <v>0.555477038437049</v>
      </c>
      <c r="AF32" s="0" t="n">
        <v>0.216953447989812</v>
      </c>
      <c r="AG32" s="0" t="n">
        <v>0.337216205387993</v>
      </c>
      <c r="AH32" s="0" t="n">
        <v>0.323762859962144</v>
      </c>
      <c r="AI32" s="0" t="n">
        <v>0.290262011418522</v>
      </c>
      <c r="AJ32" s="0" t="n">
        <v>0.271774251816338</v>
      </c>
      <c r="AK32" s="0" t="n">
        <v>0.315789918602478</v>
      </c>
      <c r="AL32" s="0" t="n">
        <v>0.288589648611524</v>
      </c>
      <c r="AM32" s="0" t="n">
        <v>0.288677897103493</v>
      </c>
      <c r="AN32" s="0" t="n">
        <v>0.265891031828554</v>
      </c>
      <c r="AO32" s="0" t="n">
        <v>4458960</v>
      </c>
    </row>
    <row r="33" customFormat="false" ht="15" hidden="false" customHeight="false" outlineLevel="0" collapsed="false">
      <c r="A33" s="0" t="n">
        <v>80</v>
      </c>
      <c r="B33" s="0" t="n">
        <v>0.664947281246654</v>
      </c>
      <c r="C33" s="0" t="n">
        <v>0.28040684049375</v>
      </c>
      <c r="D33" s="0" t="n">
        <v>0.0546458782595967</v>
      </c>
      <c r="E33" s="0" t="n">
        <v>0.90079038913381</v>
      </c>
      <c r="F33" s="0" t="n">
        <v>0.983981442811529</v>
      </c>
      <c r="G33" s="0" t="n">
        <v>0.922928024481356</v>
      </c>
      <c r="H33" s="0" t="n">
        <v>0.988495275026618</v>
      </c>
      <c r="I33" s="0" t="n">
        <v>0.598978120227642</v>
      </c>
      <c r="J33" s="0" t="n">
        <v>0.679363405024521</v>
      </c>
      <c r="K33" s="0" t="n">
        <v>0.138970325732724</v>
      </c>
      <c r="L33" s="0" t="n">
        <v>0.134165254702465</v>
      </c>
      <c r="M33" s="0" t="n">
        <v>0.252587786964147</v>
      </c>
      <c r="N33" s="0" t="n">
        <v>0.246072396733963</v>
      </c>
      <c r="O33" s="0" t="n">
        <v>0.0492244819420209</v>
      </c>
      <c r="P33" s="0" t="n">
        <v>0.0585456410530455</v>
      </c>
      <c r="Q33" s="0" t="n">
        <v>5521.22401815896</v>
      </c>
      <c r="R33" s="0" t="n">
        <v>3958.35522860822</v>
      </c>
      <c r="S33" s="0" t="n">
        <v>3410.78794855173</v>
      </c>
      <c r="T33" s="0" t="n">
        <v>2824.92844830199</v>
      </c>
      <c r="U33" s="0" t="n">
        <v>4782.10186835405</v>
      </c>
      <c r="V33" s="0" t="n">
        <v>5065.31619247503</v>
      </c>
      <c r="W33" s="0" t="n">
        <v>3537.25142159366</v>
      </c>
      <c r="X33" s="0" t="n">
        <v>0.637693831601832</v>
      </c>
      <c r="Y33" s="0" t="n">
        <v>0.766842722202231</v>
      </c>
      <c r="Z33" s="0" t="n">
        <v>613.239777820697</v>
      </c>
      <c r="AA33" s="0" t="n">
        <v>607.323835616434</v>
      </c>
      <c r="AB33" s="0" t="n">
        <v>566.11948598104</v>
      </c>
      <c r="AC33" s="0" t="n">
        <v>758.430973319233</v>
      </c>
      <c r="AD33" s="0" t="n">
        <v>0.793239743266079</v>
      </c>
      <c r="AE33" s="0" t="n">
        <v>0.591756357343126</v>
      </c>
      <c r="AF33" s="0" t="n">
        <v>0.201483385922953</v>
      </c>
      <c r="AG33" s="0" t="n">
        <v>0.33498346155132</v>
      </c>
      <c r="AH33" s="0" t="n">
        <v>0.327640893254178</v>
      </c>
      <c r="AI33" s="0" t="n">
        <v>0.289158586964059</v>
      </c>
      <c r="AJ33" s="0" t="n">
        <v>0.272181510046227</v>
      </c>
      <c r="AK33" s="0" t="n">
        <v>0.313424698181102</v>
      </c>
      <c r="AL33" s="0" t="n">
        <v>0.289681174417668</v>
      </c>
      <c r="AM33" s="0" t="n">
        <v>0.287411052240521</v>
      </c>
      <c r="AN33" s="0" t="n">
        <v>0.266150128276893</v>
      </c>
      <c r="AO33" s="0" t="n">
        <v>4460210</v>
      </c>
    </row>
    <row r="34" customFormat="false" ht="15" hidden="false" customHeight="false" outlineLevel="0" collapsed="false">
      <c r="A34" s="0" t="n">
        <v>81</v>
      </c>
      <c r="B34" s="0" t="n">
        <v>0.663267214524559</v>
      </c>
      <c r="C34" s="0" t="n">
        <v>0.280143368277945</v>
      </c>
      <c r="D34" s="0" t="n">
        <v>0.0565894171974965</v>
      </c>
      <c r="E34" s="0" t="n">
        <v>0.893613548205821</v>
      </c>
      <c r="F34" s="0" t="n">
        <v>0.982478118585312</v>
      </c>
      <c r="G34" s="0" t="n">
        <v>0.916748060832154</v>
      </c>
      <c r="H34" s="0" t="n">
        <v>0.986995040944265</v>
      </c>
      <c r="I34" s="0" t="n">
        <v>0.592704568979883</v>
      </c>
      <c r="J34" s="0" t="n">
        <v>0.672202430665054</v>
      </c>
      <c r="K34" s="0" t="n">
        <v>0.142298976683764</v>
      </c>
      <c r="L34" s="0" t="n">
        <v>0.137631412666674</v>
      </c>
      <c r="M34" s="0" t="n">
        <v>0.250339909333184</v>
      </c>
      <c r="N34" s="0" t="n">
        <v>0.250244891641224</v>
      </c>
      <c r="O34" s="0" t="n">
        <v>0.0505690698927543</v>
      </c>
      <c r="P34" s="0" t="n">
        <v>0.0600307962790332</v>
      </c>
      <c r="Q34" s="0" t="n">
        <v>5315.95054109563</v>
      </c>
      <c r="R34" s="0" t="n">
        <v>3808.51020339487</v>
      </c>
      <c r="S34" s="0" t="n">
        <v>3287.07802047711</v>
      </c>
      <c r="T34" s="0" t="n">
        <v>2708.86593105333</v>
      </c>
      <c r="U34" s="0" t="n">
        <v>4600.04196069614</v>
      </c>
      <c r="V34" s="0" t="n">
        <v>4881.13929392252</v>
      </c>
      <c r="W34" s="0" t="n">
        <v>3391.7757293253</v>
      </c>
      <c r="X34" s="0" t="n">
        <v>0.609497764703518</v>
      </c>
      <c r="Y34" s="0" t="n">
        <v>0.729357652246614</v>
      </c>
      <c r="Z34" s="0" t="n">
        <v>747.242821744546</v>
      </c>
      <c r="AA34" s="0" t="n">
        <v>723.387948807557</v>
      </c>
      <c r="AB34" s="0" t="n">
        <v>674.018441557663</v>
      </c>
      <c r="AC34" s="0" t="n">
        <v>913.323444754304</v>
      </c>
      <c r="AD34" s="0" t="n">
        <v>0.770121102612063</v>
      </c>
      <c r="AE34" s="0" t="n">
        <v>0.563488314455843</v>
      </c>
      <c r="AF34" s="0" t="n">
        <v>0.20663278815622</v>
      </c>
      <c r="AG34" s="0" t="n">
        <v>0.340436163550818</v>
      </c>
      <c r="AH34" s="0" t="n">
        <v>0.332678378583724</v>
      </c>
      <c r="AI34" s="0" t="n">
        <v>0.292079630908579</v>
      </c>
      <c r="AJ34" s="0" t="n">
        <v>0.274509929360415</v>
      </c>
      <c r="AK34" s="0" t="n">
        <v>0.317274015336182</v>
      </c>
      <c r="AL34" s="0" t="n">
        <v>0.291592280117812</v>
      </c>
      <c r="AM34" s="0" t="n">
        <v>0.289977710215184</v>
      </c>
      <c r="AN34" s="0" t="n">
        <v>0.267412447699976</v>
      </c>
      <c r="AO34" s="0" t="n">
        <v>4454130</v>
      </c>
    </row>
    <row r="35" customFormat="false" ht="15" hidden="false" customHeight="false" outlineLevel="0" collapsed="false">
      <c r="A35" s="0" t="n">
        <v>82</v>
      </c>
      <c r="B35" s="0" t="n">
        <v>0.661987114554156</v>
      </c>
      <c r="C35" s="0" t="n">
        <v>0.279515476615226</v>
      </c>
      <c r="D35" s="0" t="n">
        <v>0.0584974088306178</v>
      </c>
      <c r="E35" s="0" t="n">
        <v>0.886323686137631</v>
      </c>
      <c r="F35" s="0" t="n">
        <v>0.982557639404078</v>
      </c>
      <c r="G35" s="0" t="n">
        <v>0.909986512310243</v>
      </c>
      <c r="H35" s="0" t="n">
        <v>0.986326752708409</v>
      </c>
      <c r="I35" s="0" t="n">
        <v>0.586734859547254</v>
      </c>
      <c r="J35" s="0" t="n">
        <v>0.666342109745079</v>
      </c>
      <c r="K35" s="0" t="n">
        <v>0.144524739466589</v>
      </c>
      <c r="L35" s="0" t="n">
        <v>0.139271579956181</v>
      </c>
      <c r="M35" s="0" t="n">
        <v>0.247741187566124</v>
      </c>
      <c r="N35" s="0" t="n">
        <v>0.254452241636621</v>
      </c>
      <c r="O35" s="0" t="n">
        <v>0.0518476390242531</v>
      </c>
      <c r="P35" s="0" t="n">
        <v>0.0617632880223774</v>
      </c>
      <c r="Q35" s="0" t="n">
        <v>5811.63025089045</v>
      </c>
      <c r="R35" s="0" t="n">
        <v>4162.54719161238</v>
      </c>
      <c r="S35" s="0" t="n">
        <v>3598.35218294662</v>
      </c>
      <c r="T35" s="0" t="n">
        <v>2955.16351956454</v>
      </c>
      <c r="U35" s="0" t="n">
        <v>5025.88887465367</v>
      </c>
      <c r="V35" s="0" t="n">
        <v>5340.59940979826</v>
      </c>
      <c r="W35" s="0" t="n">
        <v>3700.01877123234</v>
      </c>
      <c r="X35" s="0" t="n">
        <v>0.65503459148433</v>
      </c>
      <c r="Y35" s="0" t="n">
        <v>0.790448891598186</v>
      </c>
      <c r="Z35" s="0" t="n">
        <v>648.69553097048</v>
      </c>
      <c r="AA35" s="0" t="n">
        <v>645.677990335556</v>
      </c>
      <c r="AB35" s="0" t="n">
        <v>598.449100314528</v>
      </c>
      <c r="AC35" s="0" t="n">
        <v>871.865725590146</v>
      </c>
      <c r="AD35" s="0" t="n">
        <v>0.801566871107065</v>
      </c>
      <c r="AE35" s="0" t="n">
        <v>0.601882818010645</v>
      </c>
      <c r="AF35" s="0" t="n">
        <v>0.19968405309642</v>
      </c>
      <c r="AG35" s="0" t="n">
        <v>0.339871474562374</v>
      </c>
      <c r="AH35" s="0" t="n">
        <v>0.337182640569322</v>
      </c>
      <c r="AI35" s="0" t="n">
        <v>0.287894265896212</v>
      </c>
      <c r="AJ35" s="0" t="n">
        <v>0.274949731650726</v>
      </c>
      <c r="AK35" s="0" t="n">
        <v>0.315018971771406</v>
      </c>
      <c r="AL35" s="0" t="n">
        <v>0.294541719636086</v>
      </c>
      <c r="AM35" s="0" t="n">
        <v>0.285791354066817</v>
      </c>
      <c r="AN35" s="0" t="n">
        <v>0.267329062225406</v>
      </c>
      <c r="AO35" s="0" t="n">
        <v>4447013</v>
      </c>
    </row>
    <row r="36" customFormat="false" ht="15" hidden="false" customHeight="false" outlineLevel="0" collapsed="false">
      <c r="A36" s="0" t="n">
        <v>83</v>
      </c>
      <c r="B36" s="0" t="n">
        <v>0.659841366579999</v>
      </c>
      <c r="C36" s="0" t="n">
        <v>0.278750115094729</v>
      </c>
      <c r="D36" s="0" t="n">
        <v>0.0614085183252731</v>
      </c>
      <c r="E36" s="0" t="n">
        <v>0.878649604938896</v>
      </c>
      <c r="F36" s="0" t="n">
        <v>0.981136697276585</v>
      </c>
      <c r="G36" s="0" t="n">
        <v>0.904031994953234</v>
      </c>
      <c r="H36" s="0" t="n">
        <v>0.985005909269111</v>
      </c>
      <c r="I36" s="0" t="n">
        <v>0.579769356067857</v>
      </c>
      <c r="J36" s="0" t="n">
        <v>0.658659726256328</v>
      </c>
      <c r="K36" s="0" t="n">
        <v>0.14685028610779</v>
      </c>
      <c r="L36" s="0" t="n">
        <v>0.140220231162595</v>
      </c>
      <c r="M36" s="0" t="n">
        <v>0.244923678504655</v>
      </c>
      <c r="N36" s="0" t="n">
        <v>0.258350670051023</v>
      </c>
      <c r="O36" s="0" t="n">
        <v>0.0539565703663841</v>
      </c>
      <c r="P36" s="0" t="n">
        <v>0.0641263009692346</v>
      </c>
      <c r="Q36" s="0" t="n">
        <v>5601.07238968316</v>
      </c>
      <c r="R36" s="0" t="n">
        <v>3998.50879873686</v>
      </c>
      <c r="S36" s="0" t="n">
        <v>3480.97748419296</v>
      </c>
      <c r="T36" s="0" t="n">
        <v>2846.85742500307</v>
      </c>
      <c r="U36" s="0" t="n">
        <v>4840.96343063572</v>
      </c>
      <c r="V36" s="0" t="n">
        <v>5143.13607281334</v>
      </c>
      <c r="W36" s="0" t="n">
        <v>3561.26806731113</v>
      </c>
      <c r="X36" s="0" t="n">
        <v>0.627529775101396</v>
      </c>
      <c r="Y36" s="0" t="n">
        <v>0.750473194089593</v>
      </c>
      <c r="Z36" s="0" t="n">
        <v>612.125974167167</v>
      </c>
      <c r="AA36" s="0" t="n">
        <v>611.873696097474</v>
      </c>
      <c r="AB36" s="0" t="n">
        <v>564.911642778581</v>
      </c>
      <c r="AC36" s="0" t="n">
        <v>794.835087464</v>
      </c>
      <c r="AD36" s="0" t="n">
        <v>0.780333956519417</v>
      </c>
      <c r="AE36" s="0" t="n">
        <v>0.575369834232502</v>
      </c>
      <c r="AF36" s="0" t="n">
        <v>0.204964122286915</v>
      </c>
      <c r="AG36" s="0" t="n">
        <v>0.34356156283617</v>
      </c>
      <c r="AH36" s="0" t="n">
        <v>0.341194610389922</v>
      </c>
      <c r="AI36" s="0" t="n">
        <v>0.288584715047837</v>
      </c>
      <c r="AJ36" s="0" t="n">
        <v>0.27586643265525</v>
      </c>
      <c r="AK36" s="0" t="n">
        <v>0.316160770499033</v>
      </c>
      <c r="AL36" s="0" t="n">
        <v>0.295319646272774</v>
      </c>
      <c r="AM36" s="0" t="n">
        <v>0.286504159371644</v>
      </c>
      <c r="AN36" s="0" t="n">
        <v>0.26731684457893</v>
      </c>
      <c r="AO36" s="0" t="n">
        <v>4451398</v>
      </c>
    </row>
    <row r="37" customFormat="false" ht="15" hidden="false" customHeight="false" outlineLevel="0" collapsed="false">
      <c r="A37" s="0" t="n">
        <v>84</v>
      </c>
      <c r="B37" s="0" t="n">
        <v>0.656980826773453</v>
      </c>
      <c r="C37" s="0" t="n">
        <v>0.278320204393986</v>
      </c>
      <c r="D37" s="0" t="n">
        <v>0.0646989688325607</v>
      </c>
      <c r="E37" s="0" t="n">
        <v>0.871848047486841</v>
      </c>
      <c r="F37" s="0" t="n">
        <v>0.982145643778434</v>
      </c>
      <c r="G37" s="0" t="n">
        <v>0.89909094313929</v>
      </c>
      <c r="H37" s="0" t="n">
        <v>0.985697172613316</v>
      </c>
      <c r="I37" s="0" t="n">
        <v>0.572787451058726</v>
      </c>
      <c r="J37" s="0" t="n">
        <v>0.651276328000477</v>
      </c>
      <c r="K37" s="0" t="n">
        <v>0.152693414667641</v>
      </c>
      <c r="L37" s="0" t="n">
        <v>0.145701406261634</v>
      </c>
      <c r="M37" s="0" t="n">
        <v>0.242652926777035</v>
      </c>
      <c r="N37" s="0" t="n">
        <v>0.263841590801914</v>
      </c>
      <c r="O37" s="0" t="n">
        <v>0.0564076696510801</v>
      </c>
      <c r="P37" s="0" t="n">
        <v>0.0670277249760431</v>
      </c>
      <c r="Q37" s="0" t="n">
        <v>6016.49442665955</v>
      </c>
      <c r="R37" s="0" t="n">
        <v>4276.13024293909</v>
      </c>
      <c r="S37" s="0" t="n">
        <v>3743.562786961</v>
      </c>
      <c r="T37" s="0" t="n">
        <v>3046.18780193921</v>
      </c>
      <c r="U37" s="0" t="n">
        <v>5191.71585238916</v>
      </c>
      <c r="V37" s="0" t="n">
        <v>5531.53376170923</v>
      </c>
      <c r="W37" s="0" t="n">
        <v>3810.537265605</v>
      </c>
      <c r="X37" s="0" t="n">
        <v>0.666466497365193</v>
      </c>
      <c r="Y37" s="0" t="n">
        <v>0.799857247667801</v>
      </c>
      <c r="Z37" s="0" t="n">
        <v>661.328128597576</v>
      </c>
      <c r="AA37" s="0" t="n">
        <v>656.319273666214</v>
      </c>
      <c r="AB37" s="0" t="n">
        <v>608.224379739396</v>
      </c>
      <c r="AC37" s="0" t="n">
        <v>841.484843072758</v>
      </c>
      <c r="AD37" s="0" t="n">
        <v>0.79974359484835</v>
      </c>
      <c r="AE37" s="0" t="n">
        <v>0.591314508231906</v>
      </c>
      <c r="AF37" s="0" t="n">
        <v>0.208429086616445</v>
      </c>
      <c r="AG37" s="0" t="n">
        <v>0.344641880058313</v>
      </c>
      <c r="AH37" s="0" t="n">
        <v>0.345577956244483</v>
      </c>
      <c r="AI37" s="0" t="n">
        <v>0.287867898068945</v>
      </c>
      <c r="AJ37" s="0" t="n">
        <v>0.277112167318812</v>
      </c>
      <c r="AK37" s="0" t="n">
        <v>0.31499875663436</v>
      </c>
      <c r="AL37" s="0" t="n">
        <v>0.296180063580328</v>
      </c>
      <c r="AM37" s="0" t="n">
        <v>0.285754248810417</v>
      </c>
      <c r="AN37" s="0" t="n">
        <v>0.269146750090115</v>
      </c>
      <c r="AO37" s="0" t="n">
        <v>4431511</v>
      </c>
    </row>
    <row r="38" customFormat="false" ht="15" hidden="false" customHeight="false" outlineLevel="0" collapsed="false">
      <c r="A38" s="0" t="n">
        <v>85</v>
      </c>
      <c r="B38" s="0" t="n">
        <v>0.65634335753897</v>
      </c>
      <c r="C38" s="0" t="n">
        <v>0.276716617686857</v>
      </c>
      <c r="D38" s="0" t="n">
        <v>0.0669400247741727</v>
      </c>
      <c r="E38" s="0" t="n">
        <v>0.865205092580523</v>
      </c>
      <c r="F38" s="0" t="n">
        <v>0.982082377022</v>
      </c>
      <c r="G38" s="0" t="n">
        <v>0.893522293254132</v>
      </c>
      <c r="H38" s="0" t="n">
        <v>0.985471814583396</v>
      </c>
      <c r="I38" s="0" t="n">
        <v>0.567871615424116</v>
      </c>
      <c r="J38" s="0" t="n">
        <v>0.64473711806829</v>
      </c>
      <c r="K38" s="0" t="n">
        <v>0.1572695747469</v>
      </c>
      <c r="L38" s="0" t="n">
        <v>0.151751799868152</v>
      </c>
      <c r="M38" s="0" t="n">
        <v>0.239416626824327</v>
      </c>
      <c r="N38" s="0" t="n">
        <v>0.268713612223855</v>
      </c>
      <c r="O38" s="0" t="n">
        <v>0.0579168503320806</v>
      </c>
      <c r="P38" s="0" t="n">
        <v>0.0686316467298545</v>
      </c>
      <c r="Q38" s="0" t="n">
        <v>5839.33259985921</v>
      </c>
      <c r="R38" s="0" t="n">
        <v>4156.82297497186</v>
      </c>
      <c r="S38" s="0" t="n">
        <v>3647.69974673897</v>
      </c>
      <c r="T38" s="0" t="n">
        <v>2940.66950084136</v>
      </c>
      <c r="U38" s="0" t="n">
        <v>5038.83478987214</v>
      </c>
      <c r="V38" s="0" t="n">
        <v>5388.81429222544</v>
      </c>
      <c r="W38" s="0" t="n">
        <v>3689.13177597991</v>
      </c>
      <c r="X38" s="0" t="n">
        <v>0.636547765027869</v>
      </c>
      <c r="Y38" s="0" t="n">
        <v>0.773988745825309</v>
      </c>
      <c r="Z38" s="0" t="n">
        <v>796.104654668174</v>
      </c>
      <c r="AA38" s="0" t="n">
        <v>779.181398408803</v>
      </c>
      <c r="AB38" s="0" t="n">
        <v>723.470977919955</v>
      </c>
      <c r="AC38" s="0" t="n">
        <v>994.381181861531</v>
      </c>
      <c r="AD38" s="0" t="n">
        <v>0.789876197126065</v>
      </c>
      <c r="AE38" s="0" t="n">
        <v>0.581260075000911</v>
      </c>
      <c r="AF38" s="0" t="n">
        <v>0.208616122125154</v>
      </c>
      <c r="AG38" s="0" t="n">
        <v>0.347917273533343</v>
      </c>
      <c r="AH38" s="0" t="n">
        <v>0.349904407216129</v>
      </c>
      <c r="AI38" s="0" t="n">
        <v>0.287372603546541</v>
      </c>
      <c r="AJ38" s="0" t="n">
        <v>0.27880467283642</v>
      </c>
      <c r="AK38" s="0" t="n">
        <v>0.315978138446025</v>
      </c>
      <c r="AL38" s="0" t="n">
        <v>0.298696974576494</v>
      </c>
      <c r="AM38" s="0" t="n">
        <v>0.285722705052863</v>
      </c>
      <c r="AN38" s="0" t="n">
        <v>0.270675328142373</v>
      </c>
      <c r="AO38" s="0" t="n">
        <v>4415266</v>
      </c>
    </row>
    <row r="39" customFormat="false" ht="15" hidden="false" customHeight="false" outlineLevel="0" collapsed="false">
      <c r="A39" s="0" t="n">
        <v>86</v>
      </c>
      <c r="B39" s="0" t="n">
        <v>0.654304536690233</v>
      </c>
      <c r="C39" s="0" t="n">
        <v>0.27560697901199</v>
      </c>
      <c r="D39" s="0" t="n">
        <v>0.0700884842977771</v>
      </c>
      <c r="E39" s="0" t="n">
        <v>0.858209345563306</v>
      </c>
      <c r="F39" s="0" t="n">
        <v>0.981529153132611</v>
      </c>
      <c r="G39" s="0" t="n">
        <v>0.887211071644247</v>
      </c>
      <c r="H39" s="0" t="n">
        <v>0.98542950109072</v>
      </c>
      <c r="I39" s="0" t="n">
        <v>0.561530268232027</v>
      </c>
      <c r="J39" s="0" t="n">
        <v>0.637366129255291</v>
      </c>
      <c r="K39" s="0" t="n">
        <v>0.159168913424915</v>
      </c>
      <c r="L39" s="0" t="n">
        <v>0.154007444553877</v>
      </c>
      <c r="M39" s="0" t="n">
        <v>0.23652848509056</v>
      </c>
      <c r="N39" s="0" t="n">
        <v>0.27276613997906</v>
      </c>
      <c r="O39" s="0" t="n">
        <v>0.0601505922407193</v>
      </c>
      <c r="P39" s="0" t="n">
        <v>0.0713968838982596</v>
      </c>
      <c r="Q39" s="0" t="n">
        <v>6259.40806665595</v>
      </c>
      <c r="R39" s="0" t="n">
        <v>4461.62885536245</v>
      </c>
      <c r="S39" s="0" t="n">
        <v>3915.11315020783</v>
      </c>
      <c r="T39" s="0" t="n">
        <v>3142.1853108033</v>
      </c>
      <c r="U39" s="0" t="n">
        <v>5394.82260864427</v>
      </c>
      <c r="V39" s="0" t="n">
        <v>5782.96591942094</v>
      </c>
      <c r="W39" s="0" t="n">
        <v>3941.37558495638</v>
      </c>
      <c r="X39" s="0" t="n">
        <v>0.673658632729942</v>
      </c>
      <c r="Y39" s="0" t="n">
        <v>0.826598653843822</v>
      </c>
      <c r="Z39" s="0" t="n">
        <v>672.691706017031</v>
      </c>
      <c r="AA39" s="0" t="n">
        <v>672.704227765381</v>
      </c>
      <c r="AB39" s="0" t="n">
        <v>621.905189996203</v>
      </c>
      <c r="AC39" s="0" t="n">
        <v>879.337314990851</v>
      </c>
      <c r="AD39" s="0" t="n">
        <v>0.810309292312782</v>
      </c>
      <c r="AE39" s="0" t="n">
        <v>0.6055861330587</v>
      </c>
      <c r="AF39" s="0" t="n">
        <v>0.204723159254081</v>
      </c>
      <c r="AG39" s="0" t="n">
        <v>0.35045300337634</v>
      </c>
      <c r="AH39" s="0" t="n">
        <v>0.355071854049193</v>
      </c>
      <c r="AI39" s="0" t="n">
        <v>0.287644673760561</v>
      </c>
      <c r="AJ39" s="0" t="n">
        <v>0.279857192118489</v>
      </c>
      <c r="AK39" s="0" t="n">
        <v>0.317179365519756</v>
      </c>
      <c r="AL39" s="0" t="n">
        <v>0.299578478329008</v>
      </c>
      <c r="AM39" s="0" t="n">
        <v>0.285919893207258</v>
      </c>
      <c r="AN39" s="0" t="n">
        <v>0.271666255951994</v>
      </c>
      <c r="AO39" s="0" t="n">
        <v>4404502</v>
      </c>
    </row>
    <row r="40" customFormat="false" ht="15" hidden="false" customHeight="false" outlineLevel="0" collapsed="false">
      <c r="A40" s="0" t="n">
        <v>87</v>
      </c>
      <c r="B40" s="0" t="n">
        <v>0.654505264659045</v>
      </c>
      <c r="C40" s="0" t="n">
        <v>0.273549738300927</v>
      </c>
      <c r="D40" s="0" t="n">
        <v>0.0719449970400285</v>
      </c>
      <c r="E40" s="0" t="n">
        <v>0.854608247257102</v>
      </c>
      <c r="F40" s="0" t="n">
        <v>0.98181402092296</v>
      </c>
      <c r="G40" s="0" t="n">
        <v>0.884835152169045</v>
      </c>
      <c r="H40" s="0" t="n">
        <v>0.985987728657367</v>
      </c>
      <c r="I40" s="0" t="n">
        <v>0.559345597050812</v>
      </c>
      <c r="J40" s="0" t="n">
        <v>0.632931684316432</v>
      </c>
      <c r="K40" s="0" t="n">
        <v>0.162539762919938</v>
      </c>
      <c r="L40" s="0" t="n">
        <v>0.157085465422136</v>
      </c>
      <c r="M40" s="0" t="n">
        <v>0.233777862386994</v>
      </c>
      <c r="N40" s="0" t="n">
        <v>0.276231913584295</v>
      </c>
      <c r="O40" s="0" t="n">
        <v>0.0614847878192961</v>
      </c>
      <c r="P40" s="0" t="n">
        <v>0.0726504230222333</v>
      </c>
      <c r="Q40" s="0" t="n">
        <v>6087.91566332445</v>
      </c>
      <c r="R40" s="0" t="n">
        <v>4342.9734536497</v>
      </c>
      <c r="S40" s="0" t="n">
        <v>3825.01438187945</v>
      </c>
      <c r="T40" s="0" t="n">
        <v>3060.89250714137</v>
      </c>
      <c r="U40" s="0" t="n">
        <v>5251.12043797265</v>
      </c>
      <c r="V40" s="0" t="n">
        <v>5638.50760122037</v>
      </c>
      <c r="W40" s="0" t="n">
        <v>3828.76485395762</v>
      </c>
      <c r="X40" s="0" t="n">
        <v>0.660401993405596</v>
      </c>
      <c r="Y40" s="0" t="n">
        <v>0.805155006235428</v>
      </c>
      <c r="Z40" s="0" t="n">
        <v>659.658875298958</v>
      </c>
      <c r="AA40" s="0" t="n">
        <v>662.372652541874</v>
      </c>
      <c r="AB40" s="0" t="n">
        <v>611.396513619955</v>
      </c>
      <c r="AC40" s="0" t="n">
        <v>898.110094136432</v>
      </c>
      <c r="AD40" s="0" t="n">
        <v>0.790178910843491</v>
      </c>
      <c r="AE40" s="0" t="n">
        <v>0.59145414457467</v>
      </c>
      <c r="AF40" s="0" t="n">
        <v>0.19872476626882</v>
      </c>
      <c r="AG40" s="0" t="n">
        <v>0.353321128479353</v>
      </c>
      <c r="AH40" s="0" t="n">
        <v>0.357259971405384</v>
      </c>
      <c r="AI40" s="0" t="n">
        <v>0.288537326487828</v>
      </c>
      <c r="AJ40" s="0" t="n">
        <v>0.279737419696297</v>
      </c>
      <c r="AK40" s="0" t="n">
        <v>0.318754446643432</v>
      </c>
      <c r="AL40" s="0" t="n">
        <v>0.300669064288045</v>
      </c>
      <c r="AM40" s="0" t="n">
        <v>0.286422769854006</v>
      </c>
      <c r="AN40" s="0" t="n">
        <v>0.272100779962297</v>
      </c>
      <c r="AO40" s="0" t="n">
        <v>4417696</v>
      </c>
    </row>
    <row r="41" customFormat="false" ht="15" hidden="false" customHeight="false" outlineLevel="0" collapsed="false">
      <c r="A41" s="0" t="n">
        <v>88</v>
      </c>
      <c r="B41" s="0" t="n">
        <v>0.652126132610311</v>
      </c>
      <c r="C41" s="0" t="n">
        <v>0.271620715054896</v>
      </c>
      <c r="D41" s="0" t="n">
        <v>0.0762531523347923</v>
      </c>
      <c r="E41" s="0" t="n">
        <v>0.851191792966011</v>
      </c>
      <c r="F41" s="0" t="n">
        <v>0.979832242746379</v>
      </c>
      <c r="G41" s="0" t="n">
        <v>0.881590618275734</v>
      </c>
      <c r="H41" s="0" t="n">
        <v>0.983950622770611</v>
      </c>
      <c r="I41" s="0" t="n">
        <v>0.555084412056561</v>
      </c>
      <c r="J41" s="0" t="n">
        <v>0.629974929184529</v>
      </c>
      <c r="K41" s="0" t="n">
        <v>0.165229139597204</v>
      </c>
      <c r="L41" s="0" t="n">
        <v>0.159583823352134</v>
      </c>
      <c r="M41" s="0" t="n">
        <v>0.231201323454287</v>
      </c>
      <c r="N41" s="0" t="n">
        <v>0.273169394383982</v>
      </c>
      <c r="O41" s="0" t="n">
        <v>0.0649060574551622</v>
      </c>
      <c r="P41" s="0" t="n">
        <v>0.0766879191778683</v>
      </c>
      <c r="Q41" s="0" t="n">
        <v>6384.85986627476</v>
      </c>
      <c r="R41" s="0" t="n">
        <v>4553.68940510783</v>
      </c>
      <c r="S41" s="0" t="n">
        <v>4006.45622580001</v>
      </c>
      <c r="T41" s="0" t="n">
        <v>3198.11364049331</v>
      </c>
      <c r="U41" s="0" t="n">
        <v>5495.836723353</v>
      </c>
      <c r="V41" s="0" t="n">
        <v>5915.63301489115</v>
      </c>
      <c r="W41" s="0" t="n">
        <v>4010.40240916263</v>
      </c>
      <c r="X41" s="0" t="n">
        <v>0.67980310122159</v>
      </c>
      <c r="Y41" s="0" t="n">
        <v>0.837682604879668</v>
      </c>
      <c r="Z41" s="0" t="n">
        <v>696.691924952309</v>
      </c>
      <c r="AA41" s="0" t="n">
        <v>697.882718884724</v>
      </c>
      <c r="AB41" s="0" t="n">
        <v>651.903056364218</v>
      </c>
      <c r="AC41" s="0" t="n">
        <v>893.708145383225</v>
      </c>
      <c r="AD41" s="0" t="n">
        <v>0.809303880724105</v>
      </c>
      <c r="AE41" s="0" t="n">
        <v>0.608310850131139</v>
      </c>
      <c r="AF41" s="0" t="n">
        <v>0.200993030592966</v>
      </c>
      <c r="AG41" s="0" t="n">
        <v>0.35493445885664</v>
      </c>
      <c r="AH41" s="0" t="n">
        <v>0.360710622904047</v>
      </c>
      <c r="AI41" s="0" t="n">
        <v>0.290322739830668</v>
      </c>
      <c r="AJ41" s="0" t="n">
        <v>0.282391738771334</v>
      </c>
      <c r="AK41" s="0" t="n">
        <v>0.320477466938457</v>
      </c>
      <c r="AL41" s="0" t="n">
        <v>0.30390079587267</v>
      </c>
      <c r="AM41" s="0" t="n">
        <v>0.287817183878811</v>
      </c>
      <c r="AN41" s="0" t="n">
        <v>0.27345676744996</v>
      </c>
      <c r="AO41" s="0" t="n">
        <v>4428752</v>
      </c>
    </row>
    <row r="42" customFormat="false" ht="15" hidden="false" customHeight="false" outlineLevel="0" collapsed="false">
      <c r="A42" s="0" t="n">
        <v>89</v>
      </c>
      <c r="B42" s="0" t="n">
        <v>0.647876245483902</v>
      </c>
      <c r="C42" s="0" t="n">
        <v>0.268631237547917</v>
      </c>
      <c r="D42" s="0" t="n">
        <v>0.0834925169681808</v>
      </c>
      <c r="E42" s="0" t="n">
        <v>0.849247080340063</v>
      </c>
      <c r="F42" s="0" t="n">
        <v>0.978845483773567</v>
      </c>
      <c r="G42" s="0" t="n">
        <v>0.880245083617301</v>
      </c>
      <c r="H42" s="0" t="n">
        <v>0.983283290957141</v>
      </c>
      <c r="I42" s="0" t="n">
        <v>0.550207009898886</v>
      </c>
      <c r="J42" s="0" t="n">
        <v>0.625246487185711</v>
      </c>
      <c r="K42" s="0" t="n">
        <v>0.170787321056215</v>
      </c>
      <c r="L42" s="0" t="n">
        <v>0.165735700422138</v>
      </c>
      <c r="M42" s="0" t="n">
        <v>0.228134294175706</v>
      </c>
      <c r="N42" s="0" t="n">
        <v>0.269756683071931</v>
      </c>
      <c r="O42" s="0" t="n">
        <v>0.0709057762654708</v>
      </c>
      <c r="P42" s="0" t="n">
        <v>0.083842313515925</v>
      </c>
      <c r="Q42" s="0" t="n">
        <v>6249.25868576391</v>
      </c>
      <c r="R42" s="0" t="n">
        <v>4423.04319420079</v>
      </c>
      <c r="S42" s="0" t="n">
        <v>3902.96176897742</v>
      </c>
      <c r="T42" s="0" t="n">
        <v>3116.32122868855</v>
      </c>
      <c r="U42" s="0" t="n">
        <v>5357.39320755758</v>
      </c>
      <c r="V42" s="0" t="n">
        <v>5783.1878031907</v>
      </c>
      <c r="W42" s="0" t="n">
        <v>3906.83045505213</v>
      </c>
      <c r="X42" s="0" t="n">
        <v>0.660901237990686</v>
      </c>
      <c r="Y42" s="0" t="n">
        <v>0.818040849339755</v>
      </c>
      <c r="Z42" s="0" t="n">
        <v>850.506251143799</v>
      </c>
      <c r="AA42" s="0" t="n">
        <v>830.145762339712</v>
      </c>
      <c r="AB42" s="0" t="n">
        <v>773.850559205065</v>
      </c>
      <c r="AC42" s="0" t="n">
        <v>1073.14350650215</v>
      </c>
      <c r="AD42" s="0" t="n">
        <v>0.790810385947496</v>
      </c>
      <c r="AE42" s="0" t="n">
        <v>0.586382563446581</v>
      </c>
      <c r="AF42" s="0" t="n">
        <v>0.204427822500915</v>
      </c>
      <c r="AG42" s="0" t="n">
        <v>0.35672350014398</v>
      </c>
      <c r="AH42" s="0" t="n">
        <v>0.363688793535782</v>
      </c>
      <c r="AI42" s="0" t="n">
        <v>0.292140915475963</v>
      </c>
      <c r="AJ42" s="0" t="n">
        <v>0.285760431463155</v>
      </c>
      <c r="AK42" s="0" t="n">
        <v>0.321547681029761</v>
      </c>
      <c r="AL42" s="0" t="n">
        <v>0.305723681318571</v>
      </c>
      <c r="AM42" s="0" t="n">
        <v>0.289345714477801</v>
      </c>
      <c r="AN42" s="0" t="n">
        <v>0.276560849677281</v>
      </c>
      <c r="AO42" s="0" t="n">
        <v>4441030</v>
      </c>
    </row>
    <row r="43" customFormat="false" ht="15" hidden="false" customHeight="false" outlineLevel="0" collapsed="false">
      <c r="A43" s="0" t="n">
        <v>90</v>
      </c>
      <c r="B43" s="0" t="n">
        <v>0.64004391126065</v>
      </c>
      <c r="C43" s="0" t="n">
        <v>0.266264658563628</v>
      </c>
      <c r="D43" s="0" t="n">
        <v>0.0936914301757218</v>
      </c>
      <c r="E43" s="0" t="n">
        <v>0.849364028857394</v>
      </c>
      <c r="F43" s="0" t="n">
        <v>0.977697072757986</v>
      </c>
      <c r="G43" s="0" t="n">
        <v>0.879471475611403</v>
      </c>
      <c r="H43" s="0" t="n">
        <v>0.982122955108986</v>
      </c>
      <c r="I43" s="0" t="n">
        <v>0.54363027511399</v>
      </c>
      <c r="J43" s="0" t="n">
        <v>0.616672665921091</v>
      </c>
      <c r="K43" s="0" t="n">
        <v>0.173474577455277</v>
      </c>
      <c r="L43" s="0" t="n">
        <v>0.169596401877267</v>
      </c>
      <c r="M43" s="0" t="n">
        <v>0.226155623139942</v>
      </c>
      <c r="N43" s="0" t="n">
        <v>0.26705490871463</v>
      </c>
      <c r="O43" s="0" t="n">
        <v>0.0795781306034623</v>
      </c>
      <c r="P43" s="0" t="n">
        <v>0.0939694981222655</v>
      </c>
      <c r="Q43" s="0" t="n">
        <v>6546.12641857356</v>
      </c>
      <c r="R43" s="0" t="n">
        <v>4643.15462421654</v>
      </c>
      <c r="S43" s="0" t="n">
        <v>4082.21257040951</v>
      </c>
      <c r="T43" s="0" t="n">
        <v>3260.43061647419</v>
      </c>
      <c r="U43" s="0" t="n">
        <v>5582.23170024091</v>
      </c>
      <c r="V43" s="0" t="n">
        <v>6057.71275593583</v>
      </c>
      <c r="W43" s="0" t="n">
        <v>4086.26939890243</v>
      </c>
      <c r="X43" s="0" t="n">
        <v>0.686191977516181</v>
      </c>
      <c r="Y43" s="0" t="n">
        <v>0.850854208684011</v>
      </c>
      <c r="Z43" s="0" t="n">
        <v>713.525392360963</v>
      </c>
      <c r="AA43" s="0" t="n">
        <v>703.691679102394</v>
      </c>
      <c r="AB43" s="0" t="n">
        <v>656.944989565643</v>
      </c>
      <c r="AC43" s="0" t="n">
        <v>924.332345974318</v>
      </c>
      <c r="AD43" s="0" t="n">
        <v>0.809678627320367</v>
      </c>
      <c r="AE43" s="0" t="n">
        <v>0.620905051435318</v>
      </c>
      <c r="AF43" s="0" t="n">
        <v>0.188773575885049</v>
      </c>
      <c r="AG43" s="0" t="n">
        <v>0.358437819238302</v>
      </c>
      <c r="AH43" s="0" t="n">
        <v>0.365181429756912</v>
      </c>
      <c r="AI43" s="0" t="n">
        <v>0.294741153549921</v>
      </c>
      <c r="AJ43" s="0" t="n">
        <v>0.288320602875974</v>
      </c>
      <c r="AK43" s="0" t="n">
        <v>0.323054322592042</v>
      </c>
      <c r="AL43" s="0" t="n">
        <v>0.30742220757759</v>
      </c>
      <c r="AM43" s="0" t="n">
        <v>0.291566945322837</v>
      </c>
      <c r="AN43" s="0" t="n">
        <v>0.278580567770408</v>
      </c>
      <c r="AO43" s="0" t="n">
        <v>4448520</v>
      </c>
    </row>
    <row r="44" customFormat="false" ht="15" hidden="false" customHeight="false" outlineLevel="0" collapsed="false">
      <c r="A44" s="0" t="n">
        <v>91</v>
      </c>
      <c r="B44" s="0" t="n">
        <v>0.636634197134062</v>
      </c>
      <c r="C44" s="0" t="n">
        <v>0.264239679307579</v>
      </c>
      <c r="D44" s="0" t="n">
        <v>0.0991261235583585</v>
      </c>
      <c r="E44" s="0" t="n">
        <v>0.850368461871047</v>
      </c>
      <c r="F44" s="0" t="n">
        <v>0.978224250885282</v>
      </c>
      <c r="G44" s="0" t="n">
        <v>0.879373003645853</v>
      </c>
      <c r="H44" s="0" t="n">
        <v>0.982553638066747</v>
      </c>
      <c r="I44" s="0" t="n">
        <v>0.541373642991401</v>
      </c>
      <c r="J44" s="0" t="n">
        <v>0.613719128431712</v>
      </c>
      <c r="K44" s="0" t="n">
        <v>0.175393252226941</v>
      </c>
      <c r="L44" s="0" t="n">
        <v>0.173913759969634</v>
      </c>
      <c r="M44" s="0" t="n">
        <v>0.224701089658085</v>
      </c>
      <c r="N44" s="0" t="n">
        <v>0.265068192723235</v>
      </c>
      <c r="O44" s="0" t="n">
        <v>0.0842937292215607</v>
      </c>
      <c r="P44" s="0" t="n">
        <v>0.0994369297303355</v>
      </c>
      <c r="Q44" s="0" t="n">
        <v>6384.16966298046</v>
      </c>
      <c r="R44" s="0" t="n">
        <v>4555.39239394143</v>
      </c>
      <c r="S44" s="0" t="n">
        <v>3984.22181566893</v>
      </c>
      <c r="T44" s="0" t="n">
        <v>3182.59879529135</v>
      </c>
      <c r="U44" s="0" t="n">
        <v>5432.64890404056</v>
      </c>
      <c r="V44" s="0" t="n">
        <v>5922.01327110815</v>
      </c>
      <c r="W44" s="0" t="n">
        <v>3988.19893332877</v>
      </c>
      <c r="X44" s="0" t="n">
        <v>0.673628754217777</v>
      </c>
      <c r="Y44" s="0" t="n">
        <v>0.829903264354511</v>
      </c>
      <c r="Z44" s="0" t="n">
        <v>683.89038577819</v>
      </c>
      <c r="AA44" s="0" t="n">
        <v>675.99236771425</v>
      </c>
      <c r="AB44" s="0" t="n">
        <v>629.228026709105</v>
      </c>
      <c r="AC44" s="0" t="n">
        <v>874.861680042407</v>
      </c>
      <c r="AD44" s="0" t="n">
        <v>0.805617327338166</v>
      </c>
      <c r="AE44" s="0" t="n">
        <v>0.615888994913265</v>
      </c>
      <c r="AF44" s="0" t="n">
        <v>0.189743091407788</v>
      </c>
      <c r="AG44" s="0" t="n">
        <v>0.357844677361974</v>
      </c>
      <c r="AH44" s="0" t="n">
        <v>0.365654056857752</v>
      </c>
      <c r="AI44" s="0" t="n">
        <v>0.296321814943795</v>
      </c>
      <c r="AJ44" s="0" t="n">
        <v>0.28942156003312</v>
      </c>
      <c r="AK44" s="0" t="n">
        <v>0.323226303476002</v>
      </c>
      <c r="AL44" s="0" t="n">
        <v>0.307054316624893</v>
      </c>
      <c r="AM44" s="0" t="n">
        <v>0.293148786883893</v>
      </c>
      <c r="AN44" s="0" t="n">
        <v>0.280063192843767</v>
      </c>
      <c r="AO44" s="0" t="n">
        <v>4446730</v>
      </c>
    </row>
    <row r="45" customFormat="false" ht="15" hidden="false" customHeight="false" outlineLevel="0" collapsed="false">
      <c r="A45" s="0" t="n">
        <v>92</v>
      </c>
      <c r="B45" s="0" t="n">
        <v>0.634420171173902</v>
      </c>
      <c r="C45" s="0" t="n">
        <v>0.260165845954362</v>
      </c>
      <c r="D45" s="0" t="n">
        <v>0.105413982871736</v>
      </c>
      <c r="E45" s="0" t="n">
        <v>0.851424122373868</v>
      </c>
      <c r="F45" s="0" t="n">
        <v>0.976208199085965</v>
      </c>
      <c r="G45" s="0" t="n">
        <v>0.880175278736286</v>
      </c>
      <c r="H45" s="0" t="n">
        <v>0.980582889048736</v>
      </c>
      <c r="I45" s="0" t="n">
        <v>0.540160637458019</v>
      </c>
      <c r="J45" s="0" t="n">
        <v>0.610054163605999</v>
      </c>
      <c r="K45" s="0" t="n">
        <v>0.177546444861099</v>
      </c>
      <c r="L45" s="0" t="n">
        <v>0.176888797167179</v>
      </c>
      <c r="M45" s="0" t="n">
        <v>0.221511477063347</v>
      </c>
      <c r="N45" s="0" t="n">
        <v>0.260574481628644</v>
      </c>
      <c r="O45" s="0" t="n">
        <v>0.0897520078525022</v>
      </c>
      <c r="P45" s="0" t="n">
        <v>0.105579553851323</v>
      </c>
      <c r="Q45" s="0" t="n">
        <v>6626.21992342444</v>
      </c>
      <c r="R45" s="0" t="n">
        <v>4728.99171014973</v>
      </c>
      <c r="S45" s="0" t="n">
        <v>4133.67783626808</v>
      </c>
      <c r="T45" s="0" t="n">
        <v>3300.34685841987</v>
      </c>
      <c r="U45" s="0" t="n">
        <v>5627.15207643459</v>
      </c>
      <c r="V45" s="0" t="n">
        <v>6149.92303790523</v>
      </c>
      <c r="W45" s="0" t="n">
        <v>4137.82873242239</v>
      </c>
      <c r="X45" s="0" t="n">
        <v>0.700767445259995</v>
      </c>
      <c r="Y45" s="0" t="n">
        <v>0.861107071413638</v>
      </c>
      <c r="Z45" s="0" t="n">
        <v>725.679488299648</v>
      </c>
      <c r="AA45" s="0" t="n">
        <v>710.210047579758</v>
      </c>
      <c r="AB45" s="0" t="n">
        <v>662.841017398064</v>
      </c>
      <c r="AC45" s="0" t="n">
        <v>902.462017764698</v>
      </c>
      <c r="AD45" s="0" t="n">
        <v>0.809486883019009</v>
      </c>
      <c r="AE45" s="0" t="n">
        <v>0.612087541475867</v>
      </c>
      <c r="AF45" s="0" t="n">
        <v>0.197399341543142</v>
      </c>
      <c r="AG45" s="0" t="n">
        <v>0.356223206564828</v>
      </c>
      <c r="AH45" s="0" t="n">
        <v>0.365194136762712</v>
      </c>
      <c r="AI45" s="0" t="n">
        <v>0.295914754547237</v>
      </c>
      <c r="AJ45" s="0" t="n">
        <v>0.291647932521833</v>
      </c>
      <c r="AK45" s="0" t="n">
        <v>0.321521183738213</v>
      </c>
      <c r="AL45" s="0" t="n">
        <v>0.308929968867701</v>
      </c>
      <c r="AM45" s="0" t="n">
        <v>0.292503388031649</v>
      </c>
      <c r="AN45" s="0" t="n">
        <v>0.280854720884289</v>
      </c>
      <c r="AO45" s="0" t="n">
        <v>4472405</v>
      </c>
    </row>
    <row r="46" customFormat="false" ht="15" hidden="false" customHeight="false" outlineLevel="0" collapsed="false">
      <c r="A46" s="0" t="n">
        <v>93</v>
      </c>
      <c r="B46" s="0" t="n">
        <v>0.627537418857782</v>
      </c>
      <c r="C46" s="0" t="n">
        <v>0.257129788419685</v>
      </c>
      <c r="D46" s="0" t="n">
        <v>0.115332792722533</v>
      </c>
      <c r="E46" s="0" t="n">
        <v>0.853791747422049</v>
      </c>
      <c r="F46" s="0" t="n">
        <v>0.976449874487125</v>
      </c>
      <c r="G46" s="0" t="n">
        <v>0.881193281152224</v>
      </c>
      <c r="H46" s="0" t="n">
        <v>0.980718637262519</v>
      </c>
      <c r="I46" s="0" t="n">
        <v>0.535786269419308</v>
      </c>
      <c r="J46" s="0" t="n">
        <v>0.603215985172634</v>
      </c>
      <c r="K46" s="0" t="n">
        <v>0.179911240504043</v>
      </c>
      <c r="L46" s="0" t="n">
        <v>0.180154714933125</v>
      </c>
      <c r="M46" s="0" t="n">
        <v>0.219535291369104</v>
      </c>
      <c r="N46" s="0" t="n">
        <v>0.257662261524862</v>
      </c>
      <c r="O46" s="0" t="n">
        <v>0.0984701866336365</v>
      </c>
      <c r="P46" s="0" t="n">
        <v>0.115571627789629</v>
      </c>
      <c r="Q46" s="0" t="n">
        <v>6534.06997556549</v>
      </c>
      <c r="R46" s="0" t="n">
        <v>4658.36021582843</v>
      </c>
      <c r="S46" s="0" t="n">
        <v>4067.39984559146</v>
      </c>
      <c r="T46" s="0" t="n">
        <v>3248.25744917034</v>
      </c>
      <c r="U46" s="0" t="n">
        <v>5520.85367191228</v>
      </c>
      <c r="V46" s="0" t="n">
        <v>6059.25136451651</v>
      </c>
      <c r="W46" s="0" t="n">
        <v>4071.49712678814</v>
      </c>
      <c r="X46" s="0" t="n">
        <v>0.684690183140667</v>
      </c>
      <c r="Y46" s="0" t="n">
        <v>0.845913283026785</v>
      </c>
      <c r="Z46" s="0" t="n">
        <v>878.223682071601</v>
      </c>
      <c r="AA46" s="0" t="n">
        <v>855.299366980133</v>
      </c>
      <c r="AB46" s="0" t="n">
        <v>800.152793372879</v>
      </c>
      <c r="AC46" s="0" t="n">
        <v>1062.24921616592</v>
      </c>
      <c r="AD46" s="0" t="n">
        <v>0.801938807628149</v>
      </c>
      <c r="AE46" s="0" t="n">
        <v>0.599450983225061</v>
      </c>
      <c r="AF46" s="0" t="n">
        <v>0.202487824403088</v>
      </c>
      <c r="AG46" s="0" t="n">
        <v>0.358094676673095</v>
      </c>
      <c r="AH46" s="0" t="n">
        <v>0.36583606380486</v>
      </c>
      <c r="AI46" s="0" t="n">
        <v>0.297311260930055</v>
      </c>
      <c r="AJ46" s="0" t="n">
        <v>0.292890213535069</v>
      </c>
      <c r="AK46" s="0" t="n">
        <v>0.322975826301048</v>
      </c>
      <c r="AL46" s="0" t="n">
        <v>0.309406091902559</v>
      </c>
      <c r="AM46" s="0" t="n">
        <v>0.293826632067682</v>
      </c>
      <c r="AN46" s="0" t="n">
        <v>0.282021204484967</v>
      </c>
      <c r="AO46" s="0" t="n">
        <v>4490112</v>
      </c>
    </row>
    <row r="47" customFormat="false" ht="15" hidden="false" customHeight="false" outlineLevel="0" collapsed="false">
      <c r="A47" s="0" t="n">
        <v>94</v>
      </c>
      <c r="B47" s="0" t="n">
        <v>0.622939957530076</v>
      </c>
      <c r="C47" s="0" t="n">
        <v>0.252577424253597</v>
      </c>
      <c r="D47" s="0" t="n">
        <v>0.124482618216327</v>
      </c>
      <c r="E47" s="0" t="n">
        <v>0.857988919840308</v>
      </c>
      <c r="F47" s="0" t="n">
        <v>0.978794592237244</v>
      </c>
      <c r="G47" s="0" t="n">
        <v>0.884531009592902</v>
      </c>
      <c r="H47" s="0" t="n">
        <v>0.983024187325975</v>
      </c>
      <c r="I47" s="0" t="n">
        <v>0.534475581286597</v>
      </c>
      <c r="J47" s="0" t="n">
        <v>0.600038646046496</v>
      </c>
      <c r="K47" s="0" t="n">
        <v>0.182051956816352</v>
      </c>
      <c r="L47" s="0" t="n">
        <v>0.183460028850347</v>
      </c>
      <c r="M47" s="0" t="n">
        <v>0.216708631411391</v>
      </c>
      <c r="N47" s="0" t="n">
        <v>0.253713442248985</v>
      </c>
      <c r="O47" s="0" t="n">
        <v>0.10680470714232</v>
      </c>
      <c r="P47" s="0" t="n">
        <v>0.125042503941763</v>
      </c>
      <c r="Q47" s="0" t="n">
        <v>6839.84732795127</v>
      </c>
      <c r="R47" s="0" t="n">
        <v>4882.18116077516</v>
      </c>
      <c r="S47" s="0" t="n">
        <v>4249.79079082452</v>
      </c>
      <c r="T47" s="0" t="n">
        <v>3392.42164285519</v>
      </c>
      <c r="U47" s="0" t="n">
        <v>5756.51294374563</v>
      </c>
      <c r="V47" s="0" t="n">
        <v>6340.47373493337</v>
      </c>
      <c r="W47" s="0" t="n">
        <v>4254.09596344609</v>
      </c>
      <c r="X47" s="0" t="n">
        <v>0.709028370388753</v>
      </c>
      <c r="Y47" s="0" t="n">
        <v>0.882777637591004</v>
      </c>
      <c r="Z47" s="0" t="n">
        <v>742.680226163755</v>
      </c>
      <c r="AA47" s="0" t="n">
        <v>737.394258489651</v>
      </c>
      <c r="AB47" s="0" t="n">
        <v>684.926174058368</v>
      </c>
      <c r="AC47" s="0" t="n">
        <v>966.234828737909</v>
      </c>
      <c r="AD47" s="0" t="n">
        <v>0.822838516826552</v>
      </c>
      <c r="AE47" s="0" t="n">
        <v>0.616321426443934</v>
      </c>
      <c r="AF47" s="0" t="n">
        <v>0.206517090382618</v>
      </c>
      <c r="AG47" s="0" t="n">
        <v>0.35688227070309</v>
      </c>
      <c r="AH47" s="0" t="n">
        <v>0.364630228352201</v>
      </c>
      <c r="AI47" s="0" t="n">
        <v>0.299806585163252</v>
      </c>
      <c r="AJ47" s="0" t="n">
        <v>0.292886668728558</v>
      </c>
      <c r="AK47" s="0" t="n">
        <v>0.323106913317163</v>
      </c>
      <c r="AL47" s="0" t="n">
        <v>0.308601211691701</v>
      </c>
      <c r="AM47" s="0" t="n">
        <v>0.296161519266987</v>
      </c>
      <c r="AN47" s="0" t="n">
        <v>0.283865132771581</v>
      </c>
      <c r="AO47" s="0" t="n">
        <v>4524112</v>
      </c>
    </row>
    <row r="48" customFormat="false" ht="15" hidden="false" customHeight="false" outlineLevel="0" collapsed="false">
      <c r="A48" s="0" t="n">
        <v>95</v>
      </c>
      <c r="B48" s="0" t="n">
        <v>0.618905206585605</v>
      </c>
      <c r="C48" s="0" t="n">
        <v>0.251176545297763</v>
      </c>
      <c r="D48" s="0" t="n">
        <v>0.129918248116632</v>
      </c>
      <c r="E48" s="0" t="n">
        <v>0.856263137373686</v>
      </c>
      <c r="F48" s="0" t="n">
        <v>0.978167422576741</v>
      </c>
      <c r="G48" s="0" t="n">
        <v>0.883163258647915</v>
      </c>
      <c r="H48" s="0" t="n">
        <v>0.982472698870244</v>
      </c>
      <c r="I48" s="0" t="n">
        <v>0.5299457139279</v>
      </c>
      <c r="J48" s="0" t="n">
        <v>0.595345928909894</v>
      </c>
      <c r="K48" s="0" t="n">
        <v>0.1861004211057</v>
      </c>
      <c r="L48" s="0" t="n">
        <v>0.188082745965331</v>
      </c>
      <c r="M48" s="0" t="n">
        <v>0.215073216711346</v>
      </c>
      <c r="N48" s="0" t="n">
        <v>0.252314599691763</v>
      </c>
      <c r="O48" s="0" t="n">
        <v>0.11124420673444</v>
      </c>
      <c r="P48" s="0" t="n">
        <v>0.130506893975084</v>
      </c>
      <c r="Q48" s="0" t="n">
        <v>6770.42145993515</v>
      </c>
      <c r="R48" s="0" t="n">
        <v>4833.47827372416</v>
      </c>
      <c r="S48" s="0" t="n">
        <v>4197.73320749112</v>
      </c>
      <c r="T48" s="0" t="n">
        <v>3353.37128388503</v>
      </c>
      <c r="U48" s="0" t="n">
        <v>5680.28533995906</v>
      </c>
      <c r="V48" s="0" t="n">
        <v>6282.16632711704</v>
      </c>
      <c r="W48" s="0" t="n">
        <v>4202.00499246511</v>
      </c>
      <c r="X48" s="0" t="n">
        <v>0.69535841612276</v>
      </c>
      <c r="Y48" s="0" t="n">
        <v>0.866460145714236</v>
      </c>
      <c r="Z48" s="0" t="n">
        <v>731.056949535444</v>
      </c>
      <c r="AA48" s="0" t="n">
        <v>726.165972670365</v>
      </c>
      <c r="AB48" s="0" t="n">
        <v>679.674216978312</v>
      </c>
      <c r="AC48" s="0" t="n">
        <v>943.149733744187</v>
      </c>
      <c r="AD48" s="0" t="n">
        <v>0.809975290357307</v>
      </c>
      <c r="AE48" s="0" t="n">
        <v>0.621317608120897</v>
      </c>
      <c r="AF48" s="0" t="n">
        <v>0.18865768223641</v>
      </c>
      <c r="AG48" s="0" t="n">
        <v>0.35957246805662</v>
      </c>
      <c r="AH48" s="0" t="n">
        <v>0.366606922752119</v>
      </c>
      <c r="AI48" s="0" t="n">
        <v>0.301680912977174</v>
      </c>
      <c r="AJ48" s="0" t="n">
        <v>0.294671650261948</v>
      </c>
      <c r="AK48" s="0" t="n">
        <v>0.325643649127888</v>
      </c>
      <c r="AL48" s="0" t="n">
        <v>0.310601621524157</v>
      </c>
      <c r="AM48" s="0" t="n">
        <v>0.29833817284886</v>
      </c>
      <c r="AN48" s="0" t="n">
        <v>0.285466074522374</v>
      </c>
      <c r="AO48" s="0" t="n">
        <v>4513673</v>
      </c>
    </row>
    <row r="49" customFormat="false" ht="15" hidden="false" customHeight="false" outlineLevel="0" collapsed="false">
      <c r="A49" s="0" t="n">
        <v>96</v>
      </c>
      <c r="B49" s="0" t="n">
        <v>0.620189995960943</v>
      </c>
      <c r="C49" s="0" t="n">
        <v>0.250109257561478</v>
      </c>
      <c r="D49" s="0" t="n">
        <v>0.129700746477579</v>
      </c>
      <c r="E49" s="0" t="n">
        <v>0.852896687907928</v>
      </c>
      <c r="F49" s="0" t="n">
        <v>0.977148038238881</v>
      </c>
      <c r="G49" s="0" t="n">
        <v>0.880070374352458</v>
      </c>
      <c r="H49" s="0" t="n">
        <v>0.980766216309072</v>
      </c>
      <c r="I49" s="0" t="n">
        <v>0.52895799342872</v>
      </c>
      <c r="J49" s="0" t="n">
        <v>0.595521779928882</v>
      </c>
      <c r="K49" s="0" t="n">
        <v>0.187546008873347</v>
      </c>
      <c r="L49" s="0" t="n">
        <v>0.18894834487142</v>
      </c>
      <c r="M49" s="0" t="n">
        <v>0.213317357389296</v>
      </c>
      <c r="N49" s="0" t="n">
        <v>0.251305281895796</v>
      </c>
      <c r="O49" s="0" t="n">
        <v>0.110621337089913</v>
      </c>
      <c r="P49" s="0" t="n">
        <v>0.130320976414203</v>
      </c>
      <c r="Q49" s="0" t="n">
        <v>6918.3156899664</v>
      </c>
      <c r="R49" s="0" t="n">
        <v>4941.43770408566</v>
      </c>
      <c r="S49" s="0" t="n">
        <v>4297.0006169647</v>
      </c>
      <c r="T49" s="0" t="n">
        <v>3432.67412549929</v>
      </c>
      <c r="U49" s="0" t="n">
        <v>5810.61021035857</v>
      </c>
      <c r="V49" s="0" t="n">
        <v>6433.34286285557</v>
      </c>
      <c r="W49" s="0" t="n">
        <v>4301.38387501415</v>
      </c>
      <c r="X49" s="0" t="n">
        <v>0.713341834127242</v>
      </c>
      <c r="Y49" s="0" t="n">
        <v>0.887701918510978</v>
      </c>
      <c r="Z49" s="0" t="n">
        <v>746.308218703056</v>
      </c>
      <c r="AA49" s="0" t="n">
        <v>748.522140315208</v>
      </c>
      <c r="AB49" s="0" t="n">
        <v>702.71253647088</v>
      </c>
      <c r="AC49" s="0" t="n">
        <v>975.91845667424</v>
      </c>
      <c r="AD49" s="0" t="n">
        <v>0.823377475543722</v>
      </c>
      <c r="AE49" s="0" t="n">
        <v>0.635583020977191</v>
      </c>
      <c r="AF49" s="0" t="n">
        <v>0.187794454566531</v>
      </c>
      <c r="AG49" s="0" t="n">
        <v>0.361121269844589</v>
      </c>
      <c r="AH49" s="0" t="n">
        <v>0.368263395496391</v>
      </c>
      <c r="AI49" s="0" t="n">
        <v>0.302109462035433</v>
      </c>
      <c r="AJ49" s="0" t="n">
        <v>0.295556868061758</v>
      </c>
      <c r="AK49" s="0" t="n">
        <v>0.325249618325975</v>
      </c>
      <c r="AL49" s="0" t="n">
        <v>0.311457658944894</v>
      </c>
      <c r="AM49" s="0" t="n">
        <v>0.298455647969301</v>
      </c>
      <c r="AN49" s="0" t="n">
        <v>0.285256523857722</v>
      </c>
      <c r="AO49" s="0" t="n">
        <v>4519782</v>
      </c>
    </row>
    <row r="50" customFormat="false" ht="15" hidden="false" customHeight="false" outlineLevel="0" collapsed="false">
      <c r="A50" s="0" t="n">
        <v>97</v>
      </c>
      <c r="B50" s="0" t="n">
        <v>0.618913539131208</v>
      </c>
      <c r="C50" s="0" t="n">
        <v>0.246023405557791</v>
      </c>
      <c r="D50" s="0" t="n">
        <v>0.135063055311001</v>
      </c>
      <c r="E50" s="0" t="n">
        <v>0.850648986837724</v>
      </c>
      <c r="F50" s="0" t="n">
        <v>0.974737818027192</v>
      </c>
      <c r="G50" s="0" t="n">
        <v>0.878199355779975</v>
      </c>
      <c r="H50" s="0" t="n">
        <v>0.978509425557414</v>
      </c>
      <c r="I50" s="0" t="n">
        <v>0.526478175002112</v>
      </c>
      <c r="J50" s="0" t="n">
        <v>0.592671978247423</v>
      </c>
      <c r="K50" s="0" t="n">
        <v>0.189176715001995</v>
      </c>
      <c r="L50" s="0" t="n">
        <v>0.190268480410939</v>
      </c>
      <c r="M50" s="0" t="n">
        <v>0.209279560676101</v>
      </c>
      <c r="N50" s="0" t="n">
        <v>0.246655677128029</v>
      </c>
      <c r="O50" s="0" t="n">
        <v>0.11489125115951</v>
      </c>
      <c r="P50" s="0" t="n">
        <v>0.13541016265174</v>
      </c>
      <c r="Q50" s="0" t="n">
        <v>6832.84279430044</v>
      </c>
      <c r="R50" s="0" t="n">
        <v>4881.36005464503</v>
      </c>
      <c r="S50" s="0" t="n">
        <v>4243.89690617814</v>
      </c>
      <c r="T50" s="0" t="n">
        <v>3388.56694968277</v>
      </c>
      <c r="U50" s="0" t="n">
        <v>5730.70709119181</v>
      </c>
      <c r="V50" s="0" t="n">
        <v>6359.9226876124</v>
      </c>
      <c r="W50" s="0" t="n">
        <v>4248.25921360959</v>
      </c>
      <c r="X50" s="0" t="n">
        <v>0.703162069837872</v>
      </c>
      <c r="Y50" s="0" t="n">
        <v>0.875522279815654</v>
      </c>
      <c r="Z50" s="0" t="n">
        <v>931.10350913912</v>
      </c>
      <c r="AA50" s="0" t="n">
        <v>914.380429160017</v>
      </c>
      <c r="AB50" s="0" t="n">
        <v>865.316807454722</v>
      </c>
      <c r="AC50" s="0" t="n">
        <v>1152.25992581097</v>
      </c>
      <c r="AD50" s="0" t="n">
        <v>0.811539854034566</v>
      </c>
      <c r="AE50" s="0" t="n">
        <v>0.622274471526962</v>
      </c>
      <c r="AF50" s="0" t="n">
        <v>0.189265382507605</v>
      </c>
      <c r="AG50" s="0" t="n">
        <v>0.362535221646996</v>
      </c>
      <c r="AH50" s="0" t="n">
        <v>0.369857118657209</v>
      </c>
      <c r="AI50" s="0" t="n">
        <v>0.304986470281345</v>
      </c>
      <c r="AJ50" s="0" t="n">
        <v>0.297619498981898</v>
      </c>
      <c r="AK50" s="0" t="n">
        <v>0.327412167236442</v>
      </c>
      <c r="AL50" s="0" t="n">
        <v>0.313398158993247</v>
      </c>
      <c r="AM50" s="0" t="n">
        <v>0.300757906758798</v>
      </c>
      <c r="AN50" s="0" t="n">
        <v>0.285831909917473</v>
      </c>
      <c r="AO50" s="0" t="n">
        <v>4533677</v>
      </c>
    </row>
    <row r="51" customFormat="false" ht="15" hidden="false" customHeight="false" outlineLevel="0" collapsed="false">
      <c r="A51" s="0" t="n">
        <v>98</v>
      </c>
      <c r="B51" s="0" t="n">
        <v>0.613620574803929</v>
      </c>
      <c r="C51" s="0" t="n">
        <v>0.243881881543978</v>
      </c>
      <c r="D51" s="0" t="n">
        <v>0.142497543652093</v>
      </c>
      <c r="E51" s="0" t="n">
        <v>0.848864094684676</v>
      </c>
      <c r="F51" s="0" t="n">
        <v>0.974763808332185</v>
      </c>
      <c r="G51" s="0" t="n">
        <v>0.877410615556392</v>
      </c>
      <c r="H51" s="0" t="n">
        <v>0.978691588289559</v>
      </c>
      <c r="I51" s="0" t="n">
        <v>0.520880473710828</v>
      </c>
      <c r="J51" s="0" t="n">
        <v>0.587601660498998</v>
      </c>
      <c r="K51" s="0" t="n">
        <v>0.191038110833746</v>
      </c>
      <c r="L51" s="0" t="n">
        <v>0.191099735974297</v>
      </c>
      <c r="M51" s="0" t="n">
        <v>0.207022572586824</v>
      </c>
      <c r="N51" s="0" t="n">
        <v>0.244375934428315</v>
      </c>
      <c r="O51" s="0" t="n">
        <v>0.120961048387024</v>
      </c>
      <c r="P51" s="0" t="n">
        <v>0.142786213404871</v>
      </c>
      <c r="Q51" s="0" t="n">
        <v>6987.7330345272</v>
      </c>
      <c r="R51" s="0" t="n">
        <v>4980.89245091645</v>
      </c>
      <c r="S51" s="0" t="n">
        <v>4330.11421875237</v>
      </c>
      <c r="T51" s="0" t="n">
        <v>3459.90578299901</v>
      </c>
      <c r="U51" s="0" t="n">
        <v>5836.88123953767</v>
      </c>
      <c r="V51" s="0" t="n">
        <v>6486.76577672206</v>
      </c>
      <c r="W51" s="0" t="n">
        <v>4334.5807453502</v>
      </c>
      <c r="X51" s="0" t="n">
        <v>0.715879315584371</v>
      </c>
      <c r="Y51" s="0" t="n">
        <v>0.888685302187459</v>
      </c>
      <c r="Z51" s="0" t="n">
        <v>746.630594284657</v>
      </c>
      <c r="AA51" s="0" t="n">
        <v>753.026783595892</v>
      </c>
      <c r="AB51" s="0" t="n">
        <v>704.043949165899</v>
      </c>
      <c r="AC51" s="0" t="n">
        <v>992.770668173751</v>
      </c>
      <c r="AD51" s="0" t="n">
        <v>0.810209552532467</v>
      </c>
      <c r="AE51" s="0" t="n">
        <v>0.6208655429376</v>
      </c>
      <c r="AF51" s="0" t="n">
        <v>0.189344009594866</v>
      </c>
      <c r="AG51" s="0" t="n">
        <v>0.365221414784855</v>
      </c>
      <c r="AH51" s="0" t="n">
        <v>0.37113012858664</v>
      </c>
      <c r="AI51" s="0" t="n">
        <v>0.305334234849562</v>
      </c>
      <c r="AJ51" s="0" t="n">
        <v>0.298439434352776</v>
      </c>
      <c r="AK51" s="0" t="n">
        <v>0.328921484730789</v>
      </c>
      <c r="AL51" s="0" t="n">
        <v>0.313826220270271</v>
      </c>
      <c r="AM51" s="0" t="n">
        <v>0.300702666313642</v>
      </c>
      <c r="AN51" s="0" t="n">
        <v>0.287342534932237</v>
      </c>
      <c r="AO51" s="0" t="n">
        <v>4549484</v>
      </c>
    </row>
    <row r="52" customFormat="false" ht="15" hidden="false" customHeight="false" outlineLevel="0" collapsed="false">
      <c r="A52" s="0" t="n">
        <v>99</v>
      </c>
      <c r="B52" s="0" t="n">
        <v>0.608018678151443</v>
      </c>
      <c r="C52" s="0" t="n">
        <v>0.242183602535269</v>
      </c>
      <c r="D52" s="0" t="n">
        <v>0.149797719313288</v>
      </c>
      <c r="E52" s="0" t="n">
        <v>0.847521009014005</v>
      </c>
      <c r="F52" s="0" t="n">
        <v>0.974067030486344</v>
      </c>
      <c r="G52" s="0" t="n">
        <v>0.875370180112398</v>
      </c>
      <c r="H52" s="0" t="n">
        <v>0.978258942375987</v>
      </c>
      <c r="I52" s="0" t="n">
        <v>0.515308603606273</v>
      </c>
      <c r="J52" s="0" t="n">
        <v>0.582047546327908</v>
      </c>
      <c r="K52" s="0" t="n">
        <v>0.193172028525529</v>
      </c>
      <c r="L52" s="0" t="n">
        <v>0.194736047803837</v>
      </c>
      <c r="M52" s="0" t="n">
        <v>0.205255691187338</v>
      </c>
      <c r="N52" s="0" t="n">
        <v>0.242207180918147</v>
      </c>
      <c r="O52" s="0" t="n">
        <v>0.126956714220394</v>
      </c>
      <c r="P52" s="0" t="n">
        <v>0.149812303240289</v>
      </c>
      <c r="Q52" s="0" t="n">
        <v>6911.48211990868</v>
      </c>
      <c r="R52" s="0" t="n">
        <v>4939.09510426242</v>
      </c>
      <c r="S52" s="0" t="n">
        <v>4277.07902032668</v>
      </c>
      <c r="T52" s="0" t="n">
        <v>3417.88251352756</v>
      </c>
      <c r="U52" s="0" t="n">
        <v>5750.13963349214</v>
      </c>
      <c r="V52" s="0" t="n">
        <v>6418.02962869405</v>
      </c>
      <c r="W52" s="0" t="n">
        <v>4281.50424642755</v>
      </c>
      <c r="X52" s="0" t="n">
        <v>0.701719847834916</v>
      </c>
      <c r="Y52" s="0" t="n">
        <v>0.876450482106729</v>
      </c>
      <c r="Z52" s="0" t="n">
        <v>747.166045255923</v>
      </c>
      <c r="AA52" s="0" t="n">
        <v>752.816975007029</v>
      </c>
      <c r="AB52" s="0" t="n">
        <v>705.614230558749</v>
      </c>
      <c r="AC52" s="0" t="n">
        <v>994.091776821444</v>
      </c>
      <c r="AD52" s="0" t="n">
        <v>0.82059726620654</v>
      </c>
      <c r="AE52" s="0" t="n">
        <v>0.628208271075176</v>
      </c>
      <c r="AF52" s="0" t="n">
        <v>0.192388995131364</v>
      </c>
      <c r="AG52" s="0" t="n">
        <v>0.364384657494337</v>
      </c>
      <c r="AH52" s="0" t="n">
        <v>0.373060601100245</v>
      </c>
      <c r="AI52" s="0" t="n">
        <v>0.304526628646837</v>
      </c>
      <c r="AJ52" s="0" t="n">
        <v>0.299570830476366</v>
      </c>
      <c r="AK52" s="0" t="n">
        <v>0.32775392492102</v>
      </c>
      <c r="AL52" s="0" t="n">
        <v>0.31502406901796</v>
      </c>
      <c r="AM52" s="0" t="n">
        <v>0.299919773167164</v>
      </c>
      <c r="AN52" s="0" t="n">
        <v>0.288022046574421</v>
      </c>
      <c r="AO52" s="0" t="n">
        <v>4555577</v>
      </c>
    </row>
    <row r="53" customFormat="false" ht="15" hidden="false" customHeight="false" outlineLevel="0" collapsed="false">
      <c r="A53" s="0" t="n">
        <v>100</v>
      </c>
      <c r="B53" s="0" t="n">
        <v>0.606858008502278</v>
      </c>
      <c r="C53" s="0" t="n">
        <v>0.237718968217127</v>
      </c>
      <c r="D53" s="0" t="n">
        <v>0.155423023280595</v>
      </c>
      <c r="E53" s="0" t="n">
        <v>0.84849259682991</v>
      </c>
      <c r="F53" s="0" t="n">
        <v>0.973302875020595</v>
      </c>
      <c r="G53" s="0" t="n">
        <v>0.876384720478957</v>
      </c>
      <c r="H53" s="0" t="n">
        <v>0.978511015992186</v>
      </c>
      <c r="I53" s="0" t="n">
        <v>0.514914527541126</v>
      </c>
      <c r="J53" s="0" t="n">
        <v>0.579978610029083</v>
      </c>
      <c r="K53" s="0" t="n">
        <v>0.195074476002177</v>
      </c>
      <c r="L53" s="0" t="n">
        <v>0.197713426253714</v>
      </c>
      <c r="M53" s="0" t="n">
        <v>0.201702784658277</v>
      </c>
      <c r="N53" s="0" t="n">
        <v>0.237829182510726</v>
      </c>
      <c r="O53" s="0" t="n">
        <v>0.131875284630508</v>
      </c>
      <c r="P53" s="0" t="n">
        <v>0.155495082480786</v>
      </c>
      <c r="Q53" s="0" t="n">
        <v>7057.06842622555</v>
      </c>
      <c r="R53" s="0" t="n">
        <v>5066.36489364328</v>
      </c>
      <c r="S53" s="0" t="n">
        <v>4365.81668545214</v>
      </c>
      <c r="T53" s="0" t="n">
        <v>3489.10410432075</v>
      </c>
      <c r="U53" s="0" t="n">
        <v>5862.76303732861</v>
      </c>
      <c r="V53" s="0" t="n">
        <v>6566.32027551716</v>
      </c>
      <c r="W53" s="0" t="n">
        <v>4370.36978647411</v>
      </c>
      <c r="X53" s="0" t="n">
        <v>0.718671086413138</v>
      </c>
      <c r="Y53" s="0" t="n">
        <v>0.894684459659855</v>
      </c>
      <c r="Z53" s="0" t="n">
        <v>763.596698007915</v>
      </c>
      <c r="AA53" s="0" t="n">
        <v>762.842481424727</v>
      </c>
      <c r="AB53" s="0" t="n">
        <v>715.195372618702</v>
      </c>
      <c r="AC53" s="0" t="n">
        <v>1019.70568979898</v>
      </c>
      <c r="AD53" s="0" t="n">
        <v>0.82845159858714</v>
      </c>
      <c r="AE53" s="0" t="n">
        <v>0.642464997659418</v>
      </c>
      <c r="AF53" s="0" t="n">
        <v>0.185986600927722</v>
      </c>
      <c r="AG53" s="0" t="n">
        <v>0.364962510119557</v>
      </c>
      <c r="AH53" s="0" t="n">
        <v>0.373316235767882</v>
      </c>
      <c r="AI53" s="0" t="n">
        <v>0.307238960926714</v>
      </c>
      <c r="AJ53" s="0" t="n">
        <v>0.30070640268596</v>
      </c>
      <c r="AK53" s="0" t="n">
        <v>0.329090709019347</v>
      </c>
      <c r="AL53" s="0" t="n">
        <v>0.315762754867502</v>
      </c>
      <c r="AM53" s="0" t="n">
        <v>0.302195627442083</v>
      </c>
      <c r="AN53" s="0" t="n">
        <v>0.28933725672481</v>
      </c>
      <c r="AO53" s="0" t="n">
        <v>4577433</v>
      </c>
    </row>
    <row r="54" customFormat="false" ht="15" hidden="false" customHeight="false" outlineLevel="0" collapsed="false">
      <c r="A54" s="0" t="n">
        <v>101</v>
      </c>
      <c r="B54" s="0" t="n">
        <v>0.60647676280818</v>
      </c>
      <c r="C54" s="0" t="n">
        <v>0.234477168727612</v>
      </c>
      <c r="D54" s="0" t="n">
        <v>0.159046068464208</v>
      </c>
      <c r="E54" s="0" t="n">
        <v>0.847390398090379</v>
      </c>
      <c r="F54" s="0" t="n">
        <v>0.972994385366132</v>
      </c>
      <c r="G54" s="0" t="n">
        <v>0.874414545338789</v>
      </c>
      <c r="H54" s="0" t="n">
        <v>0.977623584121356</v>
      </c>
      <c r="I54" s="0" t="n">
        <v>0.513922585468588</v>
      </c>
      <c r="J54" s="0" t="n">
        <v>0.57973747278648</v>
      </c>
      <c r="K54" s="0" t="n">
        <v>0.195630889502016</v>
      </c>
      <c r="L54" s="0" t="n">
        <v>0.198807623513733</v>
      </c>
      <c r="M54" s="0" t="n">
        <v>0.198693701351196</v>
      </c>
      <c r="N54" s="0" t="n">
        <v>0.234318481679119</v>
      </c>
      <c r="O54" s="0" t="n">
        <v>0.134774111270595</v>
      </c>
      <c r="P54" s="0" t="n">
        <v>0.158938430900534</v>
      </c>
      <c r="Q54" s="0" t="n">
        <v>6968.00690836836</v>
      </c>
      <c r="R54" s="0" t="n">
        <v>5011.50193183903</v>
      </c>
      <c r="S54" s="0" t="n">
        <v>4311.86318334668</v>
      </c>
      <c r="T54" s="0" t="n">
        <v>3446.17219976094</v>
      </c>
      <c r="U54" s="0" t="n">
        <v>5785.06788380686</v>
      </c>
      <c r="V54" s="0" t="n">
        <v>6493.59079778126</v>
      </c>
      <c r="W54" s="0" t="n">
        <v>4316.39310783638</v>
      </c>
      <c r="X54" s="0" t="n">
        <v>0.711110450462526</v>
      </c>
      <c r="Y54" s="0" t="n">
        <v>0.882318431912453</v>
      </c>
      <c r="Z54" s="0" t="n">
        <v>936.401306730817</v>
      </c>
      <c r="AA54" s="0" t="n">
        <v>922.047451246317</v>
      </c>
      <c r="AB54" s="0" t="n">
        <v>876.364380392637</v>
      </c>
      <c r="AC54" s="0" t="n">
        <v>1153.57408503423</v>
      </c>
      <c r="AD54" s="0" t="n">
        <v>0.813631898333212</v>
      </c>
      <c r="AE54" s="0" t="n">
        <v>0.636292199837529</v>
      </c>
      <c r="AF54" s="0" t="n">
        <v>0.177339698495683</v>
      </c>
      <c r="AG54" s="0" t="n">
        <v>0.365373455474787</v>
      </c>
      <c r="AH54" s="0" t="n">
        <v>0.374074064721379</v>
      </c>
      <c r="AI54" s="0" t="n">
        <v>0.308377389576929</v>
      </c>
      <c r="AJ54" s="0" t="n">
        <v>0.301184937421991</v>
      </c>
      <c r="AK54" s="0" t="n">
        <v>0.330741922277529</v>
      </c>
      <c r="AL54" s="0" t="n">
        <v>0.317442385328007</v>
      </c>
      <c r="AM54" s="0" t="n">
        <v>0.303615269739293</v>
      </c>
      <c r="AN54" s="0" t="n">
        <v>0.289836748348481</v>
      </c>
      <c r="AO54" s="0" t="n">
        <v>4587368</v>
      </c>
    </row>
    <row r="55" customFormat="false" ht="15" hidden="false" customHeight="false" outlineLevel="0" collapsed="false">
      <c r="A55" s="0" t="n">
        <v>102</v>
      </c>
      <c r="B55" s="0" t="n">
        <v>0.603226218280402</v>
      </c>
      <c r="C55" s="0" t="n">
        <v>0.231246751679545</v>
      </c>
      <c r="D55" s="0" t="n">
        <v>0.165527030040053</v>
      </c>
      <c r="E55" s="0" t="n">
        <v>0.847186922258272</v>
      </c>
      <c r="F55" s="0" t="n">
        <v>0.972715697960772</v>
      </c>
      <c r="G55" s="0" t="n">
        <v>0.873938523837595</v>
      </c>
      <c r="H55" s="0" t="n">
        <v>0.977396517542661</v>
      </c>
      <c r="I55" s="0" t="n">
        <v>0.51104536329047</v>
      </c>
      <c r="J55" s="0" t="n">
        <v>0.576369401641482</v>
      </c>
      <c r="K55" s="0" t="n">
        <v>0.196255416388685</v>
      </c>
      <c r="L55" s="0" t="n">
        <v>0.199940193120346</v>
      </c>
      <c r="M55" s="0" t="n">
        <v>0.195909223837617</v>
      </c>
      <c r="N55" s="0" t="n">
        <v>0.230997605655372</v>
      </c>
      <c r="O55" s="0" t="n">
        <v>0.140232335130185</v>
      </c>
      <c r="P55" s="0" t="n">
        <v>0.165348690663918</v>
      </c>
      <c r="Q55" s="0" t="n">
        <v>7095.53301065702</v>
      </c>
      <c r="R55" s="0" t="n">
        <v>5114.68350275043</v>
      </c>
      <c r="S55" s="0" t="n">
        <v>4394.58330492954</v>
      </c>
      <c r="T55" s="0" t="n">
        <v>3513.96365935803</v>
      </c>
      <c r="U55" s="0" t="n">
        <v>5878.10062715471</v>
      </c>
      <c r="V55" s="0" t="n">
        <v>6615.04698310549</v>
      </c>
      <c r="W55" s="0" t="n">
        <v>4399.22200631623</v>
      </c>
      <c r="X55" s="0" t="n">
        <v>0.715544547202145</v>
      </c>
      <c r="Y55" s="0" t="n">
        <v>0.895365691430159</v>
      </c>
      <c r="Z55" s="0" t="n">
        <v>760.605902678721</v>
      </c>
      <c r="AA55" s="0" t="n">
        <v>760.103975164056</v>
      </c>
      <c r="AB55" s="0" t="n">
        <v>705.347463775597</v>
      </c>
      <c r="AC55" s="0" t="n">
        <v>1028.22537445125</v>
      </c>
      <c r="AD55" s="0" t="n">
        <v>0.836657301108449</v>
      </c>
      <c r="AE55" s="0" t="n">
        <v>0.636431637944854</v>
      </c>
      <c r="AF55" s="0" t="n">
        <v>0.200225663163595</v>
      </c>
      <c r="AG55" s="0" t="n">
        <v>0.367077602171718</v>
      </c>
      <c r="AH55" s="0" t="n">
        <v>0.374607723093132</v>
      </c>
      <c r="AI55" s="0" t="n">
        <v>0.309920927958953</v>
      </c>
      <c r="AJ55" s="0" t="n">
        <v>0.301195402782535</v>
      </c>
      <c r="AK55" s="0" t="n">
        <v>0.331562627290384</v>
      </c>
      <c r="AL55" s="0" t="n">
        <v>0.316636245452397</v>
      </c>
      <c r="AM55" s="0" t="n">
        <v>0.304913896323103</v>
      </c>
      <c r="AN55" s="0" t="n">
        <v>0.290346958343514</v>
      </c>
      <c r="AO55" s="0" t="n">
        <v>4605259</v>
      </c>
    </row>
    <row r="56" customFormat="false" ht="15" hidden="false" customHeight="false" outlineLevel="0" collapsed="false">
      <c r="A56" s="0" t="n">
        <v>103</v>
      </c>
      <c r="B56" s="0" t="n">
        <v>0.602245663988371</v>
      </c>
      <c r="C56" s="0" t="n">
        <v>0.229699670033534</v>
      </c>
      <c r="D56" s="0" t="n">
        <v>0.168054665978095</v>
      </c>
      <c r="E56" s="0" t="n">
        <v>0.845603531669933</v>
      </c>
      <c r="F56" s="0" t="n">
        <v>0.970610101413942</v>
      </c>
      <c r="G56" s="0" t="n">
        <v>0.871497869204242</v>
      </c>
      <c r="H56" s="0" t="n">
        <v>0.975624640641004</v>
      </c>
      <c r="I56" s="0" t="n">
        <v>0.50926106040147</v>
      </c>
      <c r="J56" s="0" t="n">
        <v>0.574191274815091</v>
      </c>
      <c r="K56" s="0" t="n">
        <v>0.197501751803057</v>
      </c>
      <c r="L56" s="0" t="n">
        <v>0.202165067111259</v>
      </c>
      <c r="M56" s="0" t="n">
        <v>0.194234852203775</v>
      </c>
      <c r="N56" s="0" t="n">
        <v>0.22892842496172</v>
      </c>
      <c r="O56" s="0" t="n">
        <v>0.142107619064688</v>
      </c>
      <c r="P56" s="0" t="n">
        <v>0.167490401637131</v>
      </c>
      <c r="Q56" s="0" t="n">
        <v>6985.81191542831</v>
      </c>
      <c r="R56" s="0" t="n">
        <v>5073.30752725027</v>
      </c>
      <c r="S56" s="0" t="n">
        <v>4340.7559617371</v>
      </c>
      <c r="T56" s="0" t="n">
        <v>3471.00890737676</v>
      </c>
      <c r="U56" s="0" t="n">
        <v>5787.5643901483</v>
      </c>
      <c r="V56" s="0" t="n">
        <v>6539.24914786005</v>
      </c>
      <c r="W56" s="0" t="n">
        <v>4345.35398174909</v>
      </c>
      <c r="X56" s="0" t="n">
        <v>0.700560536094984</v>
      </c>
      <c r="Y56" s="0" t="n">
        <v>0.883946286830942</v>
      </c>
      <c r="Z56" s="0" t="n">
        <v>754.740710846672</v>
      </c>
      <c r="AA56" s="0" t="n">
        <v>750.660068332338</v>
      </c>
      <c r="AB56" s="0" t="n">
        <v>700.690179340975</v>
      </c>
      <c r="AC56" s="0" t="n">
        <v>1027.49740691504</v>
      </c>
      <c r="AD56" s="0" t="n">
        <v>0.818461822934991</v>
      </c>
      <c r="AE56" s="0" t="n">
        <v>0.637604973987542</v>
      </c>
      <c r="AF56" s="0" t="n">
        <v>0.180941457316078</v>
      </c>
      <c r="AG56" s="0" t="n">
        <v>0.369402121954705</v>
      </c>
      <c r="AH56" s="0" t="n">
        <v>0.377059932385558</v>
      </c>
      <c r="AI56" s="0" t="n">
        <v>0.312209712783664</v>
      </c>
      <c r="AJ56" s="0" t="n">
        <v>0.302917923015503</v>
      </c>
      <c r="AK56" s="0" t="n">
        <v>0.334374822806143</v>
      </c>
      <c r="AL56" s="0" t="n">
        <v>0.318202506653701</v>
      </c>
      <c r="AM56" s="0" t="n">
        <v>0.306556105536542</v>
      </c>
      <c r="AN56" s="0" t="n">
        <v>0.291017262942149</v>
      </c>
      <c r="AO56" s="0" t="n">
        <v>4608910</v>
      </c>
    </row>
    <row r="57" customFormat="false" ht="15" hidden="false" customHeight="false" outlineLevel="0" collapsed="false">
      <c r="A57" s="0" t="n">
        <v>104</v>
      </c>
      <c r="B57" s="0" t="n">
        <v>0.599385114101212</v>
      </c>
      <c r="C57" s="0" t="n">
        <v>0.22571560883995</v>
      </c>
      <c r="D57" s="0" t="n">
        <v>0.174899277058839</v>
      </c>
      <c r="E57" s="0" t="n">
        <v>0.845605295578961</v>
      </c>
      <c r="F57" s="0" t="n">
        <v>0.969619739275565</v>
      </c>
      <c r="G57" s="0" t="n">
        <v>0.870534650803019</v>
      </c>
      <c r="H57" s="0" t="n">
        <v>0.975429961576157</v>
      </c>
      <c r="I57" s="0" t="n">
        <v>0.506843226575184</v>
      </c>
      <c r="J57" s="0" t="n">
        <v>0.570528973710218</v>
      </c>
      <c r="K57" s="0" t="n">
        <v>0.20018344037285</v>
      </c>
      <c r="L57" s="0" t="n">
        <v>0.206743446007734</v>
      </c>
      <c r="M57" s="0" t="n">
        <v>0.190866314129891</v>
      </c>
      <c r="N57" s="0" t="n">
        <v>0.224856884511131</v>
      </c>
      <c r="O57" s="0" t="n">
        <v>0.147895754873886</v>
      </c>
      <c r="P57" s="0" t="n">
        <v>0.174233881054216</v>
      </c>
      <c r="Q57" s="0" t="n">
        <v>7126.34328605932</v>
      </c>
      <c r="R57" s="0" t="n">
        <v>5184.68995107875</v>
      </c>
      <c r="S57" s="0" t="n">
        <v>4424.03613274914</v>
      </c>
      <c r="T57" s="0" t="n">
        <v>3538.12606073189</v>
      </c>
      <c r="U57" s="0" t="n">
        <v>5888.81378303752</v>
      </c>
      <c r="V57" s="0" t="n">
        <v>6685.73260405985</v>
      </c>
      <c r="W57" s="0" t="n">
        <v>4429.1403593872</v>
      </c>
      <c r="X57" s="0" t="n">
        <v>0.711223332359064</v>
      </c>
      <c r="Y57" s="0" t="n">
        <v>0.899304826114243</v>
      </c>
      <c r="Z57" s="0" t="n">
        <v>762.859764329163</v>
      </c>
      <c r="AA57" s="0" t="n">
        <v>756.583701215028</v>
      </c>
      <c r="AB57" s="0" t="n">
        <v>709.855379525317</v>
      </c>
      <c r="AC57" s="0" t="n">
        <v>991.353724871009</v>
      </c>
      <c r="AD57" s="0" t="n">
        <v>0.834680963615683</v>
      </c>
      <c r="AE57" s="0" t="n">
        <v>0.654133493773117</v>
      </c>
      <c r="AF57" s="0" t="n">
        <v>0.180547469842566</v>
      </c>
      <c r="AG57" s="0" t="n">
        <v>0.369806511238255</v>
      </c>
      <c r="AH57" s="0" t="n">
        <v>0.378204952333394</v>
      </c>
      <c r="AI57" s="0" t="n">
        <v>0.312882459602394</v>
      </c>
      <c r="AJ57" s="0" t="n">
        <v>0.30377703228566</v>
      </c>
      <c r="AK57" s="0" t="n">
        <v>0.334455511173663</v>
      </c>
      <c r="AL57" s="0" t="n">
        <v>0.318333828692244</v>
      </c>
      <c r="AM57" s="0" t="n">
        <v>0.307474835683122</v>
      </c>
      <c r="AN57" s="0" t="n">
        <v>0.29170601779921</v>
      </c>
      <c r="AO57" s="0" t="n">
        <v>4612730</v>
      </c>
    </row>
    <row r="58" customFormat="false" ht="15" hidden="false" customHeight="false" outlineLevel="0" collapsed="false">
      <c r="A58" s="0" t="n">
        <v>105</v>
      </c>
      <c r="B58" s="0" t="n">
        <v>0.599870083616069</v>
      </c>
      <c r="C58" s="0" t="n">
        <v>0.222011583912183</v>
      </c>
      <c r="D58" s="0" t="n">
        <v>0.178118332471748</v>
      </c>
      <c r="E58" s="0" t="n">
        <v>0.846765129551787</v>
      </c>
      <c r="F58" s="0" t="n">
        <v>0.969775646527044</v>
      </c>
      <c r="G58" s="0" t="n">
        <v>0.870501764388066</v>
      </c>
      <c r="H58" s="0" t="n">
        <v>0.97496908244028</v>
      </c>
      <c r="I58" s="0" t="n">
        <v>0.507949069067402</v>
      </c>
      <c r="J58" s="0" t="n">
        <v>0.571209343950934</v>
      </c>
      <c r="K58" s="0" t="n">
        <v>0.202658333123752</v>
      </c>
      <c r="L58" s="0" t="n">
        <v>0.210658186324556</v>
      </c>
      <c r="M58" s="0" t="n">
        <v>0.187991667613397</v>
      </c>
      <c r="N58" s="0" t="n">
        <v>0.221144014745553</v>
      </c>
      <c r="O58" s="0" t="n">
        <v>0.150824392870988</v>
      </c>
      <c r="P58" s="0" t="n">
        <v>0.177422287830558</v>
      </c>
      <c r="Q58" s="0" t="n">
        <v>7027.01836269598</v>
      </c>
      <c r="R58" s="0" t="n">
        <v>5124.4235538304</v>
      </c>
      <c r="S58" s="0" t="n">
        <v>4369.35198684602</v>
      </c>
      <c r="T58" s="0" t="n">
        <v>3494.52172262247</v>
      </c>
      <c r="U58" s="0" t="n">
        <v>5807.78323009143</v>
      </c>
      <c r="V58" s="0" t="n">
        <v>6618.93889617827</v>
      </c>
      <c r="W58" s="0" t="n">
        <v>4374.43782905214</v>
      </c>
      <c r="X58" s="0" t="n">
        <v>0.696798191668618</v>
      </c>
      <c r="Y58" s="0" t="n">
        <v>0.886977028482205</v>
      </c>
      <c r="Z58" s="0" t="n">
        <v>946.297310553212</v>
      </c>
      <c r="AA58" s="0" t="n">
        <v>925.085338397264</v>
      </c>
      <c r="AB58" s="0" t="n">
        <v>877.590763972609</v>
      </c>
      <c r="AC58" s="0" t="n">
        <v>1209.90335780574</v>
      </c>
      <c r="AD58" s="0" t="n">
        <v>0.825108495226086</v>
      </c>
      <c r="AE58" s="0" t="n">
        <v>0.655877133458447</v>
      </c>
      <c r="AF58" s="0" t="n">
        <v>0.169231361767639</v>
      </c>
      <c r="AG58" s="0" t="n">
        <v>0.369052390176678</v>
      </c>
      <c r="AH58" s="0" t="n">
        <v>0.377413894219102</v>
      </c>
      <c r="AI58" s="0" t="n">
        <v>0.312807009146566</v>
      </c>
      <c r="AJ58" s="0" t="n">
        <v>0.304090130473245</v>
      </c>
      <c r="AK58" s="0" t="n">
        <v>0.333380664192348</v>
      </c>
      <c r="AL58" s="0" t="n">
        <v>0.316760104088903</v>
      </c>
      <c r="AM58" s="0" t="n">
        <v>0.306707630639609</v>
      </c>
      <c r="AN58" s="0" t="n">
        <v>0.291667565532669</v>
      </c>
      <c r="AO58" s="0" t="n">
        <v>4622347</v>
      </c>
    </row>
    <row r="59" customFormat="false" ht="15" hidden="false" customHeight="false" outlineLevel="0" collapsed="false">
      <c r="A59" s="0" t="n">
        <v>106</v>
      </c>
      <c r="B59" s="0" t="n">
        <v>0.596295997107172</v>
      </c>
      <c r="C59" s="0" t="n">
        <v>0.219874588035687</v>
      </c>
      <c r="D59" s="0" t="n">
        <v>0.183829414857141</v>
      </c>
      <c r="E59" s="0" t="n">
        <v>0.846014939946365</v>
      </c>
      <c r="F59" s="0" t="n">
        <v>0.969260854363632</v>
      </c>
      <c r="G59" s="0" t="n">
        <v>0.869964171120574</v>
      </c>
      <c r="H59" s="0" t="n">
        <v>0.974480589860239</v>
      </c>
      <c r="I59" s="0" t="n">
        <v>0.504475322182882</v>
      </c>
      <c r="J59" s="0" t="n">
        <v>0.568176449693745</v>
      </c>
      <c r="K59" s="0" t="n">
        <v>0.203408605096932</v>
      </c>
      <c r="L59" s="0" t="n">
        <v>0.211377134687506</v>
      </c>
      <c r="M59" s="0" t="n">
        <v>0.186017186392744</v>
      </c>
      <c r="N59" s="0" t="n">
        <v>0.218447842013946</v>
      </c>
      <c r="O59" s="0" t="n">
        <v>0.15552243137074</v>
      </c>
      <c r="P59" s="0" t="n">
        <v>0.182636562655941</v>
      </c>
      <c r="Q59" s="0" t="n">
        <v>7160.72627319286</v>
      </c>
      <c r="R59" s="0" t="n">
        <v>5220.32142458565</v>
      </c>
      <c r="S59" s="0" t="n">
        <v>4452.6356665918</v>
      </c>
      <c r="T59" s="0" t="n">
        <v>3561.29176405168</v>
      </c>
      <c r="U59" s="0" t="n">
        <v>5903.60402707112</v>
      </c>
      <c r="V59" s="0" t="n">
        <v>6735.96697050588</v>
      </c>
      <c r="W59" s="0" t="n">
        <v>4457.83769317347</v>
      </c>
      <c r="X59" s="0" t="n">
        <v>0.703456616269627</v>
      </c>
      <c r="Y59" s="0" t="n">
        <v>0.893902789373496</v>
      </c>
      <c r="Z59" s="0" t="n">
        <v>773.510270205829</v>
      </c>
      <c r="AA59" s="0" t="n">
        <v>758.061290982102</v>
      </c>
      <c r="AB59" s="0" t="n">
        <v>711.763748256967</v>
      </c>
      <c r="AC59" s="0" t="n">
        <v>1036.08415554888</v>
      </c>
      <c r="AD59" s="0" t="n">
        <v>0.837262079471628</v>
      </c>
      <c r="AE59" s="0" t="n">
        <v>0.670816022597721</v>
      </c>
      <c r="AF59" s="0" t="n">
        <v>0.166446056873908</v>
      </c>
      <c r="AG59" s="0" t="n">
        <v>0.370608097796821</v>
      </c>
      <c r="AH59" s="0" t="n">
        <v>0.37855963669028</v>
      </c>
      <c r="AI59" s="0" t="n">
        <v>0.313196018517832</v>
      </c>
      <c r="AJ59" s="0" t="n">
        <v>0.305057902881537</v>
      </c>
      <c r="AK59" s="0" t="n">
        <v>0.335070702862196</v>
      </c>
      <c r="AL59" s="0" t="n">
        <v>0.318134685766244</v>
      </c>
      <c r="AM59" s="0" t="n">
        <v>0.307040852664544</v>
      </c>
      <c r="AN59" s="0" t="n">
        <v>0.292301539847758</v>
      </c>
      <c r="AO59" s="0" t="n">
        <v>4643084</v>
      </c>
    </row>
    <row r="60" customFormat="false" ht="15" hidden="false" customHeight="false" outlineLevel="0" collapsed="false">
      <c r="A60" s="0" t="n">
        <v>107</v>
      </c>
      <c r="B60" s="0" t="n">
        <v>0.59538651519644</v>
      </c>
      <c r="C60" s="0" t="n">
        <v>0.216554551994124</v>
      </c>
      <c r="D60" s="0" t="n">
        <v>0.188058932809437</v>
      </c>
      <c r="E60" s="0" t="n">
        <v>0.847671209825603</v>
      </c>
      <c r="F60" s="0" t="n">
        <v>0.971048293835865</v>
      </c>
      <c r="G60" s="0" t="n">
        <v>0.871877852620671</v>
      </c>
      <c r="H60" s="0" t="n">
        <v>0.975658410842721</v>
      </c>
      <c r="I60" s="0" t="n">
        <v>0.504692007650416</v>
      </c>
      <c r="J60" s="0" t="n">
        <v>0.568356816101087</v>
      </c>
      <c r="K60" s="0" t="n">
        <v>0.20504291285879</v>
      </c>
      <c r="L60" s="0" t="n">
        <v>0.213046928491274</v>
      </c>
      <c r="M60" s="0" t="n">
        <v>0.1835670590821</v>
      </c>
      <c r="N60" s="0" t="n">
        <v>0.215525868088762</v>
      </c>
      <c r="O60" s="0" t="n">
        <v>0.159412143093087</v>
      </c>
      <c r="P60" s="0" t="n">
        <v>0.187165609646016</v>
      </c>
      <c r="Q60" s="0" t="n">
        <v>7062.20996938312</v>
      </c>
      <c r="R60" s="0" t="n">
        <v>5178.84957543111</v>
      </c>
      <c r="S60" s="0" t="n">
        <v>4398.07935478577</v>
      </c>
      <c r="T60" s="0" t="n">
        <v>3517.79615417709</v>
      </c>
      <c r="U60" s="0" t="n">
        <v>5818.72167816249</v>
      </c>
      <c r="V60" s="0" t="n">
        <v>6658.17393669457</v>
      </c>
      <c r="W60" s="0" t="n">
        <v>4403.25192550196</v>
      </c>
      <c r="X60" s="0" t="n">
        <v>0.696446751070261</v>
      </c>
      <c r="Y60" s="0" t="n">
        <v>0.883802446842824</v>
      </c>
      <c r="Z60" s="0" t="n">
        <v>754.267255405329</v>
      </c>
      <c r="AA60" s="0" t="n">
        <v>739.245316084268</v>
      </c>
      <c r="AB60" s="0" t="n">
        <v>693.312726170129</v>
      </c>
      <c r="AC60" s="0" t="n">
        <v>1023.9386306211</v>
      </c>
      <c r="AD60" s="0" t="n">
        <v>0.837112292321891</v>
      </c>
      <c r="AE60" s="0" t="n">
        <v>0.676868576308099</v>
      </c>
      <c r="AF60" s="0" t="n">
        <v>0.160243716013791</v>
      </c>
      <c r="AG60" s="0" t="n">
        <v>0.370067384250286</v>
      </c>
      <c r="AH60" s="0" t="n">
        <v>0.377632254177004</v>
      </c>
      <c r="AI60" s="0" t="n">
        <v>0.314446426540439</v>
      </c>
      <c r="AJ60" s="0" t="n">
        <v>0.306001322973439</v>
      </c>
      <c r="AK60" s="0" t="n">
        <v>0.334605975409587</v>
      </c>
      <c r="AL60" s="0" t="n">
        <v>0.319284131996542</v>
      </c>
      <c r="AM60" s="0" t="n">
        <v>0.307754994691711</v>
      </c>
      <c r="AN60" s="0" t="n">
        <v>0.294102803077603</v>
      </c>
      <c r="AO60" s="0" t="n">
        <v>4664843</v>
      </c>
    </row>
    <row r="61" customFormat="false" ht="15" hidden="false" customHeight="false" outlineLevel="0" collapsed="false">
      <c r="A61" s="0" t="n">
        <v>108</v>
      </c>
      <c r="B61" s="0" t="n">
        <v>0.594664693338908</v>
      </c>
      <c r="C61" s="0" t="n">
        <v>0.213891712376875</v>
      </c>
      <c r="D61" s="0" t="n">
        <v>0.191443594284217</v>
      </c>
      <c r="E61" s="0" t="n">
        <v>0.848355025438943</v>
      </c>
      <c r="F61" s="0" t="n">
        <v>0.97017592541763</v>
      </c>
      <c r="G61" s="0" t="n">
        <v>0.872750023239247</v>
      </c>
      <c r="H61" s="0" t="n">
        <v>0.975395307669574</v>
      </c>
      <c r="I61" s="0" t="n">
        <v>0.504486781045171</v>
      </c>
      <c r="J61" s="0" t="n">
        <v>0.567740297255626</v>
      </c>
      <c r="K61" s="0" t="n">
        <v>0.204434262489114</v>
      </c>
      <c r="L61" s="0" t="n">
        <v>0.212717525438284</v>
      </c>
      <c r="M61" s="0" t="n">
        <v>0.181456109094663</v>
      </c>
      <c r="N61" s="0" t="n">
        <v>0.212361578708971</v>
      </c>
      <c r="O61" s="0" t="n">
        <v>0.162412135299109</v>
      </c>
      <c r="P61" s="0" t="n">
        <v>0.190074049453033</v>
      </c>
      <c r="Q61" s="0" t="n">
        <v>7202.15728520859</v>
      </c>
      <c r="R61" s="0" t="n">
        <v>5310.12443759951</v>
      </c>
      <c r="S61" s="0" t="n">
        <v>4488.98835890221</v>
      </c>
      <c r="T61" s="0" t="n">
        <v>3575.90020884486</v>
      </c>
      <c r="U61" s="0" t="n">
        <v>5927.60924909554</v>
      </c>
      <c r="V61" s="0" t="n">
        <v>6796.18277858187</v>
      </c>
      <c r="W61" s="0" t="n">
        <v>4495.04399238038</v>
      </c>
      <c r="X61" s="0" t="n">
        <v>0.713886640222565</v>
      </c>
      <c r="Y61" s="0" t="n">
        <v>0.903577362822067</v>
      </c>
      <c r="Z61" s="0" t="n">
        <v>774.683329737641</v>
      </c>
      <c r="AA61" s="0" t="n">
        <v>761.42537214627</v>
      </c>
      <c r="AB61" s="0" t="n">
        <v>721.171852176418</v>
      </c>
      <c r="AC61" s="0" t="n">
        <v>990.09082374117</v>
      </c>
      <c r="AD61" s="0" t="n">
        <v>0.845587859572099</v>
      </c>
      <c r="AE61" s="0" t="n">
        <v>0.685897983162123</v>
      </c>
      <c r="AF61" s="0" t="n">
        <v>0.159689876409976</v>
      </c>
      <c r="AG61" s="0" t="n">
        <v>0.368976959630377</v>
      </c>
      <c r="AH61" s="0" t="n">
        <v>0.377099780095113</v>
      </c>
      <c r="AI61" s="0" t="n">
        <v>0.314627836390219</v>
      </c>
      <c r="AJ61" s="0" t="n">
        <v>0.306312125358402</v>
      </c>
      <c r="AK61" s="0" t="n">
        <v>0.334539935129295</v>
      </c>
      <c r="AL61" s="0" t="n">
        <v>0.318711995531745</v>
      </c>
      <c r="AM61" s="0" t="n">
        <v>0.308018790975109</v>
      </c>
      <c r="AN61" s="0" t="n">
        <v>0.294418070348815</v>
      </c>
      <c r="AO61" s="0" t="n">
        <v>4671930</v>
      </c>
    </row>
    <row r="62" customFormat="false" ht="15" hidden="false" customHeight="false" outlineLevel="0" collapsed="false">
      <c r="A62" s="0" t="n">
        <v>109</v>
      </c>
      <c r="B62" s="0" t="n">
        <v>0.591744814378693</v>
      </c>
      <c r="C62" s="0" t="n">
        <v>0.211982528989847</v>
      </c>
      <c r="D62" s="0" t="n">
        <v>0.19627265663146</v>
      </c>
      <c r="E62" s="0" t="n">
        <v>0.8459522719665</v>
      </c>
      <c r="F62" s="0" t="n">
        <v>0.968770241590909</v>
      </c>
      <c r="G62" s="0" t="n">
        <v>0.86987629935263</v>
      </c>
      <c r="H62" s="0" t="n">
        <v>0.974188534339839</v>
      </c>
      <c r="I62" s="0" t="n">
        <v>0.50058787014805</v>
      </c>
      <c r="J62" s="0" t="n">
        <v>0.563988306424358</v>
      </c>
      <c r="K62" s="0" t="n">
        <v>0.205461308355289</v>
      </c>
      <c r="L62" s="0" t="n">
        <v>0.214905991722912</v>
      </c>
      <c r="M62" s="0" t="n">
        <v>0.179327102016166</v>
      </c>
      <c r="N62" s="0" t="n">
        <v>0.21017907751845</v>
      </c>
      <c r="O62" s="0" t="n">
        <v>0.166037299802284</v>
      </c>
      <c r="P62" s="0" t="n">
        <v>0.194602857648101</v>
      </c>
      <c r="Q62" s="0" t="n">
        <v>7102.12394133618</v>
      </c>
      <c r="R62" s="0" t="n">
        <v>5261.73991337695</v>
      </c>
      <c r="S62" s="0" t="n">
        <v>4433.52158156485</v>
      </c>
      <c r="T62" s="0" t="n">
        <v>3532.26662510065</v>
      </c>
      <c r="U62" s="0" t="n">
        <v>5835.76148499078</v>
      </c>
      <c r="V62" s="0" t="n">
        <v>6716.22264083766</v>
      </c>
      <c r="W62" s="0" t="n">
        <v>4439.52751279321</v>
      </c>
      <c r="X62" s="0" t="n">
        <v>0.702828493869987</v>
      </c>
      <c r="Y62" s="0" t="n">
        <v>0.886474275128161</v>
      </c>
      <c r="Z62" s="0" t="n">
        <v>956.114281575744</v>
      </c>
      <c r="AA62" s="0" t="n">
        <v>932.39148708946</v>
      </c>
      <c r="AB62" s="0" t="n">
        <v>895.540256075966</v>
      </c>
      <c r="AC62" s="0" t="n">
        <v>1161.53651478141</v>
      </c>
      <c r="AD62" s="0" t="n">
        <v>0.836334499458735</v>
      </c>
      <c r="AE62" s="0" t="n">
        <v>0.687270718364333</v>
      </c>
      <c r="AF62" s="0" t="n">
        <v>0.149063781094402</v>
      </c>
      <c r="AG62" s="0" t="n">
        <v>0.367789223616365</v>
      </c>
      <c r="AH62" s="0" t="n">
        <v>0.378508592298246</v>
      </c>
      <c r="AI62" s="0" t="n">
        <v>0.314930367053716</v>
      </c>
      <c r="AJ62" s="0" t="n">
        <v>0.307279399528322</v>
      </c>
      <c r="AK62" s="0" t="n">
        <v>0.332851415453549</v>
      </c>
      <c r="AL62" s="0" t="n">
        <v>0.319129968119757</v>
      </c>
      <c r="AM62" s="0" t="n">
        <v>0.30809532985711</v>
      </c>
      <c r="AN62" s="0" t="n">
        <v>0.294568410029994</v>
      </c>
      <c r="AO62" s="0" t="n">
        <v>4677692</v>
      </c>
    </row>
    <row r="63" customFormat="false" ht="15" hidden="false" customHeight="false" outlineLevel="0" collapsed="false">
      <c r="A63" s="0" t="n">
        <v>110</v>
      </c>
      <c r="B63" s="0" t="n">
        <v>0.591294367538892</v>
      </c>
      <c r="C63" s="0" t="n">
        <v>0.208725519171813</v>
      </c>
      <c r="D63" s="0" t="n">
        <v>0.199980113289294</v>
      </c>
      <c r="E63" s="0" t="n">
        <v>0.846317857116427</v>
      </c>
      <c r="F63" s="0" t="n">
        <v>0.96954329976439</v>
      </c>
      <c r="G63" s="0" t="n">
        <v>0.870382269640756</v>
      </c>
      <c r="H63" s="0" t="n">
        <v>0.974600995195897</v>
      </c>
      <c r="I63" s="0" t="n">
        <v>0.500422982060528</v>
      </c>
      <c r="J63" s="0" t="n">
        <v>0.56322007519854</v>
      </c>
      <c r="K63" s="0" t="n">
        <v>0.206630912471998</v>
      </c>
      <c r="L63" s="0" t="n">
        <v>0.215778281044235</v>
      </c>
      <c r="M63" s="0" t="n">
        <v>0.176648134111003</v>
      </c>
      <c r="N63" s="0" t="n">
        <v>0.207508826067238</v>
      </c>
      <c r="O63" s="0" t="n">
        <v>0.169246740944896</v>
      </c>
      <c r="P63" s="0" t="n">
        <v>0.198814398498612</v>
      </c>
      <c r="Q63" s="0" t="n">
        <v>7252.66313746327</v>
      </c>
      <c r="R63" s="0" t="n">
        <v>5369.89096804359</v>
      </c>
      <c r="S63" s="0" t="n">
        <v>4515.8485500326</v>
      </c>
      <c r="T63" s="0" t="n">
        <v>3598.99237429263</v>
      </c>
      <c r="U63" s="0" t="n">
        <v>5950.75859868416</v>
      </c>
      <c r="V63" s="0" t="n">
        <v>6857.4683918248</v>
      </c>
      <c r="W63" s="0" t="n">
        <v>4522.79892154716</v>
      </c>
      <c r="X63" s="0" t="n">
        <v>0.711522878269956</v>
      </c>
      <c r="Y63" s="0" t="n">
        <v>0.899855329872651</v>
      </c>
      <c r="Z63" s="0" t="n">
        <v>784.060696417335</v>
      </c>
      <c r="AA63" s="0" t="n">
        <v>772.942553862309</v>
      </c>
      <c r="AB63" s="0" t="n">
        <v>739.041889805536</v>
      </c>
      <c r="AC63" s="0" t="n">
        <v>986.276753449006</v>
      </c>
      <c r="AD63" s="0" t="n">
        <v>0.8368575834574</v>
      </c>
      <c r="AE63" s="0" t="n">
        <v>0.693386060284649</v>
      </c>
      <c r="AF63" s="0" t="n">
        <v>0.143471523172751</v>
      </c>
      <c r="AG63" s="0" t="n">
        <v>0.371321055578454</v>
      </c>
      <c r="AH63" s="0" t="n">
        <v>0.378766226719052</v>
      </c>
      <c r="AI63" s="0" t="n">
        <v>0.314254036653854</v>
      </c>
      <c r="AJ63" s="0" t="n">
        <v>0.307205329620357</v>
      </c>
      <c r="AK63" s="0" t="n">
        <v>0.336592235658824</v>
      </c>
      <c r="AL63" s="0" t="n">
        <v>0.32031383286851</v>
      </c>
      <c r="AM63" s="0" t="n">
        <v>0.307688833454686</v>
      </c>
      <c r="AN63" s="0" t="n">
        <v>0.294667996149361</v>
      </c>
      <c r="AO63" s="0" t="n">
        <v>4703241</v>
      </c>
    </row>
    <row r="64" customFormat="false" ht="15" hidden="false" customHeight="false" outlineLevel="0" collapsed="false">
      <c r="A64" s="0" t="n">
        <v>111</v>
      </c>
      <c r="B64" s="0" t="n">
        <v>0.589823476097769</v>
      </c>
      <c r="C64" s="0" t="n">
        <v>0.205581086318587</v>
      </c>
      <c r="D64" s="0" t="n">
        <v>0.204595437583644</v>
      </c>
      <c r="E64" s="0" t="n">
        <v>0.844127611304939</v>
      </c>
      <c r="F64" s="0" t="n">
        <v>0.968366931012737</v>
      </c>
      <c r="G64" s="0" t="n">
        <v>0.868879375754223</v>
      </c>
      <c r="H64" s="0" t="n">
        <v>0.973996870466296</v>
      </c>
      <c r="I64" s="0" t="n">
        <v>0.497886281969985</v>
      </c>
      <c r="J64" s="0" t="n">
        <v>0.560853572264848</v>
      </c>
      <c r="K64" s="0" t="n">
        <v>0.208998080811398</v>
      </c>
      <c r="L64" s="0" t="n">
        <v>0.218514301572572</v>
      </c>
      <c r="M64" s="0" t="n">
        <v>0.173536671323583</v>
      </c>
      <c r="N64" s="0" t="n">
        <v>0.204246303966182</v>
      </c>
      <c r="O64" s="0" t="n">
        <v>0.17270465801137</v>
      </c>
      <c r="P64" s="0" t="n">
        <v>0.203267054781707</v>
      </c>
      <c r="Q64" s="0" t="n">
        <v>7175.04609211649</v>
      </c>
      <c r="R64" s="0" t="n">
        <v>5313.98315076296</v>
      </c>
      <c r="S64" s="0" t="n">
        <v>4460.4768629592</v>
      </c>
      <c r="T64" s="0" t="n">
        <v>3555.35876983814</v>
      </c>
      <c r="U64" s="0" t="n">
        <v>5876.41048948182</v>
      </c>
      <c r="V64" s="0" t="n">
        <v>6787.77475434664</v>
      </c>
      <c r="W64" s="0" t="n">
        <v>4467.41771026291</v>
      </c>
      <c r="X64" s="0" t="n">
        <v>0.702451860790082</v>
      </c>
      <c r="Y64" s="0" t="n">
        <v>0.887717456982369</v>
      </c>
      <c r="Z64" s="0" t="n">
        <v>765.481669586848</v>
      </c>
      <c r="AA64" s="0" t="n">
        <v>756.031040328343</v>
      </c>
      <c r="AB64" s="0" t="n">
        <v>716.919898012254</v>
      </c>
      <c r="AC64" s="0" t="n">
        <v>1032.97029536152</v>
      </c>
      <c r="AD64" s="0" t="n">
        <v>0.841458148790201</v>
      </c>
      <c r="AE64" s="0" t="n">
        <v>0.697102376704036</v>
      </c>
      <c r="AF64" s="0" t="n">
        <v>0.144355772086164</v>
      </c>
      <c r="AG64" s="0" t="n">
        <v>0.373854885747173</v>
      </c>
      <c r="AH64" s="0" t="n">
        <v>0.379772907047502</v>
      </c>
      <c r="AI64" s="0" t="n">
        <v>0.315170147986734</v>
      </c>
      <c r="AJ64" s="0" t="n">
        <v>0.308097003954906</v>
      </c>
      <c r="AK64" s="0" t="n">
        <v>0.338073934626397</v>
      </c>
      <c r="AL64" s="0" t="n">
        <v>0.321030217458073</v>
      </c>
      <c r="AM64" s="0" t="n">
        <v>0.30798775241551</v>
      </c>
      <c r="AN64" s="0" t="n">
        <v>0.295210735108105</v>
      </c>
      <c r="AO64" s="0" t="n">
        <v>4708984</v>
      </c>
    </row>
    <row r="65" customFormat="false" ht="15" hidden="false" customHeight="false" outlineLevel="0" collapsed="false">
      <c r="A65" s="0" t="n">
        <v>112</v>
      </c>
      <c r="B65" s="0" t="n">
        <v>0.58958586318433</v>
      </c>
      <c r="C65" s="0" t="n">
        <v>0.204056743706959</v>
      </c>
      <c r="D65" s="0" t="n">
        <v>0.206357393108711</v>
      </c>
      <c r="E65" s="0" t="n">
        <v>0.842385144069605</v>
      </c>
      <c r="F65" s="0" t="n">
        <v>0.967338454193474</v>
      </c>
      <c r="G65" s="0" t="n">
        <v>0.868383483797663</v>
      </c>
      <c r="H65" s="0" t="n">
        <v>0.973764899735984</v>
      </c>
      <c r="I65" s="0" t="n">
        <v>0.496658372299934</v>
      </c>
      <c r="J65" s="0" t="n">
        <v>0.560101573720518</v>
      </c>
      <c r="K65" s="0" t="n">
        <v>0.208764406488445</v>
      </c>
      <c r="L65" s="0" t="n">
        <v>0.217932763257911</v>
      </c>
      <c r="M65" s="0" t="n">
        <v>0.171894369445961</v>
      </c>
      <c r="N65" s="0" t="n">
        <v>0.202477020873222</v>
      </c>
      <c r="O65" s="0" t="n">
        <v>0.173832402323709</v>
      </c>
      <c r="P65" s="0" t="n">
        <v>0.204759859599735</v>
      </c>
      <c r="Q65" s="0" t="n">
        <v>7284.171024693</v>
      </c>
      <c r="R65" s="0" t="n">
        <v>5426.05072724079</v>
      </c>
      <c r="S65" s="0" t="n">
        <v>4542.57006123945</v>
      </c>
      <c r="T65" s="0" t="n">
        <v>3624.04712407414</v>
      </c>
      <c r="U65" s="0" t="n">
        <v>5969.43523296021</v>
      </c>
      <c r="V65" s="0" t="n">
        <v>6896.30130067469</v>
      </c>
      <c r="W65" s="0" t="n">
        <v>4549.67325659376</v>
      </c>
      <c r="X65" s="0" t="n">
        <v>0.706584828758087</v>
      </c>
      <c r="Y65" s="0" t="n">
        <v>0.895769046458079</v>
      </c>
      <c r="Z65" s="0" t="n">
        <v>784.447779111382</v>
      </c>
      <c r="AA65" s="0" t="n">
        <v>779.350346021525</v>
      </c>
      <c r="AB65" s="0" t="n">
        <v>743.914926601883</v>
      </c>
      <c r="AC65" s="0" t="n">
        <v>981.481188990718</v>
      </c>
      <c r="AD65" s="0" t="n">
        <v>0.841642960737817</v>
      </c>
      <c r="AE65" s="0" t="n">
        <v>0.688606187020293</v>
      </c>
      <c r="AF65" s="0" t="n">
        <v>0.153036773717525</v>
      </c>
      <c r="AG65" s="0" t="n">
        <v>0.370838494338842</v>
      </c>
      <c r="AH65" s="0" t="n">
        <v>0.379527579794064</v>
      </c>
      <c r="AI65" s="0" t="n">
        <v>0.311333204583842</v>
      </c>
      <c r="AJ65" s="0" t="n">
        <v>0.307300351325722</v>
      </c>
      <c r="AK65" s="0" t="n">
        <v>0.33478459294142</v>
      </c>
      <c r="AL65" s="0" t="n">
        <v>0.319756896226778</v>
      </c>
      <c r="AM65" s="0" t="n">
        <v>0.304383947418846</v>
      </c>
      <c r="AN65" s="0" t="n">
        <v>0.294152029107442</v>
      </c>
      <c r="AO65" s="0" t="n">
        <v>4719740</v>
      </c>
    </row>
    <row r="66" customFormat="false" ht="15" hidden="false" customHeight="false" outlineLevel="0" collapsed="false">
      <c r="A66" s="0" t="n">
        <v>113</v>
      </c>
      <c r="B66" s="0" t="n">
        <v>0.589289151680657</v>
      </c>
      <c r="C66" s="0" t="n">
        <v>0.201352810005334</v>
      </c>
      <c r="D66" s="0" t="n">
        <v>0.209358038314009</v>
      </c>
      <c r="E66" s="0" t="n">
        <v>0.842076331393412</v>
      </c>
      <c r="F66" s="0" t="n">
        <v>0.965493230136128</v>
      </c>
      <c r="G66" s="0" t="n">
        <v>0.867359564309367</v>
      </c>
      <c r="H66" s="0" t="n">
        <v>0.972202634560288</v>
      </c>
      <c r="I66" s="0" t="n">
        <v>0.496226446977183</v>
      </c>
      <c r="J66" s="0" t="n">
        <v>0.558874870527258</v>
      </c>
      <c r="K66" s="0" t="n">
        <v>0.208102108420728</v>
      </c>
      <c r="L66" s="0" t="n">
        <v>0.218179873847009</v>
      </c>
      <c r="M66" s="0" t="n">
        <v>0.169554435565046</v>
      </c>
      <c r="N66" s="0" t="n">
        <v>0.199346449313522</v>
      </c>
      <c r="O66" s="0" t="n">
        <v>0.176295448851182</v>
      </c>
      <c r="P66" s="0" t="n">
        <v>0.207271910295349</v>
      </c>
      <c r="Q66" s="0" t="n">
        <v>7193.37035131953</v>
      </c>
      <c r="R66" s="0" t="n">
        <v>5370.37560587076</v>
      </c>
      <c r="S66" s="0" t="n">
        <v>4486.42010790527</v>
      </c>
      <c r="T66" s="0" t="n">
        <v>3579.56972414724</v>
      </c>
      <c r="U66" s="0" t="n">
        <v>5891.74010310072</v>
      </c>
      <c r="V66" s="0" t="n">
        <v>6813.43413638655</v>
      </c>
      <c r="W66" s="0" t="n">
        <v>4493.48207294659</v>
      </c>
      <c r="X66" s="0" t="n">
        <v>0.689452886417223</v>
      </c>
      <c r="Y66" s="0" t="n">
        <v>0.882046267252597</v>
      </c>
      <c r="Z66" s="0" t="n">
        <v>969.506120361359</v>
      </c>
      <c r="AA66" s="0" t="n">
        <v>951.559725106597</v>
      </c>
      <c r="AB66" s="0" t="n">
        <v>913.485618168902</v>
      </c>
      <c r="AC66" s="0" t="n">
        <v>1211.47435763424</v>
      </c>
      <c r="AD66" s="0" t="n">
        <v>0.822885758695754</v>
      </c>
      <c r="AE66" s="0" t="n">
        <v>0.676752551999042</v>
      </c>
      <c r="AF66" s="0" t="n">
        <v>0.146133206696712</v>
      </c>
      <c r="AG66" s="0" t="n">
        <v>0.371825840971319</v>
      </c>
      <c r="AH66" s="0" t="n">
        <v>0.380066875514276</v>
      </c>
      <c r="AI66" s="0" t="n">
        <v>0.314240094097099</v>
      </c>
      <c r="AJ66" s="0" t="n">
        <v>0.309321393303219</v>
      </c>
      <c r="AK66" s="0" t="n">
        <v>0.335713461941442</v>
      </c>
      <c r="AL66" s="0" t="n">
        <v>0.320830639066719</v>
      </c>
      <c r="AM66" s="0" t="n">
        <v>0.307646702775509</v>
      </c>
      <c r="AN66" s="0" t="n">
        <v>0.295158394001651</v>
      </c>
      <c r="AO66" s="0" t="n">
        <v>4740337</v>
      </c>
    </row>
    <row r="67" customFormat="false" ht="15" hidden="false" customHeight="false" outlineLevel="0" collapsed="false">
      <c r="A67" s="0" t="n">
        <v>114</v>
      </c>
      <c r="B67" s="0" t="n">
        <v>0.588923517001403</v>
      </c>
      <c r="C67" s="0" t="n">
        <v>0.19846426973285</v>
      </c>
      <c r="D67" s="0" t="n">
        <v>0.212612213265747</v>
      </c>
      <c r="E67" s="0" t="n">
        <v>0.839331713206388</v>
      </c>
      <c r="F67" s="0" t="n">
        <v>0.964316191221804</v>
      </c>
      <c r="G67" s="0" t="n">
        <v>0.864205402476282</v>
      </c>
      <c r="H67" s="0" t="n">
        <v>0.971255565885404</v>
      </c>
      <c r="I67" s="0" t="n">
        <v>0.494302184472319</v>
      </c>
      <c r="J67" s="0" t="n">
        <v>0.557741596124676</v>
      </c>
      <c r="K67" s="0" t="n">
        <v>0.207820832368766</v>
      </c>
      <c r="L67" s="0" t="n">
        <v>0.219002544404756</v>
      </c>
      <c r="M67" s="0" t="n">
        <v>0.166577355525128</v>
      </c>
      <c r="N67" s="0" t="n">
        <v>0.196290796105104</v>
      </c>
      <c r="O67" s="0" t="n">
        <v>0.178452173208941</v>
      </c>
      <c r="P67" s="0" t="n">
        <v>0.210283798992024</v>
      </c>
      <c r="Q67" s="0" t="n">
        <v>7302.93146020804</v>
      </c>
      <c r="R67" s="0" t="n">
        <v>5475.76340059485</v>
      </c>
      <c r="S67" s="0" t="n">
        <v>4565.2500007093</v>
      </c>
      <c r="T67" s="0" t="n">
        <v>3649.17989720681</v>
      </c>
      <c r="U67" s="0" t="n">
        <v>5982.76730205459</v>
      </c>
      <c r="V67" s="0" t="n">
        <v>6930.50328261059</v>
      </c>
      <c r="W67" s="0" t="n">
        <v>4572.74076762904</v>
      </c>
      <c r="X67" s="0" t="n">
        <v>0.702456674832617</v>
      </c>
      <c r="Y67" s="0" t="n">
        <v>0.897964607640829</v>
      </c>
      <c r="Z67" s="0" t="n">
        <v>799.827895200344</v>
      </c>
      <c r="AA67" s="0" t="n">
        <v>780.921037767354</v>
      </c>
      <c r="AB67" s="0" t="n">
        <v>744.357945424147</v>
      </c>
      <c r="AC67" s="0" t="n">
        <v>1020.82394583544</v>
      </c>
      <c r="AD67" s="0" t="n">
        <v>0.837937544649876</v>
      </c>
      <c r="AE67" s="0" t="n">
        <v>0.692496792933849</v>
      </c>
      <c r="AF67" s="0" t="n">
        <v>0.145440751716028</v>
      </c>
      <c r="AG67" s="0" t="n">
        <v>0.373278750338556</v>
      </c>
      <c r="AH67" s="0" t="n">
        <v>0.381408902869814</v>
      </c>
      <c r="AI67" s="0" t="n">
        <v>0.312759039825296</v>
      </c>
      <c r="AJ67" s="0" t="n">
        <v>0.308737587344379</v>
      </c>
      <c r="AK67" s="0" t="n">
        <v>0.335170516378671</v>
      </c>
      <c r="AL67" s="0" t="n">
        <v>0.32081384359692</v>
      </c>
      <c r="AM67" s="0" t="n">
        <v>0.30516195803852</v>
      </c>
      <c r="AN67" s="0" t="n">
        <v>0.294614694587687</v>
      </c>
      <c r="AO67" s="0" t="n">
        <v>4739778</v>
      </c>
    </row>
    <row r="68" customFormat="false" ht="15" hidden="false" customHeight="false" outlineLevel="0" collapsed="false">
      <c r="A68" s="0" t="n">
        <v>115</v>
      </c>
      <c r="B68" s="0" t="n">
        <v>0.589762394097556</v>
      </c>
      <c r="C68" s="0" t="n">
        <v>0.195935908999059</v>
      </c>
      <c r="D68" s="0" t="n">
        <v>0.214301696903385</v>
      </c>
      <c r="E68" s="0" t="n">
        <v>0.839645882052553</v>
      </c>
      <c r="F68" s="0" t="n">
        <v>0.96401089588673</v>
      </c>
      <c r="G68" s="0" t="n">
        <v>0.863922692607397</v>
      </c>
      <c r="H68" s="0" t="n">
        <v>0.970870329681049</v>
      </c>
      <c r="I68" s="0" t="n">
        <v>0.495191565593468</v>
      </c>
      <c r="J68" s="0" t="n">
        <v>0.558040106032488</v>
      </c>
      <c r="K68" s="0" t="n">
        <v>0.21050054976592</v>
      </c>
      <c r="L68" s="0" t="n">
        <v>0.222408020231038</v>
      </c>
      <c r="M68" s="0" t="n">
        <v>0.164516779137283</v>
      </c>
      <c r="N68" s="0" t="n">
        <v>0.193898010793463</v>
      </c>
      <c r="O68" s="0" t="n">
        <v>0.179937537321802</v>
      </c>
      <c r="P68" s="0" t="n">
        <v>0.212072779060778</v>
      </c>
      <c r="Q68" s="0" t="n">
        <v>7187.41809962739</v>
      </c>
      <c r="R68" s="0" t="n">
        <v>5410.82805247701</v>
      </c>
      <c r="S68" s="0" t="n">
        <v>4507.59563226071</v>
      </c>
      <c r="T68" s="0" t="n">
        <v>3604.58750216322</v>
      </c>
      <c r="U68" s="0" t="n">
        <v>5894.53797177386</v>
      </c>
      <c r="V68" s="0" t="n">
        <v>6854.44092791945</v>
      </c>
      <c r="W68" s="0" t="n">
        <v>4516.74802353562</v>
      </c>
      <c r="X68" s="0" t="n">
        <v>0.692563753829172</v>
      </c>
      <c r="Y68" s="0" t="n">
        <v>0.883529215094821</v>
      </c>
      <c r="Z68" s="0" t="n">
        <v>783.403512238677</v>
      </c>
      <c r="AA68" s="0" t="n">
        <v>760.551951058601</v>
      </c>
      <c r="AB68" s="0" t="n">
        <v>717.452140356532</v>
      </c>
      <c r="AC68" s="0" t="n">
        <v>1022.94659731798</v>
      </c>
      <c r="AD68" s="0" t="n">
        <v>0.844684972215081</v>
      </c>
      <c r="AE68" s="0" t="n">
        <v>0.686906245907444</v>
      </c>
      <c r="AF68" s="0" t="n">
        <v>0.157778726307637</v>
      </c>
      <c r="AG68" s="0" t="n">
        <v>0.373577265007348</v>
      </c>
      <c r="AH68" s="0" t="n">
        <v>0.381302915842209</v>
      </c>
      <c r="AI68" s="0" t="n">
        <v>0.314147675060511</v>
      </c>
      <c r="AJ68" s="0" t="n">
        <v>0.308765509629748</v>
      </c>
      <c r="AK68" s="0" t="n">
        <v>0.336050894293002</v>
      </c>
      <c r="AL68" s="0" t="n">
        <v>0.321299961632852</v>
      </c>
      <c r="AM68" s="0" t="n">
        <v>0.30611216549315</v>
      </c>
      <c r="AN68" s="0" t="n">
        <v>0.294815842554319</v>
      </c>
      <c r="AO68" s="0" t="n">
        <v>4748497</v>
      </c>
    </row>
    <row r="69" customFormat="false" ht="15" hidden="false" customHeight="false" outlineLevel="0" collapsed="false">
      <c r="A69" s="0" t="n">
        <v>116</v>
      </c>
      <c r="B69" s="0" t="n">
        <v>0.586478702216764</v>
      </c>
      <c r="C69" s="0" t="n">
        <v>0.192930226242207</v>
      </c>
      <c r="D69" s="0" t="n">
        <v>0.220591071541029</v>
      </c>
      <c r="E69" s="0" t="n">
        <v>0.836914441290335</v>
      </c>
      <c r="F69" s="0" t="n">
        <v>0.962907462345822</v>
      </c>
      <c r="G69" s="0" t="n">
        <v>0.860824729533085</v>
      </c>
      <c r="H69" s="0" t="n">
        <v>0.969396015208608</v>
      </c>
      <c r="I69" s="0" t="n">
        <v>0.490832495394424</v>
      </c>
      <c r="J69" s="0" t="n">
        <v>0.554646919601059</v>
      </c>
      <c r="K69" s="0" t="n">
        <v>0.209062051949742</v>
      </c>
      <c r="L69" s="0" t="n">
        <v>0.220895199767815</v>
      </c>
      <c r="M69" s="0" t="n">
        <v>0.161466092503514</v>
      </c>
      <c r="N69" s="0" t="n">
        <v>0.190475797255796</v>
      </c>
      <c r="O69" s="0" t="n">
        <v>0.184615853392397</v>
      </c>
      <c r="P69" s="0" t="n">
        <v>0.217784745488967</v>
      </c>
      <c r="Q69" s="0" t="n">
        <v>7317.65562863304</v>
      </c>
      <c r="R69" s="0" t="n">
        <v>5526.77524617142</v>
      </c>
      <c r="S69" s="0" t="n">
        <v>4589.1973274801</v>
      </c>
      <c r="T69" s="0" t="n">
        <v>3669.94641609376</v>
      </c>
      <c r="U69" s="0" t="n">
        <v>5986.60146743505</v>
      </c>
      <c r="V69" s="0" t="n">
        <v>6973.03773077793</v>
      </c>
      <c r="W69" s="0" t="n">
        <v>4599.80702475598</v>
      </c>
      <c r="X69" s="0" t="n">
        <v>0.704151379855519</v>
      </c>
      <c r="Y69" s="0" t="n">
        <v>0.895728890641933</v>
      </c>
      <c r="Z69" s="0" t="n">
        <v>802.764602611558</v>
      </c>
      <c r="AA69" s="0" t="n">
        <v>774.713035415402</v>
      </c>
      <c r="AB69" s="0" t="n">
        <v>732.79287683139</v>
      </c>
      <c r="AC69" s="0" t="n">
        <v>1051.7234105781</v>
      </c>
      <c r="AD69" s="0" t="n">
        <v>0.845018606788461</v>
      </c>
      <c r="AE69" s="0" t="n">
        <v>0.695019566152718</v>
      </c>
      <c r="AF69" s="0" t="n">
        <v>0.149999040635743</v>
      </c>
      <c r="AG69" s="0" t="n">
        <v>0.374972328855949</v>
      </c>
      <c r="AH69" s="0" t="n">
        <v>0.384095476537437</v>
      </c>
      <c r="AI69" s="0" t="n">
        <v>0.312748349174472</v>
      </c>
      <c r="AJ69" s="0" t="n">
        <v>0.31024004886721</v>
      </c>
      <c r="AK69" s="0" t="n">
        <v>0.336369019156291</v>
      </c>
      <c r="AL69" s="0" t="n">
        <v>0.322302991300204</v>
      </c>
      <c r="AM69" s="0" t="n">
        <v>0.304575679244573</v>
      </c>
      <c r="AN69" s="0" t="n">
        <v>0.295288699568194</v>
      </c>
      <c r="AO69" s="0" t="n">
        <v>4747100</v>
      </c>
    </row>
    <row r="70" customFormat="false" ht="15" hidden="false" customHeight="false" outlineLevel="0" collapsed="false">
      <c r="A70" s="0" t="n">
        <v>117</v>
      </c>
      <c r="B70" s="0" t="n">
        <v>0.584829361861623</v>
      </c>
      <c r="C70" s="0" t="n">
        <v>0.190617658370958</v>
      </c>
      <c r="D70" s="0" t="n">
        <v>0.22455297976742</v>
      </c>
      <c r="E70" s="0" t="n">
        <v>0.83611010518278</v>
      </c>
      <c r="F70" s="0" t="n">
        <v>0.961775477384218</v>
      </c>
      <c r="G70" s="0" t="n">
        <v>0.86010190554688</v>
      </c>
      <c r="H70" s="0" t="n">
        <v>0.968374683143525</v>
      </c>
      <c r="I70" s="0" t="n">
        <v>0.488981739260099</v>
      </c>
      <c r="J70" s="0" t="n">
        <v>0.552796783267275</v>
      </c>
      <c r="K70" s="0" t="n">
        <v>0.208827103041108</v>
      </c>
      <c r="L70" s="0" t="n">
        <v>0.220934149840051</v>
      </c>
      <c r="M70" s="0" t="n">
        <v>0.159377350390236</v>
      </c>
      <c r="N70" s="0" t="n">
        <v>0.187774745694324</v>
      </c>
      <c r="O70" s="0" t="n">
        <v>0.187751015532444</v>
      </c>
      <c r="P70" s="0" t="n">
        <v>0.221203948422619</v>
      </c>
      <c r="Q70" s="0" t="n">
        <v>7223.99102443647</v>
      </c>
      <c r="R70" s="0" t="n">
        <v>5446.96198044787</v>
      </c>
      <c r="S70" s="0" t="n">
        <v>4532.44543657435</v>
      </c>
      <c r="T70" s="0" t="n">
        <v>3631.80620282155</v>
      </c>
      <c r="U70" s="0" t="n">
        <v>5904.29910151058</v>
      </c>
      <c r="V70" s="0" t="n">
        <v>6872.80864132978</v>
      </c>
      <c r="W70" s="0" t="n">
        <v>4542.99665911159</v>
      </c>
      <c r="X70" s="0" t="n">
        <v>0.692043242136233</v>
      </c>
      <c r="Y70" s="0" t="n">
        <v>0.878656601999838</v>
      </c>
      <c r="Z70" s="0" t="n">
        <v>959.982953024146</v>
      </c>
      <c r="AA70" s="0" t="n">
        <v>941.570296715592</v>
      </c>
      <c r="AB70" s="0" t="n">
        <v>906.37650395164</v>
      </c>
      <c r="AC70" s="0" t="n">
        <v>1201.38720777352</v>
      </c>
      <c r="AD70" s="0" t="n">
        <v>0.830440872483386</v>
      </c>
      <c r="AE70" s="0" t="n">
        <v>0.7030051134707</v>
      </c>
      <c r="AF70" s="0" t="n">
        <v>0.127459117144297</v>
      </c>
      <c r="AG70" s="0" t="n">
        <v>0.375399579378751</v>
      </c>
      <c r="AH70" s="0" t="n">
        <v>0.383266267223199</v>
      </c>
      <c r="AI70" s="0" t="n">
        <v>0.315032483841238</v>
      </c>
      <c r="AJ70" s="0" t="n">
        <v>0.310320091415343</v>
      </c>
      <c r="AK70" s="0" t="n">
        <v>0.337244387407534</v>
      </c>
      <c r="AL70" s="0" t="n">
        <v>0.321288958081179</v>
      </c>
      <c r="AM70" s="0" t="n">
        <v>0.306888427209805</v>
      </c>
      <c r="AN70" s="0" t="n">
        <v>0.294904346763553</v>
      </c>
      <c r="AO70" s="0" t="n">
        <v>4766108</v>
      </c>
    </row>
    <row r="71" customFormat="false" ht="15" hidden="false" customHeight="false" outlineLevel="0" collapsed="false">
      <c r="A71" s="0" t="n">
        <v>118</v>
      </c>
      <c r="B71" s="0" t="n">
        <v>0.580596608227849</v>
      </c>
      <c r="C71" s="0" t="n">
        <v>0.188376085222916</v>
      </c>
      <c r="D71" s="0" t="n">
        <v>0.231027306549234</v>
      </c>
      <c r="E71" s="0" t="n">
        <v>0.833809740096092</v>
      </c>
      <c r="F71" s="0" t="n">
        <v>0.960499097634853</v>
      </c>
      <c r="G71" s="0" t="n">
        <v>0.858948883890115</v>
      </c>
      <c r="H71" s="0" t="n">
        <v>0.967832913253014</v>
      </c>
      <c r="I71" s="0" t="n">
        <v>0.484107107007136</v>
      </c>
      <c r="J71" s="0" t="n">
        <v>0.548114627718009</v>
      </c>
      <c r="K71" s="0" t="n">
        <v>0.209714304427481</v>
      </c>
      <c r="L71" s="0" t="n">
        <v>0.222178273964007</v>
      </c>
      <c r="M71" s="0" t="n">
        <v>0.157069814660039</v>
      </c>
      <c r="N71" s="0" t="n">
        <v>0.185223518869074</v>
      </c>
      <c r="O71" s="0" t="n">
        <v>0.192632818428917</v>
      </c>
      <c r="P71" s="0" t="n">
        <v>0.22716095104777</v>
      </c>
      <c r="Q71" s="0" t="n">
        <v>7342.42831612922</v>
      </c>
      <c r="R71" s="0" t="n">
        <v>5533.98901479596</v>
      </c>
      <c r="S71" s="0" t="n">
        <v>4607.61858446346</v>
      </c>
      <c r="T71" s="0" t="n">
        <v>3693.25726598342</v>
      </c>
      <c r="U71" s="0" t="n">
        <v>5984.19740619586</v>
      </c>
      <c r="V71" s="0" t="n">
        <v>6973.24581446182</v>
      </c>
      <c r="W71" s="0" t="n">
        <v>4618.41676404442</v>
      </c>
      <c r="X71" s="0" t="n">
        <v>0.700224366362685</v>
      </c>
      <c r="Y71" s="0" t="n">
        <v>0.888174815522267</v>
      </c>
      <c r="Z71" s="0" t="n">
        <v>818.440529984423</v>
      </c>
      <c r="AA71" s="0" t="n">
        <v>781.147149185696</v>
      </c>
      <c r="AB71" s="0" t="n">
        <v>744.898564188669</v>
      </c>
      <c r="AC71" s="0" t="n">
        <v>1031.45593356604</v>
      </c>
      <c r="AD71" s="0" t="n">
        <v>0.831044256327608</v>
      </c>
      <c r="AE71" s="0" t="n">
        <v>0.6940265610178</v>
      </c>
      <c r="AF71" s="0" t="n">
        <v>0.137041164325783</v>
      </c>
      <c r="AG71" s="0" t="n">
        <v>0.37443920948636</v>
      </c>
      <c r="AH71" s="0" t="n">
        <v>0.385513378653805</v>
      </c>
      <c r="AI71" s="0" t="n">
        <v>0.312307079343527</v>
      </c>
      <c r="AJ71" s="0" t="n">
        <v>0.310392742722826</v>
      </c>
      <c r="AK71" s="0" t="n">
        <v>0.33497849023847</v>
      </c>
      <c r="AL71" s="0" t="n">
        <v>0.321817132215799</v>
      </c>
      <c r="AM71" s="0" t="n">
        <v>0.303657254160878</v>
      </c>
      <c r="AN71" s="0" t="n">
        <v>0.294389828644196</v>
      </c>
      <c r="AO71" s="0" t="n">
        <v>4779554</v>
      </c>
    </row>
    <row r="72" customFormat="false" ht="15" hidden="false" customHeight="false" outlineLevel="0" collapsed="false">
      <c r="A72" s="0" t="n">
        <v>119</v>
      </c>
      <c r="B72" s="0" t="n">
        <v>0.574378726210797</v>
      </c>
      <c r="C72" s="0" t="n">
        <v>0.185028864728141</v>
      </c>
      <c r="D72" s="0" t="n">
        <v>0.240592409061062</v>
      </c>
      <c r="E72" s="0" t="n">
        <v>0.833471447943348</v>
      </c>
      <c r="F72" s="0" t="n">
        <v>0.960800597463631</v>
      </c>
      <c r="G72" s="0" t="n">
        <v>0.858417685975317</v>
      </c>
      <c r="H72" s="0" t="n">
        <v>0.96806382956984</v>
      </c>
      <c r="I72" s="0" t="n">
        <v>0.478728268602769</v>
      </c>
      <c r="J72" s="0" t="n">
        <v>0.542330360034568</v>
      </c>
      <c r="K72" s="0" t="n">
        <v>0.209047641684641</v>
      </c>
      <c r="L72" s="0" t="n">
        <v>0.221924092369246</v>
      </c>
      <c r="M72" s="0" t="n">
        <v>0.154216275796277</v>
      </c>
      <c r="N72" s="0" t="n">
        <v>0.181920119416689</v>
      </c>
      <c r="O72" s="0" t="n">
        <v>0.200526903544302</v>
      </c>
      <c r="P72" s="0" t="n">
        <v>0.236550118012374</v>
      </c>
      <c r="Q72" s="0" t="n">
        <v>7280.26689728469</v>
      </c>
      <c r="R72" s="0" t="n">
        <v>5472.66055252381</v>
      </c>
      <c r="S72" s="0" t="n">
        <v>4551.11814609877</v>
      </c>
      <c r="T72" s="0" t="n">
        <v>3648.05340127436</v>
      </c>
      <c r="U72" s="0" t="n">
        <v>5901.41260694931</v>
      </c>
      <c r="V72" s="0" t="n">
        <v>6883.76933769257</v>
      </c>
      <c r="W72" s="0" t="n">
        <v>4561.86472203571</v>
      </c>
      <c r="X72" s="0" t="n">
        <v>0.695830889624123</v>
      </c>
      <c r="Y72" s="0" t="n">
        <v>0.87653565131256</v>
      </c>
      <c r="Z72" s="0" t="n">
        <v>812.702449841346</v>
      </c>
      <c r="AA72" s="0" t="n">
        <v>770.155442568958</v>
      </c>
      <c r="AB72" s="0" t="n">
        <v>737.689302502026</v>
      </c>
      <c r="AC72" s="0" t="n">
        <v>981.650452664368</v>
      </c>
      <c r="AD72" s="0" t="n">
        <v>0.831021725018101</v>
      </c>
      <c r="AE72" s="0" t="n">
        <v>0.697985282146387</v>
      </c>
      <c r="AF72" s="0" t="n">
        <v>0.133036442871714</v>
      </c>
      <c r="AG72" s="0" t="n">
        <v>0.37528811069489</v>
      </c>
      <c r="AH72" s="0" t="n">
        <v>0.385539693285163</v>
      </c>
      <c r="AI72" s="0" t="n">
        <v>0.312345125887104</v>
      </c>
      <c r="AJ72" s="0" t="n">
        <v>0.310780357979867</v>
      </c>
      <c r="AK72" s="0" t="n">
        <v>0.336524204614328</v>
      </c>
      <c r="AL72" s="0" t="n">
        <v>0.322826840034912</v>
      </c>
      <c r="AM72" s="0" t="n">
        <v>0.303437609866429</v>
      </c>
      <c r="AN72" s="0" t="n">
        <v>0.294797560998846</v>
      </c>
      <c r="AO72" s="0" t="n">
        <v>4810061</v>
      </c>
    </row>
    <row r="73" customFormat="false" ht="15" hidden="false" customHeight="false" outlineLevel="0" collapsed="false">
      <c r="A73" s="0" t="n">
        <v>120</v>
      </c>
      <c r="B73" s="0" t="n">
        <v>0.575923296364648</v>
      </c>
      <c r="C73" s="0" t="n">
        <v>0.181296864161539</v>
      </c>
      <c r="D73" s="0" t="n">
        <v>0.242779839473813</v>
      </c>
      <c r="E73" s="0" t="n">
        <v>0.83038680832687</v>
      </c>
      <c r="F73" s="0" t="n">
        <v>0.959456745171947</v>
      </c>
      <c r="G73" s="0" t="n">
        <v>0.856086293895466</v>
      </c>
      <c r="H73" s="0" t="n">
        <v>0.967185476736881</v>
      </c>
      <c r="I73" s="0" t="n">
        <v>0.47823910790933</v>
      </c>
      <c r="J73" s="0" t="n">
        <v>0.543024293283912</v>
      </c>
      <c r="K73" s="0" t="n">
        <v>0.209879500220746</v>
      </c>
      <c r="L73" s="0" t="n">
        <v>0.223102100549247</v>
      </c>
      <c r="M73" s="0" t="n">
        <v>0.15054652439077</v>
      </c>
      <c r="N73" s="0" t="n">
        <v>0.178028873114708</v>
      </c>
      <c r="O73" s="0" t="n">
        <v>0.20160117602677</v>
      </c>
      <c r="P73" s="0" t="n">
        <v>0.238403578773327</v>
      </c>
      <c r="Q73" s="0" t="n">
        <v>7391.97681335401</v>
      </c>
      <c r="R73" s="0" t="n">
        <v>5589.26483037255</v>
      </c>
      <c r="S73" s="0" t="n">
        <v>4621.75666111096</v>
      </c>
      <c r="T73" s="0" t="n">
        <v>3713.51002989475</v>
      </c>
      <c r="U73" s="0" t="n">
        <v>5996.68701151725</v>
      </c>
      <c r="V73" s="0" t="n">
        <v>7010.86244222119</v>
      </c>
      <c r="W73" s="0" t="n">
        <v>4643.71355774542</v>
      </c>
      <c r="X73" s="0" t="n">
        <v>0.702253814828221</v>
      </c>
      <c r="Y73" s="0" t="n">
        <v>0.888357800323983</v>
      </c>
      <c r="Z73" s="0" t="n">
        <v>820.164176431317</v>
      </c>
      <c r="AA73" s="0" t="n">
        <v>786.699739401748</v>
      </c>
      <c r="AB73" s="0" t="n">
        <v>752.350350467444</v>
      </c>
      <c r="AC73" s="0" t="n">
        <v>994.594927427004</v>
      </c>
      <c r="AD73" s="0" t="n">
        <v>0.833314379411004</v>
      </c>
      <c r="AE73" s="0" t="n">
        <v>0.692628493192799</v>
      </c>
      <c r="AF73" s="0" t="n">
        <v>0.140685886218205</v>
      </c>
      <c r="AG73" s="0" t="n">
        <v>0.377859304127198</v>
      </c>
      <c r="AH73" s="0" t="n">
        <v>0.387514845459892</v>
      </c>
      <c r="AI73" s="0" t="n">
        <v>0.315151591864115</v>
      </c>
      <c r="AJ73" s="0" t="n">
        <v>0.312224547740477</v>
      </c>
      <c r="AK73" s="0" t="n">
        <v>0.3391260066313</v>
      </c>
      <c r="AL73" s="0" t="n">
        <v>0.324451934519346</v>
      </c>
      <c r="AM73" s="0" t="n">
        <v>0.306385289570524</v>
      </c>
      <c r="AN73" s="0" t="n">
        <v>0.295804648320154</v>
      </c>
      <c r="AO73" s="0" t="n">
        <v>4809110</v>
      </c>
    </row>
    <row r="74" customFormat="false" ht="15" hidden="false" customHeight="false" outlineLevel="0" collapsed="false">
      <c r="A74" s="0" t="n">
        <v>121</v>
      </c>
      <c r="B74" s="0" t="n">
        <v>0.571984069696525</v>
      </c>
      <c r="C74" s="0" t="n">
        <v>0.178537274285317</v>
      </c>
      <c r="D74" s="0" t="n">
        <v>0.249478656018158</v>
      </c>
      <c r="E74" s="0" t="n">
        <v>0.829100742880231</v>
      </c>
      <c r="F74" s="0" t="n">
        <v>0.957430053558287</v>
      </c>
      <c r="G74" s="0" t="n">
        <v>0.854593296075976</v>
      </c>
      <c r="H74" s="0" t="n">
        <v>0.965214072340578</v>
      </c>
      <c r="I74" s="0" t="n">
        <v>0.474232417101047</v>
      </c>
      <c r="J74" s="0" t="n">
        <v>0.537876738374106</v>
      </c>
      <c r="K74" s="0" t="n">
        <v>0.208187884291503</v>
      </c>
      <c r="L74" s="0" t="n">
        <v>0.221487684999328</v>
      </c>
      <c r="M74" s="0" t="n">
        <v>0.148025386741768</v>
      </c>
      <c r="N74" s="0" t="n">
        <v>0.175007283624331</v>
      </c>
      <c r="O74" s="0" t="n">
        <v>0.206842939037416</v>
      </c>
      <c r="P74" s="0" t="n">
        <v>0.24454603155985</v>
      </c>
      <c r="Q74" s="0" t="n">
        <v>7317.05240809992</v>
      </c>
      <c r="R74" s="0" t="n">
        <v>5524.84423515002</v>
      </c>
      <c r="S74" s="0" t="n">
        <v>4564.4055391324</v>
      </c>
      <c r="T74" s="0" t="n">
        <v>3667.65707411204</v>
      </c>
      <c r="U74" s="0" t="n">
        <v>5915.15609584221</v>
      </c>
      <c r="V74" s="0" t="n">
        <v>6911.96363742938</v>
      </c>
      <c r="W74" s="0" t="n">
        <v>4586.36092017964</v>
      </c>
      <c r="X74" s="0" t="n">
        <v>0.687540494813333</v>
      </c>
      <c r="Y74" s="0" t="n">
        <v>0.870617675862445</v>
      </c>
      <c r="Z74" s="0" t="n">
        <v>962.464892885682</v>
      </c>
      <c r="AA74" s="0" t="n">
        <v>944.470672936543</v>
      </c>
      <c r="AB74" s="0" t="n">
        <v>909.114918217017</v>
      </c>
      <c r="AC74" s="0" t="n">
        <v>1170.40964938115</v>
      </c>
      <c r="AD74" s="0" t="n">
        <v>0.844622606818344</v>
      </c>
      <c r="AE74" s="0" t="n">
        <v>0.708077309356045</v>
      </c>
      <c r="AF74" s="0" t="n">
        <v>0.136545297462298</v>
      </c>
      <c r="AG74" s="0" t="n">
        <v>0.377282301248264</v>
      </c>
      <c r="AH74" s="0" t="n">
        <v>0.388367486073438</v>
      </c>
      <c r="AI74" s="0" t="n">
        <v>0.316556020295668</v>
      </c>
      <c r="AJ74" s="0" t="n">
        <v>0.314301954642785</v>
      </c>
      <c r="AK74" s="0" t="n">
        <v>0.339023492976474</v>
      </c>
      <c r="AL74" s="0" t="n">
        <v>0.32571030589132</v>
      </c>
      <c r="AM74" s="0" t="n">
        <v>0.307115559421042</v>
      </c>
      <c r="AN74" s="0" t="n">
        <v>0.296902696308521</v>
      </c>
      <c r="AO74" s="0" t="n">
        <v>4821415</v>
      </c>
    </row>
    <row r="75" customFormat="false" ht="15" hidden="false" customHeight="false" outlineLevel="0" collapsed="false">
      <c r="A75" s="0" t="n">
        <v>122</v>
      </c>
      <c r="B75" s="0" t="n">
        <v>0.567892109668839</v>
      </c>
      <c r="C75" s="0" t="n">
        <v>0.17746684156126</v>
      </c>
      <c r="D75" s="0" t="n">
        <v>0.254641048769902</v>
      </c>
      <c r="E75" s="0" t="n">
        <v>0.82838847875301</v>
      </c>
      <c r="F75" s="0" t="n">
        <v>0.95630202609878</v>
      </c>
      <c r="G75" s="0" t="n">
        <v>0.853778662375878</v>
      </c>
      <c r="H75" s="0" t="n">
        <v>0.964337153286066</v>
      </c>
      <c r="I75" s="0" t="n">
        <v>0.470435280824406</v>
      </c>
      <c r="J75" s="0" t="n">
        <v>0.533562057394305</v>
      </c>
      <c r="K75" s="0" t="n">
        <v>0.208785469877305</v>
      </c>
      <c r="L75" s="0" t="n">
        <v>0.222337328224136</v>
      </c>
      <c r="M75" s="0" t="n">
        <v>0.147011486910033</v>
      </c>
      <c r="N75" s="0" t="n">
        <v>0.173619433309104</v>
      </c>
      <c r="O75" s="0" t="n">
        <v>0.21094171101857</v>
      </c>
      <c r="P75" s="0" t="n">
        <v>0.249120535395371</v>
      </c>
      <c r="Q75" s="0" t="n">
        <v>7437.01072569395</v>
      </c>
      <c r="R75" s="0" t="n">
        <v>5628.14035500614</v>
      </c>
      <c r="S75" s="0" t="n">
        <v>4640.23752974303</v>
      </c>
      <c r="T75" s="0" t="n">
        <v>3728.68207532273</v>
      </c>
      <c r="U75" s="0" t="n">
        <v>5996.38352333135</v>
      </c>
      <c r="V75" s="0" t="n">
        <v>7021.8598549899</v>
      </c>
      <c r="W75" s="0" t="n">
        <v>4662.66184685712</v>
      </c>
      <c r="X75" s="0" t="n">
        <v>0.704717224012597</v>
      </c>
      <c r="Y75" s="0" t="n">
        <v>0.884574705266813</v>
      </c>
      <c r="Z75" s="0" t="n">
        <v>812.663145918029</v>
      </c>
      <c r="AA75" s="0" t="n">
        <v>781.653553253766</v>
      </c>
      <c r="AB75" s="0" t="n">
        <v>745.806066959513</v>
      </c>
      <c r="AC75" s="0" t="n">
        <v>1033.060574889</v>
      </c>
      <c r="AD75" s="0" t="n">
        <v>0.836860922764696</v>
      </c>
      <c r="AE75" s="0" t="n">
        <v>0.703750917410695</v>
      </c>
      <c r="AF75" s="0" t="n">
        <v>0.133110005354001</v>
      </c>
      <c r="AG75" s="0" t="n">
        <v>0.378511670954065</v>
      </c>
      <c r="AH75" s="0" t="n">
        <v>0.389760304824111</v>
      </c>
      <c r="AI75" s="0" t="n">
        <v>0.316714763742953</v>
      </c>
      <c r="AJ75" s="0" t="n">
        <v>0.314980629616333</v>
      </c>
      <c r="AK75" s="0" t="n">
        <v>0.340057887294854</v>
      </c>
      <c r="AL75" s="0" t="n">
        <v>0.327484284659885</v>
      </c>
      <c r="AM75" s="0" t="n">
        <v>0.306826647796477</v>
      </c>
      <c r="AN75" s="0" t="n">
        <v>0.297242786575001</v>
      </c>
      <c r="AO75" s="0" t="n">
        <v>4823431</v>
      </c>
    </row>
    <row r="76" customFormat="false" ht="15" hidden="false" customHeight="false" outlineLevel="0" collapsed="false">
      <c r="A76" s="0" t="n">
        <v>123</v>
      </c>
      <c r="B76" s="0" t="n">
        <v>0.563678757460004</v>
      </c>
      <c r="C76" s="0" t="n">
        <v>0.175667517636995</v>
      </c>
      <c r="D76" s="0" t="n">
        <v>0.260653724903002</v>
      </c>
      <c r="E76" s="0" t="n">
        <v>0.825483402776387</v>
      </c>
      <c r="F76" s="0" t="n">
        <v>0.955296843857603</v>
      </c>
      <c r="G76" s="0" t="n">
        <v>0.852906980548872</v>
      </c>
      <c r="H76" s="0" t="n">
        <v>0.962921893474179</v>
      </c>
      <c r="I76" s="0" t="n">
        <v>0.46530745878085</v>
      </c>
      <c r="J76" s="0" t="n">
        <v>0.528958358224756</v>
      </c>
      <c r="K76" s="0" t="n">
        <v>0.211606743237458</v>
      </c>
      <c r="L76" s="0" t="n">
        <v>0.222764871534439</v>
      </c>
      <c r="M76" s="0" t="n">
        <v>0.145010620216267</v>
      </c>
      <c r="N76" s="0" t="n">
        <v>0.171648354795314</v>
      </c>
      <c r="O76" s="0" t="n">
        <v>0.21516532377927</v>
      </c>
      <c r="P76" s="0" t="n">
        <v>0.254690130837532</v>
      </c>
      <c r="Q76" s="0" t="n">
        <v>7348.20605025968</v>
      </c>
      <c r="R76" s="0" t="n">
        <v>5562.1869907959</v>
      </c>
      <c r="S76" s="0" t="n">
        <v>4578.23438446954</v>
      </c>
      <c r="T76" s="0" t="n">
        <v>3681.56099177448</v>
      </c>
      <c r="U76" s="0" t="n">
        <v>5905.88731141416</v>
      </c>
      <c r="V76" s="0" t="n">
        <v>6933.82627924426</v>
      </c>
      <c r="W76" s="0" t="n">
        <v>4605.56802832418</v>
      </c>
      <c r="X76" s="0" t="n">
        <v>0.70090854891537</v>
      </c>
      <c r="Y76" s="0" t="n">
        <v>0.874591534887389</v>
      </c>
      <c r="Z76" s="0" t="n">
        <v>810.099503373121</v>
      </c>
      <c r="AA76" s="0" t="n">
        <v>769.555086262507</v>
      </c>
      <c r="AB76" s="0" t="n">
        <v>732.867520899027</v>
      </c>
      <c r="AC76" s="0" t="n">
        <v>1037.63758094215</v>
      </c>
      <c r="AD76" s="0" t="n">
        <v>0.842560354553949</v>
      </c>
      <c r="AE76" s="0" t="n">
        <v>0.70941386629845</v>
      </c>
      <c r="AF76" s="0" t="n">
        <v>0.133146488255499</v>
      </c>
      <c r="AG76" s="0" t="n">
        <v>0.37775162860974</v>
      </c>
      <c r="AH76" s="0" t="n">
        <v>0.390329594493665</v>
      </c>
      <c r="AI76" s="0" t="n">
        <v>0.316811407001234</v>
      </c>
      <c r="AJ76" s="0" t="n">
        <v>0.316309133350352</v>
      </c>
      <c r="AK76" s="0" t="n">
        <v>0.340650424997226</v>
      </c>
      <c r="AL76" s="0" t="n">
        <v>0.329118746659481</v>
      </c>
      <c r="AM76" s="0" t="n">
        <v>0.307102443164892</v>
      </c>
      <c r="AN76" s="0" t="n">
        <v>0.297866329831156</v>
      </c>
      <c r="AO76" s="0" t="n">
        <v>4833040</v>
      </c>
    </row>
    <row r="77" customFormat="false" ht="15" hidden="false" customHeight="false" outlineLevel="0" collapsed="false">
      <c r="A77" s="0" t="n">
        <v>124</v>
      </c>
      <c r="B77" s="0" t="n">
        <v>0.560458361411547</v>
      </c>
      <c r="C77" s="0" t="n">
        <v>0.173862459853362</v>
      </c>
      <c r="D77" s="0" t="n">
        <v>0.265679178735091</v>
      </c>
      <c r="E77" s="0" t="n">
        <v>0.823691129584298</v>
      </c>
      <c r="F77" s="0" t="n">
        <v>0.952483467333509</v>
      </c>
      <c r="G77" s="0" t="n">
        <v>0.851891838818476</v>
      </c>
      <c r="H77" s="0" t="n">
        <v>0.960791556234459</v>
      </c>
      <c r="I77" s="0" t="n">
        <v>0.461644580796042</v>
      </c>
      <c r="J77" s="0" t="n">
        <v>0.524650340244265</v>
      </c>
      <c r="K77" s="0" t="n">
        <v>0.214793356462428</v>
      </c>
      <c r="L77" s="0" t="n">
        <v>0.226006638798373</v>
      </c>
      <c r="M77" s="0" t="n">
        <v>0.14320896594892</v>
      </c>
      <c r="N77" s="0" t="n">
        <v>0.169231111121508</v>
      </c>
      <c r="O77" s="0" t="n">
        <v>0.218837582839336</v>
      </c>
      <c r="P77" s="0" t="n">
        <v>0.258602015967737</v>
      </c>
      <c r="Q77" s="0" t="n">
        <v>7473.82611027966</v>
      </c>
      <c r="R77" s="0" t="n">
        <v>5672.51637020759</v>
      </c>
      <c r="S77" s="0" t="n">
        <v>4653.96556622241</v>
      </c>
      <c r="T77" s="0" t="n">
        <v>3739.615318137</v>
      </c>
      <c r="U77" s="0" t="n">
        <v>5991.45616316625</v>
      </c>
      <c r="V77" s="0" t="n">
        <v>7062.78083310593</v>
      </c>
      <c r="W77" s="0" t="n">
        <v>4683.68581845635</v>
      </c>
      <c r="X77" s="0" t="n">
        <v>0.708085312147068</v>
      </c>
      <c r="Y77" s="0" t="n">
        <v>0.889269562375737</v>
      </c>
      <c r="Z77" s="0" t="n">
        <v>802.095454924536</v>
      </c>
      <c r="AA77" s="0" t="n">
        <v>774.287010567976</v>
      </c>
      <c r="AB77" s="0" t="n">
        <v>736.999760275513</v>
      </c>
      <c r="AC77" s="0" t="n">
        <v>1012.83524119916</v>
      </c>
      <c r="AD77" s="0" t="n">
        <v>0.854633048743888</v>
      </c>
      <c r="AE77" s="0" t="n">
        <v>0.716239837769093</v>
      </c>
      <c r="AF77" s="0" t="n">
        <v>0.138393210974795</v>
      </c>
      <c r="AG77" s="0" t="n">
        <v>0.378857488441813</v>
      </c>
      <c r="AH77" s="0" t="n">
        <v>0.392196661182233</v>
      </c>
      <c r="AI77" s="0" t="n">
        <v>0.317798671283126</v>
      </c>
      <c r="AJ77" s="0" t="n">
        <v>0.319028151071944</v>
      </c>
      <c r="AK77" s="0" t="n">
        <v>0.341124713756019</v>
      </c>
      <c r="AL77" s="0" t="n">
        <v>0.331535328172517</v>
      </c>
      <c r="AM77" s="0" t="n">
        <v>0.307360972320799</v>
      </c>
      <c r="AN77" s="0" t="n">
        <v>0.299386109669918</v>
      </c>
      <c r="AO77" s="0" t="n">
        <v>4832180</v>
      </c>
    </row>
    <row r="78" customFormat="false" ht="15" hidden="false" customHeight="false" outlineLevel="0" collapsed="false">
      <c r="A78" s="0" t="n">
        <v>125</v>
      </c>
      <c r="B78" s="0" t="n">
        <v>0.556642037347632</v>
      </c>
      <c r="C78" s="0" t="n">
        <v>0.171024465987004</v>
      </c>
      <c r="D78" s="0" t="n">
        <v>0.272333496665364</v>
      </c>
      <c r="E78" s="0" t="n">
        <v>0.819822119119589</v>
      </c>
      <c r="F78" s="0" t="n">
        <v>0.951993270723262</v>
      </c>
      <c r="G78" s="0" t="n">
        <v>0.848069994610445</v>
      </c>
      <c r="H78" s="0" t="n">
        <v>0.960321147129936</v>
      </c>
      <c r="I78" s="0" t="n">
        <v>0.456347454649381</v>
      </c>
      <c r="J78" s="0" t="n">
        <v>0.520908657577386</v>
      </c>
      <c r="K78" s="0" t="n">
        <v>0.214950637691925</v>
      </c>
      <c r="L78" s="0" t="n">
        <v>0.22679570199397</v>
      </c>
      <c r="M78" s="0" t="n">
        <v>0.140209640126762</v>
      </c>
      <c r="N78" s="0" t="n">
        <v>0.166290045446405</v>
      </c>
      <c r="O78" s="0" t="n">
        <v>0.223265024343447</v>
      </c>
      <c r="P78" s="0" t="n">
        <v>0.264794567699472</v>
      </c>
      <c r="Q78" s="0" t="n">
        <v>7375.06635679039</v>
      </c>
      <c r="R78" s="0" t="n">
        <v>5612.67588727591</v>
      </c>
      <c r="S78" s="0" t="n">
        <v>4596.0789350923</v>
      </c>
      <c r="T78" s="0" t="n">
        <v>3693.59187443302</v>
      </c>
      <c r="U78" s="0" t="n">
        <v>5897.20269834518</v>
      </c>
      <c r="V78" s="0" t="n">
        <v>6968.15636700278</v>
      </c>
      <c r="W78" s="0" t="n">
        <v>4625.83949958299</v>
      </c>
      <c r="X78" s="0" t="n">
        <v>0.694626869431833</v>
      </c>
      <c r="Y78" s="0" t="n">
        <v>0.873821523738771</v>
      </c>
      <c r="Z78" s="0" t="n">
        <v>958.027986771037</v>
      </c>
      <c r="AA78" s="0" t="n">
        <v>946.412190761179</v>
      </c>
      <c r="AB78" s="0" t="n">
        <v>907.400975544752</v>
      </c>
      <c r="AC78" s="0" t="n">
        <v>1216.18970983156</v>
      </c>
      <c r="AD78" s="0" t="n">
        <v>0.835664490764669</v>
      </c>
      <c r="AE78" s="0" t="n">
        <v>0.704972642979123</v>
      </c>
      <c r="AF78" s="0" t="n">
        <v>0.130691847785546</v>
      </c>
      <c r="AG78" s="0" t="n">
        <v>0.379551135513569</v>
      </c>
      <c r="AH78" s="0" t="n">
        <v>0.394856930186522</v>
      </c>
      <c r="AI78" s="0" t="n">
        <v>0.317485056653179</v>
      </c>
      <c r="AJ78" s="0" t="n">
        <v>0.319513181552519</v>
      </c>
      <c r="AK78" s="0" t="n">
        <v>0.340553412389219</v>
      </c>
      <c r="AL78" s="0" t="n">
        <v>0.331742987543235</v>
      </c>
      <c r="AM78" s="0" t="n">
        <v>0.306618140396329</v>
      </c>
      <c r="AN78" s="0" t="n">
        <v>0.299814353394375</v>
      </c>
      <c r="AO78" s="0" t="n">
        <v>4838942</v>
      </c>
    </row>
    <row r="79" customFormat="false" ht="15" hidden="false" customHeight="false" outlineLevel="0" collapsed="false">
      <c r="A79" s="0" t="n">
        <v>126</v>
      </c>
      <c r="B79" s="0" t="n">
        <v>0.555202148814548</v>
      </c>
      <c r="C79" s="0" t="n">
        <v>0.168074660070164</v>
      </c>
      <c r="D79" s="0" t="n">
        <v>0.276723191115288</v>
      </c>
      <c r="E79" s="0" t="n">
        <v>0.818770659224149</v>
      </c>
      <c r="F79" s="0" t="n">
        <v>0.952654542522997</v>
      </c>
      <c r="G79" s="0" t="n">
        <v>0.847333400898092</v>
      </c>
      <c r="H79" s="0" t="n">
        <v>0.961133983648529</v>
      </c>
      <c r="I79" s="0" t="n">
        <v>0.454583229387551</v>
      </c>
      <c r="J79" s="0" t="n">
        <v>0.519774706278627</v>
      </c>
      <c r="K79" s="0" t="n">
        <v>0.215701789946364</v>
      </c>
      <c r="L79" s="0" t="n">
        <v>0.227867924301013</v>
      </c>
      <c r="M79" s="0" t="n">
        <v>0.137614600224523</v>
      </c>
      <c r="N79" s="0" t="n">
        <v>0.16357122934406</v>
      </c>
      <c r="O79" s="0" t="n">
        <v>0.226572829612074</v>
      </c>
      <c r="P79" s="0" t="n">
        <v>0.269308606900309</v>
      </c>
      <c r="Q79" s="0" t="n">
        <v>7488.16819410058</v>
      </c>
      <c r="R79" s="0" t="n">
        <v>5720.86863948773</v>
      </c>
      <c r="S79" s="0" t="n">
        <v>4676.55119367517</v>
      </c>
      <c r="T79" s="0" t="n">
        <v>3757.72824391279</v>
      </c>
      <c r="U79" s="0" t="n">
        <v>5983.30737522666</v>
      </c>
      <c r="V79" s="0" t="n">
        <v>7084.93623882647</v>
      </c>
      <c r="W79" s="0" t="n">
        <v>4707.12098974842</v>
      </c>
      <c r="X79" s="0" t="n">
        <v>0.707377578088915</v>
      </c>
      <c r="Y79" s="0" t="n">
        <v>0.885883463666776</v>
      </c>
      <c r="Z79" s="0" t="n">
        <v>825.852959549311</v>
      </c>
      <c r="AA79" s="0" t="n">
        <v>783.317557025284</v>
      </c>
      <c r="AB79" s="0" t="n">
        <v>748.194606261373</v>
      </c>
      <c r="AC79" s="0" t="n">
        <v>1051.03078090893</v>
      </c>
      <c r="AD79" s="0" t="n">
        <v>0.828871913085451</v>
      </c>
      <c r="AE79" s="0" t="n">
        <v>0.704963454903472</v>
      </c>
      <c r="AF79" s="0" t="n">
        <v>0.123908458181979</v>
      </c>
      <c r="AG79" s="0" t="n">
        <v>0.382109760799695</v>
      </c>
      <c r="AH79" s="0" t="n">
        <v>0.396029027044636</v>
      </c>
      <c r="AI79" s="0" t="n">
        <v>0.319468073728173</v>
      </c>
      <c r="AJ79" s="0" t="n">
        <v>0.318939912666573</v>
      </c>
      <c r="AK79" s="0" t="n">
        <v>0.342573014603756</v>
      </c>
      <c r="AL79" s="0" t="n">
        <v>0.331751701031712</v>
      </c>
      <c r="AM79" s="0" t="n">
        <v>0.308590815928354</v>
      </c>
      <c r="AN79" s="0" t="n">
        <v>0.299772316217096</v>
      </c>
      <c r="AO79" s="0" t="n">
        <v>4869060</v>
      </c>
    </row>
    <row r="80" customFormat="false" ht="15" hidden="false" customHeight="false" outlineLevel="0" collapsed="false">
      <c r="A80" s="0" t="n">
        <v>127</v>
      </c>
      <c r="B80" s="0" t="n">
        <v>0.55859632556269</v>
      </c>
      <c r="C80" s="0" t="n">
        <v>0.164801846827663</v>
      </c>
      <c r="D80" s="0" t="n">
        <v>0.276601827609646</v>
      </c>
      <c r="E80" s="0" t="n">
        <v>0.817589841296444</v>
      </c>
      <c r="F80" s="0" t="n">
        <v>0.952651682370393</v>
      </c>
      <c r="G80" s="0" t="n">
        <v>0.84654537427262</v>
      </c>
      <c r="H80" s="0" t="n">
        <v>0.961120276690056</v>
      </c>
      <c r="I80" s="0" t="n">
        <v>0.456702681165577</v>
      </c>
      <c r="J80" s="0" t="n">
        <v>0.522651871896794</v>
      </c>
      <c r="K80" s="0" t="n">
        <v>0.21735698659165</v>
      </c>
      <c r="L80" s="0" t="n">
        <v>0.22972610661461</v>
      </c>
      <c r="M80" s="0" t="n">
        <v>0.13474031579319</v>
      </c>
      <c r="N80" s="0" t="n">
        <v>0.160544116430229</v>
      </c>
      <c r="O80" s="0" t="n">
        <v>0.226146844337677</v>
      </c>
      <c r="P80" s="0" t="n">
        <v>0.26945569404337</v>
      </c>
      <c r="Q80" s="0" t="n">
        <v>7384.96470590166</v>
      </c>
      <c r="R80" s="0" t="n">
        <v>5666.12038132589</v>
      </c>
      <c r="S80" s="0" t="n">
        <v>4619.80759017709</v>
      </c>
      <c r="T80" s="0" t="n">
        <v>3712.04388920526</v>
      </c>
      <c r="U80" s="0" t="n">
        <v>5913.32509589786</v>
      </c>
      <c r="V80" s="0" t="n">
        <v>7015.56675451293</v>
      </c>
      <c r="W80" s="0" t="n">
        <v>4649.48277354742</v>
      </c>
      <c r="X80" s="0" t="n">
        <v>0.697567284376695</v>
      </c>
      <c r="Y80" s="0" t="n">
        <v>0.875069153422725</v>
      </c>
      <c r="Z80" s="0" t="n">
        <v>783.705377718967</v>
      </c>
      <c r="AA80" s="0" t="n">
        <v>756.315517196367</v>
      </c>
      <c r="AB80" s="0" t="n">
        <v>719.185278886769</v>
      </c>
      <c r="AC80" s="0" t="n">
        <v>1014.8294800672</v>
      </c>
      <c r="AD80" s="0" t="n">
        <v>0.836695235708351</v>
      </c>
      <c r="AE80" s="0" t="n">
        <v>0.709448193787246</v>
      </c>
      <c r="AF80" s="0" t="n">
        <v>0.127247041921104</v>
      </c>
      <c r="AG80" s="0" t="n">
        <v>0.383941667300496</v>
      </c>
      <c r="AH80" s="0" t="n">
        <v>0.396814008083384</v>
      </c>
      <c r="AI80" s="0" t="n">
        <v>0.319187178639105</v>
      </c>
      <c r="AJ80" s="0" t="n">
        <v>0.319379369607923</v>
      </c>
      <c r="AK80" s="0" t="n">
        <v>0.344002407298867</v>
      </c>
      <c r="AL80" s="0" t="n">
        <v>0.332473100242219</v>
      </c>
      <c r="AM80" s="0" t="n">
        <v>0.307733496020739</v>
      </c>
      <c r="AN80" s="0" t="n">
        <v>0.300007054394806</v>
      </c>
      <c r="AO80" s="0" t="n">
        <v>4882739</v>
      </c>
    </row>
    <row r="81" customFormat="false" ht="15" hidden="false" customHeight="false" outlineLevel="0" collapsed="false">
      <c r="A81" s="0" t="n">
        <v>128</v>
      </c>
      <c r="B81" s="0" t="n">
        <v>0.558992421937733</v>
      </c>
      <c r="C81" s="0" t="n">
        <v>0.161972305407799</v>
      </c>
      <c r="D81" s="0" t="n">
        <v>0.279035272654468</v>
      </c>
      <c r="E81" s="0" t="n">
        <v>0.814737844366524</v>
      </c>
      <c r="F81" s="0" t="n">
        <v>0.951286820770424</v>
      </c>
      <c r="G81" s="0" t="n">
        <v>0.843824392596277</v>
      </c>
      <c r="H81" s="0" t="n">
        <v>0.959638743215674</v>
      </c>
      <c r="I81" s="0" t="n">
        <v>0.455432280866771</v>
      </c>
      <c r="J81" s="0" t="n">
        <v>0.521840240365216</v>
      </c>
      <c r="K81" s="0" t="n">
        <v>0.216186557878343</v>
      </c>
      <c r="L81" s="0" t="n">
        <v>0.228765195750196</v>
      </c>
      <c r="M81" s="0" t="n">
        <v>0.131964966955027</v>
      </c>
      <c r="N81" s="0" t="n">
        <v>0.157726207298656</v>
      </c>
      <c r="O81" s="0" t="n">
        <v>0.227340596544727</v>
      </c>
      <c r="P81" s="0" t="n">
        <v>0.271720373106552</v>
      </c>
      <c r="Q81" s="0" t="n">
        <v>7479.12087829993</v>
      </c>
      <c r="R81" s="0" t="n">
        <v>5760.81980755767</v>
      </c>
      <c r="S81" s="0" t="n">
        <v>4700.21833770909</v>
      </c>
      <c r="T81" s="0" t="n">
        <v>3776.91858127481</v>
      </c>
      <c r="U81" s="0" t="n">
        <v>5995.97059992444</v>
      </c>
      <c r="V81" s="0" t="n">
        <v>7114.86679318686</v>
      </c>
      <c r="W81" s="0" t="n">
        <v>4730.80728863034</v>
      </c>
      <c r="X81" s="0" t="n">
        <v>0.703357796772972</v>
      </c>
      <c r="Y81" s="0" t="n">
        <v>0.880635675970991</v>
      </c>
      <c r="Z81" s="0" t="n">
        <v>804.121011733435</v>
      </c>
      <c r="AA81" s="0" t="n">
        <v>775.611080784057</v>
      </c>
      <c r="AB81" s="0" t="n">
        <v>738.341427378615</v>
      </c>
      <c r="AC81" s="0" t="n">
        <v>1063.24027299466</v>
      </c>
      <c r="AD81" s="0" t="n">
        <v>0.829684518340667</v>
      </c>
      <c r="AE81" s="0" t="n">
        <v>0.707006368359253</v>
      </c>
      <c r="AF81" s="0" t="n">
        <v>0.122678149981413</v>
      </c>
      <c r="AG81" s="0" t="n">
        <v>0.383926327518054</v>
      </c>
      <c r="AH81" s="0" t="n">
        <v>0.398555016624983</v>
      </c>
      <c r="AI81" s="0" t="n">
        <v>0.319431361221809</v>
      </c>
      <c r="AJ81" s="0" t="n">
        <v>0.319767765160409</v>
      </c>
      <c r="AK81" s="0" t="n">
        <v>0.342915398486306</v>
      </c>
      <c r="AL81" s="0" t="n">
        <v>0.332607789533769</v>
      </c>
      <c r="AM81" s="0" t="n">
        <v>0.307908690387243</v>
      </c>
      <c r="AN81" s="0" t="n">
        <v>0.299474998943343</v>
      </c>
      <c r="AO81" s="0" t="n">
        <v>4901128</v>
      </c>
    </row>
    <row r="82" customFormat="false" ht="15" hidden="false" customHeight="false" outlineLevel="0" collapsed="false">
      <c r="A82" s="0" t="n">
        <v>129</v>
      </c>
      <c r="B82" s="0" t="n">
        <v>0.558708872968277</v>
      </c>
      <c r="C82" s="0" t="n">
        <v>0.159321392248772</v>
      </c>
      <c r="D82" s="0" t="n">
        <v>0.281969734782951</v>
      </c>
      <c r="E82" s="0" t="n">
        <v>0.81365724328687</v>
      </c>
      <c r="F82" s="0" t="n">
        <v>0.950563847826657</v>
      </c>
      <c r="G82" s="0" t="n">
        <v>0.84456051402266</v>
      </c>
      <c r="H82" s="0" t="n">
        <v>0.960392555315701</v>
      </c>
      <c r="I82" s="0" t="n">
        <v>0.454597521379282</v>
      </c>
      <c r="J82" s="0" t="n">
        <v>0.521473884192533</v>
      </c>
      <c r="K82" s="0" t="n">
        <v>0.216385493329954</v>
      </c>
      <c r="L82" s="0" t="n">
        <v>0.228321593393248</v>
      </c>
      <c r="M82" s="0" t="n">
        <v>0.129633004813762</v>
      </c>
      <c r="N82" s="0" t="n">
        <v>0.154916349363284</v>
      </c>
      <c r="O82" s="0" t="n">
        <v>0.229426717093826</v>
      </c>
      <c r="P82" s="0" t="n">
        <v>0.274173614270841</v>
      </c>
      <c r="Q82" s="0" t="n">
        <v>7350.69623147798</v>
      </c>
      <c r="R82" s="0" t="n">
        <v>5691.40456059974</v>
      </c>
      <c r="S82" s="0" t="n">
        <v>4641.04738606633</v>
      </c>
      <c r="T82" s="0" t="n">
        <v>3728.51827810905</v>
      </c>
      <c r="U82" s="0" t="n">
        <v>5897.64664807363</v>
      </c>
      <c r="V82" s="0" t="n">
        <v>6997.9082133061</v>
      </c>
      <c r="W82" s="0" t="n">
        <v>4672.37899144008</v>
      </c>
      <c r="X82" s="0" t="n">
        <v>0.690995252416123</v>
      </c>
      <c r="Y82" s="0" t="n">
        <v>0.863903750012336</v>
      </c>
      <c r="Z82" s="0" t="n">
        <v>973.830637769743</v>
      </c>
      <c r="AA82" s="0" t="n">
        <v>952.455022187915</v>
      </c>
      <c r="AB82" s="0" t="n">
        <v>909.320453434868</v>
      </c>
      <c r="AC82" s="0" t="n">
        <v>1258.97522361687</v>
      </c>
      <c r="AD82" s="0" t="n">
        <v>0.840064257914261</v>
      </c>
      <c r="AE82" s="0" t="n">
        <v>0.707918617405405</v>
      </c>
      <c r="AF82" s="0" t="n">
        <v>0.132145640508856</v>
      </c>
      <c r="AG82" s="0" t="n">
        <v>0.383989113531297</v>
      </c>
      <c r="AH82" s="0" t="n">
        <v>0.396615161318456</v>
      </c>
      <c r="AI82" s="0" t="n">
        <v>0.320415661241126</v>
      </c>
      <c r="AJ82" s="0" t="n">
        <v>0.31897468181074</v>
      </c>
      <c r="AK82" s="0" t="n">
        <v>0.343519036530568</v>
      </c>
      <c r="AL82" s="0" t="n">
        <v>0.331028981266945</v>
      </c>
      <c r="AM82" s="0" t="n">
        <v>0.308603944348814</v>
      </c>
      <c r="AN82" s="0" t="n">
        <v>0.29915290855737</v>
      </c>
      <c r="AO82" s="0" t="n">
        <v>4944404</v>
      </c>
    </row>
    <row r="83" customFormat="false" ht="15" hidden="false" customHeight="false" outlineLevel="0" collapsed="false">
      <c r="A83" s="0" t="n">
        <v>130</v>
      </c>
      <c r="B83" s="0" t="n">
        <v>0.555991920350401</v>
      </c>
      <c r="C83" s="0" t="n">
        <v>0.156524181627273</v>
      </c>
      <c r="D83" s="0" t="n">
        <v>0.287483898022326</v>
      </c>
      <c r="E83" s="0" t="n">
        <v>0.813583048041163</v>
      </c>
      <c r="F83" s="0" t="n">
        <v>0.950166799295155</v>
      </c>
      <c r="G83" s="0" t="n">
        <v>0.842489657486027</v>
      </c>
      <c r="H83" s="0" t="n">
        <v>0.959326433027597</v>
      </c>
      <c r="I83" s="0" t="n">
        <v>0.452345601244939</v>
      </c>
      <c r="J83" s="0" t="n">
        <v>0.519407591242397</v>
      </c>
      <c r="K83" s="0" t="n">
        <v>0.215185078665414</v>
      </c>
      <c r="L83" s="0" t="n">
        <v>0.228600999368684</v>
      </c>
      <c r="M83" s="0" t="n">
        <v>0.127345420780465</v>
      </c>
      <c r="N83" s="0" t="n">
        <v>0.151853616204642</v>
      </c>
      <c r="O83" s="0" t="n">
        <v>0.233892026015759</v>
      </c>
      <c r="P83" s="0" t="n">
        <v>0.278905591848116</v>
      </c>
      <c r="Q83" s="0" t="n">
        <v>7468.48977138078</v>
      </c>
      <c r="R83" s="0" t="n">
        <v>5801.85103838365</v>
      </c>
      <c r="S83" s="0" t="n">
        <v>4718.85058089979</v>
      </c>
      <c r="T83" s="0" t="n">
        <v>3791.39029333521</v>
      </c>
      <c r="U83" s="0" t="n">
        <v>5980.99785595607</v>
      </c>
      <c r="V83" s="0" t="n">
        <v>7115.23106591614</v>
      </c>
      <c r="W83" s="0" t="n">
        <v>4751.11383315991</v>
      </c>
      <c r="X83" s="0" t="n">
        <v>0.700853984388802</v>
      </c>
      <c r="Y83" s="0" t="n">
        <v>0.871572526781237</v>
      </c>
      <c r="Z83" s="0" t="n">
        <v>810.638377479974</v>
      </c>
      <c r="AA83" s="0" t="n">
        <v>789.076053725993</v>
      </c>
      <c r="AB83" s="0" t="n">
        <v>754.548711530648</v>
      </c>
      <c r="AC83" s="0" t="n">
        <v>1092.40787391084</v>
      </c>
      <c r="AD83" s="0" t="n">
        <v>0.831969657849518</v>
      </c>
      <c r="AE83" s="0" t="n">
        <v>0.71628180987877</v>
      </c>
      <c r="AF83" s="0" t="n">
        <v>0.115687847970748</v>
      </c>
      <c r="AG83" s="0" t="n">
        <v>0.384944556493843</v>
      </c>
      <c r="AH83" s="0" t="n">
        <v>0.398997816334444</v>
      </c>
      <c r="AI83" s="0" t="n">
        <v>0.322731053359045</v>
      </c>
      <c r="AJ83" s="0" t="n">
        <v>0.319846977158824</v>
      </c>
      <c r="AK83" s="0" t="n">
        <v>0.343584683282072</v>
      </c>
      <c r="AL83" s="0" t="n">
        <v>0.331370265527457</v>
      </c>
      <c r="AM83" s="0" t="n">
        <v>0.310601819830801</v>
      </c>
      <c r="AN83" s="0" t="n">
        <v>0.299791706519866</v>
      </c>
      <c r="AO83" s="0" t="n">
        <v>4954383</v>
      </c>
    </row>
    <row r="84" customFormat="false" ht="15" hidden="false" customHeight="false" outlineLevel="0" collapsed="false">
      <c r="A84" s="0" t="n">
        <v>131</v>
      </c>
      <c r="B84" s="0" t="n">
        <v>0.554798978888746</v>
      </c>
      <c r="C84" s="0" t="n">
        <v>0.154997902701622</v>
      </c>
      <c r="D84" s="0" t="n">
        <v>0.290203118409632</v>
      </c>
      <c r="E84" s="0" t="n">
        <v>0.811542421979315</v>
      </c>
      <c r="F84" s="0" t="n">
        <v>0.948151829564202</v>
      </c>
      <c r="G84" s="0" t="n">
        <v>0.841117485534961</v>
      </c>
      <c r="H84" s="0" t="n">
        <v>0.957520416797626</v>
      </c>
      <c r="I84" s="0" t="n">
        <v>0.450242907039024</v>
      </c>
      <c r="J84" s="0" t="n">
        <v>0.517133146161075</v>
      </c>
      <c r="K84" s="0" t="n">
        <v>0.216365861754211</v>
      </c>
      <c r="L84" s="0" t="n">
        <v>0.229424531924989</v>
      </c>
      <c r="M84" s="0" t="n">
        <v>0.125787373360189</v>
      </c>
      <c r="N84" s="0" t="n">
        <v>0.150060284646123</v>
      </c>
      <c r="O84" s="0" t="n">
        <v>0.235512141580103</v>
      </c>
      <c r="P84" s="0" t="n">
        <v>0.280958398757005</v>
      </c>
      <c r="Q84" s="0" t="n">
        <v>7373.58127077915</v>
      </c>
      <c r="R84" s="0" t="n">
        <v>5732.91958213288</v>
      </c>
      <c r="S84" s="0" t="n">
        <v>4660.91360355838</v>
      </c>
      <c r="T84" s="0" t="n">
        <v>3743.90650648618</v>
      </c>
      <c r="U84" s="0" t="n">
        <v>5899.78053622286</v>
      </c>
      <c r="V84" s="0" t="n">
        <v>7029.35609754704</v>
      </c>
      <c r="W84" s="0" t="n">
        <v>4692.9369290804</v>
      </c>
      <c r="X84" s="0" t="n">
        <v>0.69271107171653</v>
      </c>
      <c r="Y84" s="0" t="n">
        <v>0.861876409750806</v>
      </c>
      <c r="Z84" s="0" t="n">
        <v>802.931375373814</v>
      </c>
      <c r="AA84" s="0" t="n">
        <v>773.407465406198</v>
      </c>
      <c r="AB84" s="0" t="n">
        <v>737.005963889135</v>
      </c>
      <c r="AC84" s="0" t="n">
        <v>1083.42846600895</v>
      </c>
      <c r="AD84" s="0" t="n">
        <v>0.843558445109775</v>
      </c>
      <c r="AE84" s="0" t="n">
        <v>0.723154814157564</v>
      </c>
      <c r="AF84" s="0" t="n">
        <v>0.12040363095221</v>
      </c>
      <c r="AG84" s="0" t="n">
        <v>0.386474710100734</v>
      </c>
      <c r="AH84" s="0" t="n">
        <v>0.400282678192272</v>
      </c>
      <c r="AI84" s="0" t="n">
        <v>0.32454011348409</v>
      </c>
      <c r="AJ84" s="0" t="n">
        <v>0.321281395575075</v>
      </c>
      <c r="AK84" s="0" t="n">
        <v>0.345397424439472</v>
      </c>
      <c r="AL84" s="0" t="n">
        <v>0.332720090246156</v>
      </c>
      <c r="AM84" s="0" t="n">
        <v>0.311900500100171</v>
      </c>
      <c r="AN84" s="0" t="n">
        <v>0.300285783138971</v>
      </c>
      <c r="AO84" s="0" t="n">
        <v>4974188</v>
      </c>
    </row>
    <row r="85" customFormat="false" ht="15" hidden="false" customHeight="false" outlineLevel="0" collapsed="false">
      <c r="A85" s="0" t="n">
        <v>132</v>
      </c>
      <c r="B85" s="0" t="n">
        <v>0.550019088550193</v>
      </c>
      <c r="C85" s="0" t="n">
        <v>0.15377262016434</v>
      </c>
      <c r="D85" s="0" t="n">
        <v>0.296208291285467</v>
      </c>
      <c r="E85" s="0" t="n">
        <v>0.808434559214699</v>
      </c>
      <c r="F85" s="0" t="n">
        <v>0.946572287861645</v>
      </c>
      <c r="G85" s="0" t="n">
        <v>0.838735449170907</v>
      </c>
      <c r="H85" s="0" t="n">
        <v>0.956121358168868</v>
      </c>
      <c r="I85" s="0" t="n">
        <v>0.444654439411745</v>
      </c>
      <c r="J85" s="0" t="n">
        <v>0.511573061697763</v>
      </c>
      <c r="K85" s="0" t="n">
        <v>0.217933511765395</v>
      </c>
      <c r="L85" s="0" t="n">
        <v>0.230831383019228</v>
      </c>
      <c r="M85" s="0" t="n">
        <v>0.124315100401848</v>
      </c>
      <c r="N85" s="0" t="n">
        <v>0.148652907433701</v>
      </c>
      <c r="O85" s="0" t="n">
        <v>0.239465019401105</v>
      </c>
      <c r="P85" s="0" t="n">
        <v>0.286346318730181</v>
      </c>
      <c r="Q85" s="0" t="n">
        <v>7505.36342552957</v>
      </c>
      <c r="R85" s="0" t="n">
        <v>5844.69351697525</v>
      </c>
      <c r="S85" s="0" t="n">
        <v>4746.87447303348</v>
      </c>
      <c r="T85" s="0" t="n">
        <v>3812.62655982091</v>
      </c>
      <c r="U85" s="0" t="n">
        <v>5987.36407445145</v>
      </c>
      <c r="V85" s="0" t="n">
        <v>7152.52766601673</v>
      </c>
      <c r="W85" s="0" t="n">
        <v>4780.2954164054</v>
      </c>
      <c r="X85" s="0" t="n">
        <v>0.702571033147862</v>
      </c>
      <c r="Y85" s="0" t="n">
        <v>0.876098265361819</v>
      </c>
      <c r="Z85" s="0" t="n">
        <v>830.251636530742</v>
      </c>
      <c r="AA85" s="0" t="n">
        <v>795.664207305449</v>
      </c>
      <c r="AB85" s="0" t="n">
        <v>762.558791588609</v>
      </c>
      <c r="AC85" s="0" t="n">
        <v>1029.95746749746</v>
      </c>
      <c r="AD85" s="0" t="n">
        <v>0.847579201975609</v>
      </c>
      <c r="AE85" s="0" t="n">
        <v>0.72197713164527</v>
      </c>
      <c r="AF85" s="0" t="n">
        <v>0.125602070330339</v>
      </c>
      <c r="AG85" s="0" t="n">
        <v>0.386110178640985</v>
      </c>
      <c r="AH85" s="0" t="n">
        <v>0.40136725253673</v>
      </c>
      <c r="AI85" s="0" t="n">
        <v>0.324470018181568</v>
      </c>
      <c r="AJ85" s="0" t="n">
        <v>0.32230146511409</v>
      </c>
      <c r="AK85" s="0" t="n">
        <v>0.345578100293756</v>
      </c>
      <c r="AL85" s="0" t="n">
        <v>0.333693861231741</v>
      </c>
      <c r="AM85" s="0" t="n">
        <v>0.312116585755559</v>
      </c>
      <c r="AN85" s="0" t="n">
        <v>0.300589619404221</v>
      </c>
      <c r="AO85" s="0" t="n">
        <v>4976728</v>
      </c>
    </row>
    <row r="86" customFormat="false" ht="15" hidden="false" customHeight="false" outlineLevel="0" collapsed="false">
      <c r="A86" s="0" t="n">
        <v>133</v>
      </c>
      <c r="B86" s="0" t="n">
        <v>0.547806100934649</v>
      </c>
      <c r="C86" s="0" t="n">
        <v>0.150932100109822</v>
      </c>
      <c r="D86" s="0" t="n">
        <v>0.301261798955529</v>
      </c>
      <c r="E86" s="0" t="n">
        <v>0.80559248114182</v>
      </c>
      <c r="F86" s="0" t="n">
        <v>0.944672288228756</v>
      </c>
      <c r="G86" s="0" t="n">
        <v>0.836887708763328</v>
      </c>
      <c r="H86" s="0" t="n">
        <v>0.954679088901985</v>
      </c>
      <c r="I86" s="0" t="n">
        <v>0.44130847603657</v>
      </c>
      <c r="J86" s="0" t="n">
        <v>0.508495924847979</v>
      </c>
      <c r="K86" s="0" t="n">
        <v>0.217705728399652</v>
      </c>
      <c r="L86" s="0" t="n">
        <v>0.230081771223386</v>
      </c>
      <c r="M86" s="0" t="n">
        <v>0.121589765011417</v>
      </c>
      <c r="N86" s="0" t="n">
        <v>0.14558580882979</v>
      </c>
      <c r="O86" s="0" t="n">
        <v>0.242694240093833</v>
      </c>
      <c r="P86" s="0" t="n">
        <v>0.290590554550987</v>
      </c>
      <c r="Q86" s="0" t="n">
        <v>7399.07739747412</v>
      </c>
      <c r="R86" s="0" t="n">
        <v>5784.51064224223</v>
      </c>
      <c r="S86" s="0" t="n">
        <v>4687.01326570536</v>
      </c>
      <c r="T86" s="0" t="n">
        <v>3765.74178359507</v>
      </c>
      <c r="U86" s="0" t="n">
        <v>5895.15463918735</v>
      </c>
      <c r="V86" s="0" t="n">
        <v>7048.06323176565</v>
      </c>
      <c r="W86" s="0" t="n">
        <v>4721.25591126254</v>
      </c>
      <c r="X86" s="0" t="n">
        <v>0.692645532168725</v>
      </c>
      <c r="Y86" s="0" t="n">
        <v>0.859963287179224</v>
      </c>
      <c r="Z86" s="0" t="n">
        <v>980.524327606808</v>
      </c>
      <c r="AA86" s="0" t="n">
        <v>955.917543509782</v>
      </c>
      <c r="AB86" s="0" t="n">
        <v>917.827869195681</v>
      </c>
      <c r="AC86" s="0" t="n">
        <v>1218.63716465005</v>
      </c>
      <c r="AD86" s="0" t="n">
        <v>0.837691717739546</v>
      </c>
      <c r="AE86" s="0" t="n">
        <v>0.715810026470879</v>
      </c>
      <c r="AF86" s="0" t="n">
        <v>0.121881691268668</v>
      </c>
      <c r="AG86" s="0" t="n">
        <v>0.384726540706903</v>
      </c>
      <c r="AH86" s="0" t="n">
        <v>0.402295621479137</v>
      </c>
      <c r="AI86" s="0" t="n">
        <v>0.322670551629011</v>
      </c>
      <c r="AJ86" s="0" t="n">
        <v>0.323218364144975</v>
      </c>
      <c r="AK86" s="0" t="n">
        <v>0.343064210913451</v>
      </c>
      <c r="AL86" s="0" t="n">
        <v>0.333537265988542</v>
      </c>
      <c r="AM86" s="0" t="n">
        <v>0.309149697260227</v>
      </c>
      <c r="AN86" s="0" t="n">
        <v>0.30040573717422</v>
      </c>
      <c r="AO86" s="0" t="n">
        <v>4994892</v>
      </c>
    </row>
    <row r="87" customFormat="false" ht="15" hidden="false" customHeight="false" outlineLevel="0" collapsed="false">
      <c r="A87" s="0" t="n">
        <v>134</v>
      </c>
      <c r="B87" s="0" t="n">
        <v>0.546183819052181</v>
      </c>
      <c r="C87" s="0" t="n">
        <v>0.147356916309407</v>
      </c>
      <c r="D87" s="0" t="n">
        <v>0.306459264638412</v>
      </c>
      <c r="E87" s="0" t="n">
        <v>0.807532436963264</v>
      </c>
      <c r="F87" s="0" t="n">
        <v>0.944383350745038</v>
      </c>
      <c r="G87" s="0" t="n">
        <v>0.837796556923268</v>
      </c>
      <c r="H87" s="0" t="n">
        <v>0.95434593479568</v>
      </c>
      <c r="I87" s="0" t="n">
        <v>0.44106115042911</v>
      </c>
      <c r="J87" s="0" t="n">
        <v>0.505997947842929</v>
      </c>
      <c r="K87" s="0" t="n">
        <v>0.21656706141176</v>
      </c>
      <c r="L87" s="0" t="n">
        <v>0.229558023543935</v>
      </c>
      <c r="M87" s="0" t="n">
        <v>0.118995489730728</v>
      </c>
      <c r="N87" s="0" t="n">
        <v>0.142346447391526</v>
      </c>
      <c r="O87" s="0" t="n">
        <v>0.247475796803427</v>
      </c>
      <c r="P87" s="0" t="n">
        <v>0.296038955510583</v>
      </c>
      <c r="Q87" s="0" t="n">
        <v>7509.58800380267</v>
      </c>
      <c r="R87" s="0" t="n">
        <v>5872.79830446838</v>
      </c>
      <c r="S87" s="0" t="n">
        <v>4766.96764245466</v>
      </c>
      <c r="T87" s="0" t="n">
        <v>3830.64479253512</v>
      </c>
      <c r="U87" s="0" t="n">
        <v>5977.99769357551</v>
      </c>
      <c r="V87" s="0" t="n">
        <v>7148.74148596239</v>
      </c>
      <c r="W87" s="0" t="n">
        <v>4802.28744162391</v>
      </c>
      <c r="X87" s="0" t="n">
        <v>0.707141786153692</v>
      </c>
      <c r="Y87" s="0" t="n">
        <v>0.868733124592581</v>
      </c>
      <c r="Z87" s="0" t="n">
        <v>823.615589269553</v>
      </c>
      <c r="AA87" s="0" t="n">
        <v>790.082447628743</v>
      </c>
      <c r="AB87" s="0" t="n">
        <v>757.300671958735</v>
      </c>
      <c r="AC87" s="0" t="n">
        <v>1021.66879089284</v>
      </c>
      <c r="AD87" s="0" t="n">
        <v>0.835828242493528</v>
      </c>
      <c r="AE87" s="0" t="n">
        <v>0.716100184884546</v>
      </c>
      <c r="AF87" s="0" t="n">
        <v>0.119728057608982</v>
      </c>
      <c r="AG87" s="0" t="n">
        <v>0.383824431817594</v>
      </c>
      <c r="AH87" s="0" t="n">
        <v>0.401448913580735</v>
      </c>
      <c r="AI87" s="0" t="n">
        <v>0.323428151590932</v>
      </c>
      <c r="AJ87" s="0" t="n">
        <v>0.322893050047082</v>
      </c>
      <c r="AK87" s="0" t="n">
        <v>0.343097814902737</v>
      </c>
      <c r="AL87" s="0" t="n">
        <v>0.333539268102614</v>
      </c>
      <c r="AM87" s="0" t="n">
        <v>0.309042888445167</v>
      </c>
      <c r="AN87" s="0" t="n">
        <v>0.299820086611911</v>
      </c>
      <c r="AO87" s="0" t="n">
        <v>5030884</v>
      </c>
    </row>
    <row r="88" customFormat="false" ht="15" hidden="false" customHeight="false" outlineLevel="0" collapsed="false">
      <c r="A88" s="0" t="n">
        <v>135</v>
      </c>
      <c r="B88" s="0" t="n">
        <v>0.546538946558435</v>
      </c>
      <c r="C88" s="0" t="n">
        <v>0.145724809784281</v>
      </c>
      <c r="D88" s="0" t="n">
        <v>0.307736243657284</v>
      </c>
      <c r="E88" s="0" t="n">
        <v>0.80536801848106</v>
      </c>
      <c r="F88" s="0" t="n">
        <v>0.942302868482675</v>
      </c>
      <c r="G88" s="0" t="n">
        <v>0.836744923787733</v>
      </c>
      <c r="H88" s="0" t="n">
        <v>0.953606475387506</v>
      </c>
      <c r="I88" s="0" t="n">
        <v>0.440164988412493</v>
      </c>
      <c r="J88" s="0" t="n">
        <v>0.505720514371704</v>
      </c>
      <c r="K88" s="0" t="n">
        <v>0.215411384126774</v>
      </c>
      <c r="L88" s="0" t="n">
        <v>0.229021422170679</v>
      </c>
      <c r="M88" s="0" t="n">
        <v>0.117362101299496</v>
      </c>
      <c r="N88" s="0" t="n">
        <v>0.140300649912801</v>
      </c>
      <c r="O88" s="0" t="n">
        <v>0.247840928769071</v>
      </c>
      <c r="P88" s="0" t="n">
        <v>0.296281704198171</v>
      </c>
      <c r="Q88" s="0" t="n">
        <v>7412.93422501552</v>
      </c>
      <c r="R88" s="0" t="n">
        <v>5791.5738274513</v>
      </c>
      <c r="S88" s="0" t="n">
        <v>4707.68040428646</v>
      </c>
      <c r="T88" s="0" t="n">
        <v>3782.32193293321</v>
      </c>
      <c r="U88" s="0" t="n">
        <v>5901.44063763021</v>
      </c>
      <c r="V88" s="0" t="n">
        <v>7044.03720873133</v>
      </c>
      <c r="W88" s="0" t="n">
        <v>4743.48392193056</v>
      </c>
      <c r="X88" s="0" t="n">
        <v>0.693723979143314</v>
      </c>
      <c r="Y88" s="0" t="n">
        <v>0.85298333815366</v>
      </c>
      <c r="Z88" s="0" t="n">
        <v>807.574516348853</v>
      </c>
      <c r="AA88" s="0" t="n">
        <v>765.958478833258</v>
      </c>
      <c r="AB88" s="0" t="n">
        <v>732.466566361233</v>
      </c>
      <c r="AC88" s="0" t="n">
        <v>1094.22566702522</v>
      </c>
      <c r="AD88" s="0" t="n">
        <v>0.83582259530176</v>
      </c>
      <c r="AE88" s="0" t="n">
        <v>0.732130612787208</v>
      </c>
      <c r="AF88" s="0" t="n">
        <v>0.103691982514552</v>
      </c>
      <c r="AG88" s="0" t="n">
        <v>0.38461983420919</v>
      </c>
      <c r="AH88" s="0" t="n">
        <v>0.401516279865176</v>
      </c>
      <c r="AI88" s="0" t="n">
        <v>0.325469180528451</v>
      </c>
      <c r="AJ88" s="0" t="n">
        <v>0.323049900851926</v>
      </c>
      <c r="AK88" s="0" t="n">
        <v>0.344183584826027</v>
      </c>
      <c r="AL88" s="0" t="n">
        <v>0.333531251973967</v>
      </c>
      <c r="AM88" s="0" t="n">
        <v>0.311309876495179</v>
      </c>
      <c r="AN88" s="0" t="n">
        <v>0.299322848476169</v>
      </c>
      <c r="AO88" s="0" t="n">
        <v>5051648</v>
      </c>
    </row>
    <row r="89" customFormat="false" ht="15" hidden="false" customHeight="false" outlineLevel="0" collapsed="false">
      <c r="A89" s="0" t="n">
        <v>136</v>
      </c>
      <c r="B89" s="0" t="n">
        <v>0.542427777810808</v>
      </c>
      <c r="C89" s="0" t="n">
        <v>0.143319776213772</v>
      </c>
      <c r="D89" s="0" t="n">
        <v>0.31425244597542</v>
      </c>
      <c r="E89" s="0" t="n">
        <v>0.805069777836852</v>
      </c>
      <c r="F89" s="0" t="n">
        <v>0.940070903057345</v>
      </c>
      <c r="G89" s="0" t="n">
        <v>0.836165954277227</v>
      </c>
      <c r="H89" s="0" t="n">
        <v>0.951140856508406</v>
      </c>
      <c r="I89" s="0" t="n">
        <v>0.436692210574685</v>
      </c>
      <c r="J89" s="0" t="n">
        <v>0.500521591516411</v>
      </c>
      <c r="K89" s="0" t="n">
        <v>0.213967386321755</v>
      </c>
      <c r="L89" s="0" t="n">
        <v>0.227260136547365</v>
      </c>
      <c r="M89" s="0" t="n">
        <v>0.115382420396049</v>
      </c>
      <c r="N89" s="0" t="n">
        <v>0.137674679340385</v>
      </c>
      <c r="O89" s="0" t="n">
        <v>0.252995146866118</v>
      </c>
      <c r="P89" s="0" t="n">
        <v>0.301874632200549</v>
      </c>
      <c r="Q89" s="0" t="n">
        <v>7542.60765059917</v>
      </c>
      <c r="R89" s="0" t="n">
        <v>5891.59551656517</v>
      </c>
      <c r="S89" s="0" t="n">
        <v>4789.20180307865</v>
      </c>
      <c r="T89" s="0" t="n">
        <v>3851.16943981237</v>
      </c>
      <c r="U89" s="0" t="n">
        <v>5987.94665379996</v>
      </c>
      <c r="V89" s="0" t="n">
        <v>7144.08677670399</v>
      </c>
      <c r="W89" s="0" t="n">
        <v>4827.65768892828</v>
      </c>
      <c r="X89" s="0" t="n">
        <v>0.704831946211629</v>
      </c>
      <c r="Y89" s="0" t="n">
        <v>0.863543291403199</v>
      </c>
      <c r="Z89" s="0" t="n">
        <v>830.181915723293</v>
      </c>
      <c r="AA89" s="0" t="n">
        <v>791.954042601783</v>
      </c>
      <c r="AB89" s="0" t="n">
        <v>761.079506351684</v>
      </c>
      <c r="AC89" s="0" t="n">
        <v>1083.37628541866</v>
      </c>
      <c r="AD89" s="0" t="n">
        <v>0.8340035071799</v>
      </c>
      <c r="AE89" s="0" t="n">
        <v>0.73061372590555</v>
      </c>
      <c r="AF89" s="0" t="n">
        <v>0.10338978127435</v>
      </c>
      <c r="AG89" s="0" t="n">
        <v>0.383477583152751</v>
      </c>
      <c r="AH89" s="0" t="n">
        <v>0.401808532300888</v>
      </c>
      <c r="AI89" s="0" t="n">
        <v>0.324812014559836</v>
      </c>
      <c r="AJ89" s="0" t="n">
        <v>0.324742164541663</v>
      </c>
      <c r="AK89" s="0" t="n">
        <v>0.34329955532295</v>
      </c>
      <c r="AL89" s="0" t="n">
        <v>0.334535532332069</v>
      </c>
      <c r="AM89" s="0" t="n">
        <v>0.309673676450739</v>
      </c>
      <c r="AN89" s="0" t="n">
        <v>0.299717807846128</v>
      </c>
      <c r="AO89" s="0" t="n">
        <v>5056457</v>
      </c>
    </row>
    <row r="90" customFormat="false" ht="15" hidden="false" customHeight="false" outlineLevel="0" collapsed="false">
      <c r="A90" s="0" t="n">
        <v>137</v>
      </c>
      <c r="B90" s="0" t="n">
        <v>0.541609974536354</v>
      </c>
      <c r="C90" s="0" t="n">
        <v>0.142085960751742</v>
      </c>
      <c r="D90" s="0" t="n">
        <v>0.316304064711904</v>
      </c>
      <c r="E90" s="0" t="n">
        <v>0.803850302065399</v>
      </c>
      <c r="F90" s="0" t="n">
        <v>0.940121918549661</v>
      </c>
      <c r="G90" s="0" t="n">
        <v>0.833799515838827</v>
      </c>
      <c r="H90" s="0" t="n">
        <v>0.950285879863757</v>
      </c>
      <c r="I90" s="0" t="n">
        <v>0.435373341632681</v>
      </c>
      <c r="J90" s="0" t="n">
        <v>0.499834125166066</v>
      </c>
      <c r="K90" s="0" t="n">
        <v>0.213847368254408</v>
      </c>
      <c r="L90" s="0" t="n">
        <v>0.227768999885189</v>
      </c>
      <c r="M90" s="0" t="n">
        <v>0.11421584246954</v>
      </c>
      <c r="N90" s="0" t="n">
        <v>0.136474859082932</v>
      </c>
      <c r="O90" s="0" t="n">
        <v>0.254261117963177</v>
      </c>
      <c r="P90" s="0" t="n">
        <v>0.303812934300663</v>
      </c>
      <c r="Q90" s="0" t="n">
        <v>7436.15049823031</v>
      </c>
      <c r="R90" s="0" t="n">
        <v>5822.72145999981</v>
      </c>
      <c r="S90" s="0" t="n">
        <v>4731.75057806447</v>
      </c>
      <c r="T90" s="0" t="n">
        <v>3803.29014569689</v>
      </c>
      <c r="U90" s="0" t="n">
        <v>5902.80474127957</v>
      </c>
      <c r="V90" s="0" t="n">
        <v>7056.55045098599</v>
      </c>
      <c r="W90" s="0" t="n">
        <v>4768.03323141562</v>
      </c>
      <c r="X90" s="0" t="n">
        <v>0.692643014721723</v>
      </c>
      <c r="Y90" s="0" t="n">
        <v>0.851291755073755</v>
      </c>
      <c r="Z90" s="0" t="n">
        <v>989.060266448261</v>
      </c>
      <c r="AA90" s="0" t="n">
        <v>959.868653103539</v>
      </c>
      <c r="AB90" s="0" t="n">
        <v>925.962460671265</v>
      </c>
      <c r="AC90" s="0" t="n">
        <v>1255.13182238942</v>
      </c>
      <c r="AD90" s="0" t="n">
        <v>0.82845099401704</v>
      </c>
      <c r="AE90" s="0" t="n">
        <v>0.723199545635042</v>
      </c>
      <c r="AF90" s="0" t="n">
        <v>0.105251448381998</v>
      </c>
      <c r="AG90" s="0" t="n">
        <v>0.387339460593702</v>
      </c>
      <c r="AH90" s="0" t="n">
        <v>0.403578906297457</v>
      </c>
      <c r="AI90" s="0" t="n">
        <v>0.328615584594525</v>
      </c>
      <c r="AJ90" s="0" t="n">
        <v>0.325627410974476</v>
      </c>
      <c r="AK90" s="0" t="n">
        <v>0.346009589362508</v>
      </c>
      <c r="AL90" s="0" t="n">
        <v>0.333940287023747</v>
      </c>
      <c r="AM90" s="0" t="n">
        <v>0.313126120275232</v>
      </c>
      <c r="AN90" s="0" t="n">
        <v>0.30047242873048</v>
      </c>
      <c r="AO90" s="0" t="n">
        <v>5073996</v>
      </c>
    </row>
    <row r="91" customFormat="false" ht="15" hidden="false" customHeight="false" outlineLevel="0" collapsed="false">
      <c r="A91" s="0" t="n">
        <v>138</v>
      </c>
      <c r="B91" s="0" t="n">
        <v>0.542766351620667</v>
      </c>
      <c r="C91" s="0" t="n">
        <v>0.139877119838936</v>
      </c>
      <c r="D91" s="0" t="n">
        <v>0.317356528540398</v>
      </c>
      <c r="E91" s="0" t="n">
        <v>0.803367127759804</v>
      </c>
      <c r="F91" s="0" t="n">
        <v>0.938147685904952</v>
      </c>
      <c r="G91" s="0" t="n">
        <v>0.833011946289152</v>
      </c>
      <c r="H91" s="0" t="n">
        <v>0.948472439057071</v>
      </c>
      <c r="I91" s="0" t="n">
        <v>0.436040644946163</v>
      </c>
      <c r="J91" s="0" t="n">
        <v>0.499397471181445</v>
      </c>
      <c r="K91" s="0" t="n">
        <v>0.213306514514779</v>
      </c>
      <c r="L91" s="0" t="n">
        <v>0.22722513816684</v>
      </c>
      <c r="M91" s="0" t="n">
        <v>0.11237268000432</v>
      </c>
      <c r="N91" s="0" t="n">
        <v>0.134222659644077</v>
      </c>
      <c r="O91" s="0" t="n">
        <v>0.254953802809322</v>
      </c>
      <c r="P91" s="0" t="n">
        <v>0.30452755507943</v>
      </c>
      <c r="Q91" s="0" t="n">
        <v>7549.93034503325</v>
      </c>
      <c r="R91" s="0" t="n">
        <v>5920.01498244984</v>
      </c>
      <c r="S91" s="0" t="n">
        <v>4808.35045185009</v>
      </c>
      <c r="T91" s="0" t="n">
        <v>3865.23111746542</v>
      </c>
      <c r="U91" s="0" t="n">
        <v>5997.08269019004</v>
      </c>
      <c r="V91" s="0" t="n">
        <v>7171.4603221935</v>
      </c>
      <c r="W91" s="0" t="n">
        <v>4845.56741988027</v>
      </c>
      <c r="X91" s="0" t="n">
        <v>0.701247350973099</v>
      </c>
      <c r="Y91" s="0" t="n">
        <v>0.863248802015449</v>
      </c>
      <c r="Z91" s="0" t="n">
        <v>835.013914268196</v>
      </c>
      <c r="AA91" s="0" t="n">
        <v>789.741658819183</v>
      </c>
      <c r="AB91" s="0" t="n">
        <v>755.321330611286</v>
      </c>
      <c r="AC91" s="0" t="n">
        <v>1076.66801485444</v>
      </c>
      <c r="AD91" s="0" t="n">
        <v>0.834028603801496</v>
      </c>
      <c r="AE91" s="0" t="n">
        <v>0.721442148077137</v>
      </c>
      <c r="AF91" s="0" t="n">
        <v>0.112586455724359</v>
      </c>
      <c r="AG91" s="0" t="n">
        <v>0.389514104824853</v>
      </c>
      <c r="AH91" s="0" t="n">
        <v>0.404256222908461</v>
      </c>
      <c r="AI91" s="0" t="n">
        <v>0.329292196605757</v>
      </c>
      <c r="AJ91" s="0" t="n">
        <v>0.326731165603978</v>
      </c>
      <c r="AK91" s="0" t="n">
        <v>0.348235674642176</v>
      </c>
      <c r="AL91" s="0" t="n">
        <v>0.336715132744744</v>
      </c>
      <c r="AM91" s="0" t="n">
        <v>0.313594221414696</v>
      </c>
      <c r="AN91" s="0" t="n">
        <v>0.300538966293879</v>
      </c>
      <c r="AO91" s="0" t="n">
        <v>5097860</v>
      </c>
    </row>
    <row r="92" customFormat="false" ht="15" hidden="false" customHeight="false" outlineLevel="0" collapsed="false">
      <c r="A92" s="0" t="n">
        <v>139</v>
      </c>
      <c r="B92" s="0" t="n">
        <v>0.537563531129605</v>
      </c>
      <c r="C92" s="0" t="n">
        <v>0.13739552088477</v>
      </c>
      <c r="D92" s="0" t="n">
        <v>0.325040947985625</v>
      </c>
      <c r="E92" s="0" t="n">
        <v>0.803622941051388</v>
      </c>
      <c r="F92" s="0" t="n">
        <v>0.937806782662176</v>
      </c>
      <c r="G92" s="0" t="n">
        <v>0.832767046743071</v>
      </c>
      <c r="H92" s="0" t="n">
        <v>0.948550257968834</v>
      </c>
      <c r="I92" s="0" t="n">
        <v>0.431998385888342</v>
      </c>
      <c r="J92" s="0" t="n">
        <v>0.494484886257131</v>
      </c>
      <c r="K92" s="0" t="n">
        <v>0.212253145061397</v>
      </c>
      <c r="L92" s="0" t="n">
        <v>0.226649484602965</v>
      </c>
      <c r="M92" s="0" t="n">
        <v>0.110414192580706</v>
      </c>
      <c r="N92" s="0" t="n">
        <v>0.131716348031509</v>
      </c>
      <c r="O92" s="0" t="n">
        <v>0.261210362582339</v>
      </c>
      <c r="P92" s="0" t="n">
        <v>0.311605548373536</v>
      </c>
      <c r="Q92" s="0" t="n">
        <v>7458.86550461067</v>
      </c>
      <c r="R92" s="0" t="n">
        <v>5842.73597363928</v>
      </c>
      <c r="S92" s="0" t="n">
        <v>4741.03239792753</v>
      </c>
      <c r="T92" s="0" t="n">
        <v>3818.45105117568</v>
      </c>
      <c r="U92" s="0" t="n">
        <v>5902.16364423499</v>
      </c>
      <c r="V92" s="0" t="n">
        <v>7061.02737398946</v>
      </c>
      <c r="W92" s="0" t="n">
        <v>4786.23394126949</v>
      </c>
      <c r="X92" s="0" t="n">
        <v>0.692087737811032</v>
      </c>
      <c r="Y92" s="0" t="n">
        <v>0.846350326476465</v>
      </c>
      <c r="Z92" s="0" t="n">
        <v>824.452414274193</v>
      </c>
      <c r="AA92" s="0" t="n">
        <v>779.235683449001</v>
      </c>
      <c r="AB92" s="0" t="n">
        <v>746.787506019731</v>
      </c>
      <c r="AC92" s="0" t="n">
        <v>1027.71932367464</v>
      </c>
      <c r="AD92" s="0" t="n">
        <v>0.847557636867883</v>
      </c>
      <c r="AE92" s="0" t="n">
        <v>0.732595151138501</v>
      </c>
      <c r="AF92" s="0" t="n">
        <v>0.114962485729383</v>
      </c>
      <c r="AG92" s="0" t="n">
        <v>0.389876914354809</v>
      </c>
      <c r="AH92" s="0" t="n">
        <v>0.404678378033678</v>
      </c>
      <c r="AI92" s="0" t="n">
        <v>0.32920257072404</v>
      </c>
      <c r="AJ92" s="0" t="n">
        <v>0.327226312589776</v>
      </c>
      <c r="AK92" s="0" t="n">
        <v>0.347970458188461</v>
      </c>
      <c r="AL92" s="0" t="n">
        <v>0.336753915277997</v>
      </c>
      <c r="AM92" s="0" t="n">
        <v>0.313087572330071</v>
      </c>
      <c r="AN92" s="0" t="n">
        <v>0.301049303817592</v>
      </c>
      <c r="AO92" s="0" t="n">
        <v>5113396</v>
      </c>
    </row>
    <row r="93" customFormat="false" ht="15" hidden="false" customHeight="false" outlineLevel="0" collapsed="false">
      <c r="A93" s="0" t="n">
        <v>140</v>
      </c>
      <c r="B93" s="0" t="n">
        <v>0.536813614760548</v>
      </c>
      <c r="C93" s="0" t="n">
        <v>0.134012651184061</v>
      </c>
      <c r="D93" s="0" t="n">
        <v>0.32917373405539</v>
      </c>
      <c r="E93" s="0" t="n">
        <v>0.804867396759406</v>
      </c>
      <c r="F93" s="0" t="n">
        <v>0.937676211945863</v>
      </c>
      <c r="G93" s="0" t="n">
        <v>0.833990110067465</v>
      </c>
      <c r="H93" s="0" t="n">
        <v>0.948761569562976</v>
      </c>
      <c r="I93" s="0" t="n">
        <v>0.432063776657329</v>
      </c>
      <c r="J93" s="0" t="n">
        <v>0.494190283993739</v>
      </c>
      <c r="K93" s="0" t="n">
        <v>0.211249663464079</v>
      </c>
      <c r="L93" s="0" t="n">
        <v>0.225649639072181</v>
      </c>
      <c r="M93" s="0" t="n">
        <v>0.107862413691342</v>
      </c>
      <c r="N93" s="0" t="n">
        <v>0.128312763202146</v>
      </c>
      <c r="O93" s="0" t="n">
        <v>0.264941206410735</v>
      </c>
      <c r="P93" s="0" t="n">
        <v>0.315173164749978</v>
      </c>
      <c r="Q93" s="0" t="n">
        <v>7576.23681580506</v>
      </c>
      <c r="R93" s="0" t="n">
        <v>5943.29091554202</v>
      </c>
      <c r="S93" s="0" t="n">
        <v>4812.26931909175</v>
      </c>
      <c r="T93" s="0" t="n">
        <v>3878.10736086604</v>
      </c>
      <c r="U93" s="0" t="n">
        <v>5988.50312208143</v>
      </c>
      <c r="V93" s="0" t="n">
        <v>7162.58245083926</v>
      </c>
      <c r="W93" s="0" t="n">
        <v>4860.73957927061</v>
      </c>
      <c r="X93" s="0" t="n">
        <v>0.705814829120819</v>
      </c>
      <c r="Y93" s="0" t="n">
        <v>0.858423723139703</v>
      </c>
      <c r="Z93" s="0" t="n">
        <v>841.565327708247</v>
      </c>
      <c r="AA93" s="0" t="n">
        <v>797.804703045884</v>
      </c>
      <c r="AB93" s="0" t="n">
        <v>765.673822171233</v>
      </c>
      <c r="AC93" s="0" t="n">
        <v>1111.83554185032</v>
      </c>
      <c r="AD93" s="0" t="n">
        <v>0.851403361968116</v>
      </c>
      <c r="AE93" s="0" t="n">
        <v>0.74553183515092</v>
      </c>
      <c r="AF93" s="0" t="n">
        <v>0.105871526817196</v>
      </c>
      <c r="AG93" s="0" t="n">
        <v>0.387875132682328</v>
      </c>
      <c r="AH93" s="0" t="n">
        <v>0.403879136829468</v>
      </c>
      <c r="AI93" s="0" t="n">
        <v>0.33081855572614</v>
      </c>
      <c r="AJ93" s="0" t="n">
        <v>0.327510095197954</v>
      </c>
      <c r="AK93" s="0" t="n">
        <v>0.347535818985273</v>
      </c>
      <c r="AL93" s="0" t="n">
        <v>0.33676978058026</v>
      </c>
      <c r="AM93" s="0" t="n">
        <v>0.314020062315701</v>
      </c>
      <c r="AN93" s="0" t="n">
        <v>0.301644403998371</v>
      </c>
      <c r="AO93" s="0" t="n">
        <v>5160573</v>
      </c>
    </row>
    <row r="94" customFormat="false" ht="15" hidden="false" customHeight="false" outlineLevel="0" collapsed="false">
      <c r="A94" s="0" t="n">
        <v>141</v>
      </c>
      <c r="B94" s="0" t="n">
        <v>0.534871184164743</v>
      </c>
      <c r="C94" s="0" t="n">
        <v>0.131962775794465</v>
      </c>
      <c r="D94" s="0" t="n">
        <v>0.333166040040792</v>
      </c>
      <c r="E94" s="0" t="n">
        <v>0.801830818116704</v>
      </c>
      <c r="F94" s="0" t="n">
        <v>0.935471085470138</v>
      </c>
      <c r="G94" s="0" t="n">
        <v>0.83245174231369</v>
      </c>
      <c r="H94" s="0" t="n">
        <v>0.947207911341816</v>
      </c>
      <c r="I94" s="0" t="n">
        <v>0.428876199185866</v>
      </c>
      <c r="J94" s="0" t="n">
        <v>0.491009422795003</v>
      </c>
      <c r="K94" s="0" t="n">
        <v>0.212688016089765</v>
      </c>
      <c r="L94" s="0" t="n">
        <v>0.22673841276342</v>
      </c>
      <c r="M94" s="0" t="n">
        <v>0.105811820476227</v>
      </c>
      <c r="N94" s="0" t="n">
        <v>0.126099249807838</v>
      </c>
      <c r="O94" s="0" t="n">
        <v>0.267142798454611</v>
      </c>
      <c r="P94" s="0" t="n">
        <v>0.318362412867297</v>
      </c>
      <c r="Q94" s="0" t="n">
        <v>7477.67423706571</v>
      </c>
      <c r="R94" s="0" t="n">
        <v>5873.71150090809</v>
      </c>
      <c r="S94" s="0" t="n">
        <v>4752.22645648785</v>
      </c>
      <c r="T94" s="0" t="n">
        <v>3830.34320270203</v>
      </c>
      <c r="U94" s="0" t="n">
        <v>5902.84974522096</v>
      </c>
      <c r="V94" s="0" t="n">
        <v>7068.72237813732</v>
      </c>
      <c r="W94" s="0" t="n">
        <v>4800.70654064217</v>
      </c>
      <c r="X94" s="0" t="n">
        <v>0.689511678186532</v>
      </c>
      <c r="Y94" s="0" t="n">
        <v>0.844037452238601</v>
      </c>
      <c r="Z94" s="0" t="n">
        <v>1002.16411567988</v>
      </c>
      <c r="AA94" s="0" t="n">
        <v>975.139895781171</v>
      </c>
      <c r="AB94" s="0" t="n">
        <v>937.897114420197</v>
      </c>
      <c r="AC94" s="0" t="n">
        <v>1345.00572003173</v>
      </c>
      <c r="AD94" s="0" t="n">
        <v>0.855544107089351</v>
      </c>
      <c r="AE94" s="0" t="n">
        <v>0.746707152692472</v>
      </c>
      <c r="AF94" s="0" t="n">
        <v>0.10883695439688</v>
      </c>
      <c r="AG94" s="0" t="n">
        <v>0.388811020421639</v>
      </c>
      <c r="AH94" s="0" t="n">
        <v>0.404854874309431</v>
      </c>
      <c r="AI94" s="0" t="n">
        <v>0.331673110929743</v>
      </c>
      <c r="AJ94" s="0" t="n">
        <v>0.329284184911175</v>
      </c>
      <c r="AK94" s="0" t="n">
        <v>0.348387236927573</v>
      </c>
      <c r="AL94" s="0" t="n">
        <v>0.337938219679491</v>
      </c>
      <c r="AM94" s="0" t="n">
        <v>0.314380788109936</v>
      </c>
      <c r="AN94" s="0" t="n">
        <v>0.302589569463991</v>
      </c>
      <c r="AO94" s="0" t="n">
        <v>5174995</v>
      </c>
    </row>
    <row r="95" customFormat="false" ht="15" hidden="false" customHeight="false" outlineLevel="0" collapsed="false">
      <c r="A95" s="0" t="n">
        <v>142</v>
      </c>
      <c r="B95" s="0" t="n">
        <v>0.536527119819082</v>
      </c>
      <c r="C95" s="0" t="n">
        <v>0.129270586008798</v>
      </c>
      <c r="D95" s="0" t="n">
        <v>0.33420229417212</v>
      </c>
      <c r="E95" s="0" t="n">
        <v>0.799429380966959</v>
      </c>
      <c r="F95" s="0" t="n">
        <v>0.934601971614821</v>
      </c>
      <c r="G95" s="0" t="n">
        <v>0.829991078639379</v>
      </c>
      <c r="H95" s="0" t="n">
        <v>0.946560915465922</v>
      </c>
      <c r="I95" s="0" t="n">
        <v>0.428915543268954</v>
      </c>
      <c r="J95" s="0" t="n">
        <v>0.492046601342096</v>
      </c>
      <c r="K95" s="0" t="n">
        <v>0.213225490941196</v>
      </c>
      <c r="L95" s="0" t="n">
        <v>0.228218297016532</v>
      </c>
      <c r="M95" s="0" t="n">
        <v>0.103342704550249</v>
      </c>
      <c r="N95" s="0" t="n">
        <v>0.123436331450858</v>
      </c>
      <c r="O95" s="0" t="n">
        <v>0.267171133147756</v>
      </c>
      <c r="P95" s="0" t="n">
        <v>0.319119038821867</v>
      </c>
      <c r="Q95" s="0" t="n">
        <v>7564.35098739778</v>
      </c>
      <c r="R95" s="0" t="n">
        <v>5978.50096211335</v>
      </c>
      <c r="S95" s="0" t="n">
        <v>4823.3232363109</v>
      </c>
      <c r="T95" s="0" t="n">
        <v>3889.41551123209</v>
      </c>
      <c r="U95" s="0" t="n">
        <v>5981.84485667932</v>
      </c>
      <c r="V95" s="0" t="n">
        <v>7180.56437042799</v>
      </c>
      <c r="W95" s="0" t="n">
        <v>4875.31499339088</v>
      </c>
      <c r="X95" s="0" t="n">
        <v>0.6989862307636</v>
      </c>
      <c r="Y95" s="0" t="n">
        <v>0.853637784174962</v>
      </c>
      <c r="Z95" s="0" t="n">
        <v>831.160364184369</v>
      </c>
      <c r="AA95" s="0" t="n">
        <v>787.097863634373</v>
      </c>
      <c r="AB95" s="0" t="n">
        <v>750.962613539824</v>
      </c>
      <c r="AC95" s="0" t="n">
        <v>1094.55791481252</v>
      </c>
      <c r="AD95" s="0" t="n">
        <v>0.847835272515043</v>
      </c>
      <c r="AE95" s="0" t="n">
        <v>0.734072315720853</v>
      </c>
      <c r="AF95" s="0" t="n">
        <v>0.11376295679419</v>
      </c>
      <c r="AG95" s="0" t="n">
        <v>0.394562663778747</v>
      </c>
      <c r="AH95" s="0" t="n">
        <v>0.407338745879615</v>
      </c>
      <c r="AI95" s="0" t="n">
        <v>0.33688379739254</v>
      </c>
      <c r="AJ95" s="0" t="n">
        <v>0.329868651388181</v>
      </c>
      <c r="AK95" s="0" t="n">
        <v>0.354685829046171</v>
      </c>
      <c r="AL95" s="0" t="n">
        <v>0.340085947054169</v>
      </c>
      <c r="AM95" s="0" t="n">
        <v>0.318543928835119</v>
      </c>
      <c r="AN95" s="0" t="n">
        <v>0.303190843662438</v>
      </c>
      <c r="AO95" s="0" t="n">
        <v>5187050</v>
      </c>
    </row>
    <row r="96" customFormat="false" ht="15" hidden="false" customHeight="false" outlineLevel="0" collapsed="false">
      <c r="A96" s="0" t="n">
        <v>143</v>
      </c>
      <c r="B96" s="0" t="n">
        <v>0.534521754985936</v>
      </c>
      <c r="C96" s="0" t="n">
        <v>0.126801914860834</v>
      </c>
      <c r="D96" s="0" t="n">
        <v>0.33867633015323</v>
      </c>
      <c r="E96" s="0" t="n">
        <v>0.798718183805742</v>
      </c>
      <c r="F96" s="0" t="n">
        <v>0.933908466488689</v>
      </c>
      <c r="G96" s="0" t="n">
        <v>0.828060666756</v>
      </c>
      <c r="H96" s="0" t="n">
        <v>0.945933454713212</v>
      </c>
      <c r="I96" s="0" t="n">
        <v>0.426932245347025</v>
      </c>
      <c r="J96" s="0" t="n">
        <v>0.489917517971683</v>
      </c>
      <c r="K96" s="0" t="n">
        <v>0.212860477745414</v>
      </c>
      <c r="L96" s="0" t="n">
        <v>0.229359963632359</v>
      </c>
      <c r="M96" s="0" t="n">
        <v>0.101278995140735</v>
      </c>
      <c r="N96" s="0" t="n">
        <v>0.120948514900268</v>
      </c>
      <c r="O96" s="0" t="n">
        <v>0.270506943317982</v>
      </c>
      <c r="P96" s="0" t="n">
        <v>0.323042433616738</v>
      </c>
      <c r="Q96" s="0" t="n">
        <v>7461.65446026245</v>
      </c>
      <c r="R96" s="0" t="n">
        <v>5926.72781982534</v>
      </c>
      <c r="S96" s="0" t="n">
        <v>4764.50226921956</v>
      </c>
      <c r="T96" s="0" t="n">
        <v>3837.39663447949</v>
      </c>
      <c r="U96" s="0" t="n">
        <v>5892.20005780182</v>
      </c>
      <c r="V96" s="0" t="n">
        <v>7098.13427093366</v>
      </c>
      <c r="W96" s="0" t="n">
        <v>4815.61725877793</v>
      </c>
      <c r="X96" s="0" t="n">
        <v>0.687462570268429</v>
      </c>
      <c r="Y96" s="0" t="n">
        <v>0.842054460063698</v>
      </c>
      <c r="Z96" s="0" t="n">
        <v>816.580279760669</v>
      </c>
      <c r="AA96" s="0" t="n">
        <v>774.828958115061</v>
      </c>
      <c r="AB96" s="0" t="n">
        <v>735.698377986974</v>
      </c>
      <c r="AC96" s="0" t="n">
        <v>1168.77452921576</v>
      </c>
      <c r="AD96" s="0" t="n">
        <v>0.849411575748007</v>
      </c>
      <c r="AE96" s="0" t="n">
        <v>0.739089402770953</v>
      </c>
      <c r="AF96" s="0" t="n">
        <v>0.110322172977054</v>
      </c>
      <c r="AG96" s="0" t="n">
        <v>0.394409448771817</v>
      </c>
      <c r="AH96" s="0" t="n">
        <v>0.408643625127085</v>
      </c>
      <c r="AI96" s="0" t="n">
        <v>0.333446691876086</v>
      </c>
      <c r="AJ96" s="0" t="n">
        <v>0.330656955576365</v>
      </c>
      <c r="AK96" s="0" t="n">
        <v>0.353597698795441</v>
      </c>
      <c r="AL96" s="0" t="n">
        <v>0.341271723905896</v>
      </c>
      <c r="AM96" s="0" t="n">
        <v>0.314977846698282</v>
      </c>
      <c r="AN96" s="0" t="n">
        <v>0.303625445080738</v>
      </c>
      <c r="AO96" s="0" t="n">
        <v>5202351</v>
      </c>
    </row>
    <row r="97" customFormat="false" ht="15" hidden="false" customHeight="false" outlineLevel="0" collapsed="false">
      <c r="A97" s="0" t="n">
        <v>144</v>
      </c>
      <c r="B97" s="0" t="n">
        <v>0.532470117677558</v>
      </c>
      <c r="C97" s="0" t="n">
        <v>0.125175308302328</v>
      </c>
      <c r="D97" s="0" t="n">
        <v>0.342354574020114</v>
      </c>
      <c r="E97" s="0" t="n">
        <v>0.795970921571414</v>
      </c>
      <c r="F97" s="0" t="n">
        <v>0.933234872525967</v>
      </c>
      <c r="G97" s="0" t="n">
        <v>0.825494159573404</v>
      </c>
      <c r="H97" s="0" t="n">
        <v>0.945603696231037</v>
      </c>
      <c r="I97" s="0" t="n">
        <v>0.423830730277045</v>
      </c>
      <c r="J97" s="0" t="n">
        <v>0.48754428056959</v>
      </c>
      <c r="K97" s="0" t="n">
        <v>0.212307622120802</v>
      </c>
      <c r="L97" s="0" t="n">
        <v>0.229669920230355</v>
      </c>
      <c r="M97" s="0" t="n">
        <v>0.0996359055073898</v>
      </c>
      <c r="N97" s="0" t="n">
        <v>0.119328110063155</v>
      </c>
      <c r="O97" s="0" t="n">
        <v>0.272504285786979</v>
      </c>
      <c r="P97" s="0" t="n">
        <v>0.326362481893221</v>
      </c>
      <c r="Q97" s="0" t="n">
        <v>7564.11073045714</v>
      </c>
      <c r="R97" s="0" t="n">
        <v>6042.12865148486</v>
      </c>
      <c r="S97" s="0" t="n">
        <v>4844.88146154447</v>
      </c>
      <c r="T97" s="0" t="n">
        <v>3900.72469688443</v>
      </c>
      <c r="U97" s="0" t="n">
        <v>5969.55340338127</v>
      </c>
      <c r="V97" s="0" t="n">
        <v>7205.51869428091</v>
      </c>
      <c r="W97" s="0" t="n">
        <v>4899.77113461738</v>
      </c>
      <c r="X97" s="0" t="n">
        <v>0.700277885911075</v>
      </c>
      <c r="Y97" s="0" t="n">
        <v>0.852252751169594</v>
      </c>
      <c r="Z97" s="0" t="n">
        <v>830.130325612789</v>
      </c>
      <c r="AA97" s="0" t="n">
        <v>786.512310064288</v>
      </c>
      <c r="AB97" s="0" t="n">
        <v>750.251043640255</v>
      </c>
      <c r="AC97" s="0" t="n">
        <v>1172.693249436</v>
      </c>
      <c r="AD97" s="0" t="n">
        <v>0.850400055633828</v>
      </c>
      <c r="AE97" s="0" t="n">
        <v>0.747387477002468</v>
      </c>
      <c r="AF97" s="0" t="n">
        <v>0.10301257863136</v>
      </c>
      <c r="AG97" s="0" t="n">
        <v>0.395050759583437</v>
      </c>
      <c r="AH97" s="0" t="n">
        <v>0.409768621239606</v>
      </c>
      <c r="AI97" s="0" t="n">
        <v>0.334139328192901</v>
      </c>
      <c r="AJ97" s="0" t="n">
        <v>0.330336936187202</v>
      </c>
      <c r="AK97" s="0" t="n">
        <v>0.354187138211727</v>
      </c>
      <c r="AL97" s="0" t="n">
        <v>0.341436990405548</v>
      </c>
      <c r="AM97" s="0" t="n">
        <v>0.315186039551129</v>
      </c>
      <c r="AN97" s="0" t="n">
        <v>0.303172145543092</v>
      </c>
      <c r="AO97" s="0" t="n">
        <v>5209624</v>
      </c>
    </row>
    <row r="98" customFormat="false" ht="15" hidden="false" customHeight="false" outlineLevel="0" collapsed="false">
      <c r="A98" s="0" t="n">
        <v>145</v>
      </c>
      <c r="B98" s="0" t="n">
        <v>0.530722077034834</v>
      </c>
      <c r="C98" s="0" t="n">
        <v>0.122876045978723</v>
      </c>
      <c r="D98" s="0" t="n">
        <v>0.346401876986443</v>
      </c>
      <c r="E98" s="0" t="n">
        <v>0.793597241617078</v>
      </c>
      <c r="F98" s="0" t="n">
        <v>0.931301837211326</v>
      </c>
      <c r="G98" s="0" t="n">
        <v>0.822999765755709</v>
      </c>
      <c r="H98" s="0" t="n">
        <v>0.944536395921268</v>
      </c>
      <c r="I98" s="0" t="n">
        <v>0.421179576400131</v>
      </c>
      <c r="J98" s="0" t="n">
        <v>0.485116560467916</v>
      </c>
      <c r="K98" s="0" t="n">
        <v>0.211882649865952</v>
      </c>
      <c r="L98" s="0" t="n">
        <v>0.230045523267749</v>
      </c>
      <c r="M98" s="0" t="n">
        <v>0.0975140911495278</v>
      </c>
      <c r="N98" s="0" t="n">
        <v>0.116829452009449</v>
      </c>
      <c r="O98" s="0" t="n">
        <v>0.274903574067419</v>
      </c>
      <c r="P98" s="0" t="n">
        <v>0.329355824733962</v>
      </c>
      <c r="Q98" s="0" t="n">
        <v>7466.73895305318</v>
      </c>
      <c r="R98" s="0" t="n">
        <v>5964.62136207527</v>
      </c>
      <c r="S98" s="0" t="n">
        <v>4786.14937186427</v>
      </c>
      <c r="T98" s="0" t="n">
        <v>3852.8731448185</v>
      </c>
      <c r="U98" s="0" t="n">
        <v>5885.5088052753</v>
      </c>
      <c r="V98" s="0" t="n">
        <v>7108.97023630205</v>
      </c>
      <c r="W98" s="0" t="n">
        <v>4839.25603295478</v>
      </c>
      <c r="X98" s="0" t="n">
        <v>0.686440660719755</v>
      </c>
      <c r="Y98" s="0" t="n">
        <v>0.837391860416599</v>
      </c>
      <c r="Z98" s="0" t="n">
        <v>1000.8765898653</v>
      </c>
      <c r="AA98" s="0" t="n">
        <v>962.780309235933</v>
      </c>
      <c r="AB98" s="0" t="n">
        <v>923.43540388362</v>
      </c>
      <c r="AC98" s="0" t="n">
        <v>1306.45977165499</v>
      </c>
      <c r="AD98" s="0" t="n">
        <v>0.851080563907773</v>
      </c>
      <c r="AE98" s="0" t="n">
        <v>0.739941624708431</v>
      </c>
      <c r="AF98" s="0" t="n">
        <v>0.111138939199343</v>
      </c>
      <c r="AG98" s="0" t="n">
        <v>0.394802818410524</v>
      </c>
      <c r="AH98" s="0" t="n">
        <v>0.4099702341579</v>
      </c>
      <c r="AI98" s="0" t="n">
        <v>0.333827867927644</v>
      </c>
      <c r="AJ98" s="0" t="n">
        <v>0.330424623534664</v>
      </c>
      <c r="AK98" s="0" t="n">
        <v>0.353031362044911</v>
      </c>
      <c r="AL98" s="0" t="n">
        <v>0.340293254905754</v>
      </c>
      <c r="AM98" s="0" t="n">
        <v>0.315101615894936</v>
      </c>
      <c r="AN98" s="0" t="n">
        <v>0.302489847708361</v>
      </c>
      <c r="AO98" s="0" t="n">
        <v>5239202</v>
      </c>
    </row>
    <row r="99" customFormat="false" ht="15" hidden="false" customHeight="false" outlineLevel="0" collapsed="false">
      <c r="A99" s="0" t="n">
        <v>146</v>
      </c>
      <c r="B99" s="0" t="n">
        <v>0.527145978135625</v>
      </c>
      <c r="C99" s="0" t="n">
        <v>0.120029274476534</v>
      </c>
      <c r="D99" s="0" t="n">
        <v>0.352824747387841</v>
      </c>
      <c r="E99" s="0" t="n">
        <v>0.792706046972922</v>
      </c>
      <c r="F99" s="0" t="n">
        <v>0.929049407855137</v>
      </c>
      <c r="G99" s="0" t="n">
        <v>0.822440185703689</v>
      </c>
      <c r="H99" s="0" t="n">
        <v>0.942696191492464</v>
      </c>
      <c r="I99" s="0" t="n">
        <v>0.417871804505566</v>
      </c>
      <c r="J99" s="0" t="n">
        <v>0.480631511021822</v>
      </c>
      <c r="K99" s="0" t="n">
        <v>0.2113082206067</v>
      </c>
      <c r="L99" s="0" t="n">
        <v>0.229165659687839</v>
      </c>
      <c r="M99" s="0" t="n">
        <v>0.0951479316913208</v>
      </c>
      <c r="N99" s="0" t="n">
        <v>0.113826408004273</v>
      </c>
      <c r="O99" s="0" t="n">
        <v>0.279686310776035</v>
      </c>
      <c r="P99" s="0" t="n">
        <v>0.334591488829042</v>
      </c>
      <c r="Q99" s="0" t="n">
        <v>7602.57433315321</v>
      </c>
      <c r="R99" s="0" t="n">
        <v>6087.95639507174</v>
      </c>
      <c r="S99" s="0" t="n">
        <v>4866.86343668298</v>
      </c>
      <c r="T99" s="0" t="n">
        <v>3919.87270429362</v>
      </c>
      <c r="U99" s="0" t="n">
        <v>5974.86066716516</v>
      </c>
      <c r="V99" s="0" t="n">
        <v>7223.72105602171</v>
      </c>
      <c r="W99" s="0" t="n">
        <v>4923.99979700047</v>
      </c>
      <c r="X99" s="0" t="n">
        <v>0.694603968274307</v>
      </c>
      <c r="Y99" s="0" t="n">
        <v>0.84999650194412</v>
      </c>
      <c r="Z99" s="0" t="n">
        <v>837.34269357116</v>
      </c>
      <c r="AA99" s="0" t="n">
        <v>792.685786184678</v>
      </c>
      <c r="AB99" s="0" t="n">
        <v>759.872721168204</v>
      </c>
      <c r="AC99" s="0" t="n">
        <v>1119.69571231877</v>
      </c>
      <c r="AD99" s="0" t="n">
        <v>0.851418261526848</v>
      </c>
      <c r="AE99" s="0" t="n">
        <v>0.749943953873654</v>
      </c>
      <c r="AF99" s="0" t="n">
        <v>0.101474307653195</v>
      </c>
      <c r="AG99" s="0" t="n">
        <v>0.396592183854937</v>
      </c>
      <c r="AH99" s="0" t="n">
        <v>0.412081028678965</v>
      </c>
      <c r="AI99" s="0" t="n">
        <v>0.336089472422</v>
      </c>
      <c r="AJ99" s="0" t="n">
        <v>0.332586031038076</v>
      </c>
      <c r="AK99" s="0" t="n">
        <v>0.355604306395186</v>
      </c>
      <c r="AL99" s="0" t="n">
        <v>0.343796752551996</v>
      </c>
      <c r="AM99" s="0" t="n">
        <v>0.316550252347534</v>
      </c>
      <c r="AN99" s="0" t="n">
        <v>0.303459674087657</v>
      </c>
      <c r="AO99" s="0" t="n">
        <v>5266927</v>
      </c>
    </row>
    <row r="100" customFormat="false" ht="15" hidden="false" customHeight="false" outlineLevel="0" collapsed="false">
      <c r="A100" s="0" t="n">
        <v>147</v>
      </c>
      <c r="B100" s="0" t="n">
        <v>0.524800151196514</v>
      </c>
      <c r="C100" s="0" t="n">
        <v>0.117505656323129</v>
      </c>
      <c r="D100" s="0" t="n">
        <v>0.357694192480358</v>
      </c>
      <c r="E100" s="0" t="n">
        <v>0.792204741728263</v>
      </c>
      <c r="F100" s="0" t="n">
        <v>0.928244319264191</v>
      </c>
      <c r="G100" s="0" t="n">
        <v>0.821501562736357</v>
      </c>
      <c r="H100" s="0" t="n">
        <v>0.942025767009296</v>
      </c>
      <c r="I100" s="0" t="n">
        <v>0.415749168237587</v>
      </c>
      <c r="J100" s="0" t="n">
        <v>0.478656165305193</v>
      </c>
      <c r="K100" s="0" t="n">
        <v>0.210990441578832</v>
      </c>
      <c r="L100" s="0" t="n">
        <v>0.228869680548387</v>
      </c>
      <c r="M100" s="0" t="n">
        <v>0.0930885381190743</v>
      </c>
      <c r="N100" s="0" t="n">
        <v>0.111172491403512</v>
      </c>
      <c r="O100" s="0" t="n">
        <v>0.283367035371601</v>
      </c>
      <c r="P100" s="0" t="n">
        <v>0.338415662555486</v>
      </c>
      <c r="Q100" s="0" t="n">
        <v>7500.24576521664</v>
      </c>
      <c r="R100" s="0" t="n">
        <v>6016.22787627505</v>
      </c>
      <c r="S100" s="0" t="n">
        <v>4806.36547185297</v>
      </c>
      <c r="T100" s="0" t="n">
        <v>3869.69874020048</v>
      </c>
      <c r="U100" s="0" t="n">
        <v>5885.07400691388</v>
      </c>
      <c r="V100" s="0" t="n">
        <v>7126.76106225563</v>
      </c>
      <c r="W100" s="0" t="n">
        <v>4863.70592193516</v>
      </c>
      <c r="X100" s="0" t="n">
        <v>0.687393507285915</v>
      </c>
      <c r="Y100" s="0" t="n">
        <v>0.839262144211538</v>
      </c>
      <c r="Z100" s="0" t="n">
        <v>829.089504383017</v>
      </c>
      <c r="AA100" s="0" t="n">
        <v>785.81167924244</v>
      </c>
      <c r="AB100" s="0" t="n">
        <v>754.919462456998</v>
      </c>
      <c r="AC100" s="0" t="n">
        <v>1072.7855325884</v>
      </c>
      <c r="AD100" s="0" t="n">
        <v>0.85567744100037</v>
      </c>
      <c r="AE100" s="0" t="n">
        <v>0.752633174199797</v>
      </c>
      <c r="AF100" s="0" t="n">
        <v>0.103044266800573</v>
      </c>
      <c r="AG100" s="0" t="n">
        <v>0.39635616419192</v>
      </c>
      <c r="AH100" s="0" t="n">
        <v>0.412212397231994</v>
      </c>
      <c r="AI100" s="0" t="n">
        <v>0.336504135948957</v>
      </c>
      <c r="AJ100" s="0" t="n">
        <v>0.332454000952396</v>
      </c>
      <c r="AK100" s="0" t="n">
        <v>0.356426530239941</v>
      </c>
      <c r="AL100" s="0" t="n">
        <v>0.343791285465299</v>
      </c>
      <c r="AM100" s="0" t="n">
        <v>0.316184295722125</v>
      </c>
      <c r="AN100" s="0" t="n">
        <v>0.302764263346273</v>
      </c>
      <c r="AO100" s="0" t="n">
        <v>5282678</v>
      </c>
    </row>
    <row r="101" customFormat="false" ht="15" hidden="false" customHeight="false" outlineLevel="0" collapsed="false">
      <c r="A101" s="0" t="n">
        <v>148</v>
      </c>
      <c r="B101" s="0" t="n">
        <v>0.522236865470938</v>
      </c>
      <c r="C101" s="0" t="n">
        <v>0.115682097449631</v>
      </c>
      <c r="D101" s="0" t="n">
        <v>0.362081037079431</v>
      </c>
      <c r="E101" s="0" t="n">
        <v>0.790309936526192</v>
      </c>
      <c r="F101" s="0" t="n">
        <v>0.925877518899206</v>
      </c>
      <c r="G101" s="0" t="n">
        <v>0.819740333799888</v>
      </c>
      <c r="H101" s="0" t="n">
        <v>0.940203587527595</v>
      </c>
      <c r="I101" s="0" t="n">
        <v>0.412728984001975</v>
      </c>
      <c r="J101" s="0" t="n">
        <v>0.475076681560444</v>
      </c>
      <c r="K101" s="0" t="n">
        <v>0.211861697799579</v>
      </c>
      <c r="L101" s="0" t="n">
        <v>0.230246117756835</v>
      </c>
      <c r="M101" s="0" t="n">
        <v>0.0914247110926343</v>
      </c>
      <c r="N101" s="0" t="n">
        <v>0.109153642519535</v>
      </c>
      <c r="O101" s="0" t="n">
        <v>0.286156241431583</v>
      </c>
      <c r="P101" s="0" t="n">
        <v>0.341647194819227</v>
      </c>
      <c r="Q101" s="0" t="n">
        <v>7639.60695452432</v>
      </c>
      <c r="R101" s="0" t="n">
        <v>6109.74697394462</v>
      </c>
      <c r="S101" s="0" t="n">
        <v>4876.80102762454</v>
      </c>
      <c r="T101" s="0" t="n">
        <v>3934.51265500728</v>
      </c>
      <c r="U101" s="0" t="n">
        <v>5978.45538360806</v>
      </c>
      <c r="V101" s="0" t="n">
        <v>7248.29783251109</v>
      </c>
      <c r="W101" s="0" t="n">
        <v>4944.80485256775</v>
      </c>
      <c r="X101" s="0" t="n">
        <v>0.691981555988886</v>
      </c>
      <c r="Y101" s="0" t="n">
        <v>0.846156656736395</v>
      </c>
      <c r="Z101" s="0" t="n">
        <v>833.057517419835</v>
      </c>
      <c r="AA101" s="0" t="n">
        <v>792.146822841217</v>
      </c>
      <c r="AB101" s="0" t="n">
        <v>754.823799099539</v>
      </c>
      <c r="AC101" s="0" t="n">
        <v>1170.58698379849</v>
      </c>
      <c r="AD101" s="0" t="n">
        <v>0.838843678557704</v>
      </c>
      <c r="AE101" s="0" t="n">
        <v>0.734527234351816</v>
      </c>
      <c r="AF101" s="0" t="n">
        <v>0.104316444205887</v>
      </c>
      <c r="AG101" s="0" t="n">
        <v>0.398145010252148</v>
      </c>
      <c r="AH101" s="0" t="n">
        <v>0.413721623038981</v>
      </c>
      <c r="AI101" s="0" t="n">
        <v>0.337031416856368</v>
      </c>
      <c r="AJ101" s="0" t="n">
        <v>0.333641429571797</v>
      </c>
      <c r="AK101" s="0" t="n">
        <v>0.357082731851801</v>
      </c>
      <c r="AL101" s="0" t="n">
        <v>0.344814730445541</v>
      </c>
      <c r="AM101" s="0" t="n">
        <v>0.316379554305781</v>
      </c>
      <c r="AN101" s="0" t="n">
        <v>0.302944616814902</v>
      </c>
      <c r="AO101" s="0" t="n">
        <v>5294086</v>
      </c>
    </row>
    <row r="102" customFormat="false" ht="15" hidden="false" customHeight="false" outlineLevel="0" collapsed="false">
      <c r="A102" s="0" t="n">
        <v>149</v>
      </c>
      <c r="B102" s="0" t="n">
        <v>0.52046707782834</v>
      </c>
      <c r="C102" s="0" t="n">
        <v>0.113227423022062</v>
      </c>
      <c r="D102" s="0" t="n">
        <v>0.366305499149598</v>
      </c>
      <c r="E102" s="0" t="n">
        <v>0.790061352940398</v>
      </c>
      <c r="F102" s="0" t="n">
        <v>0.92562965447646</v>
      </c>
      <c r="G102" s="0" t="n">
        <v>0.818168586059518</v>
      </c>
      <c r="H102" s="0" t="n">
        <v>0.939927857767018</v>
      </c>
      <c r="I102" s="0" t="n">
        <v>0.411200923669994</v>
      </c>
      <c r="J102" s="0" t="n">
        <v>0.473264877613829</v>
      </c>
      <c r="K102" s="0" t="n">
        <v>0.210314066119219</v>
      </c>
      <c r="L102" s="0" t="n">
        <v>0.229933922284245</v>
      </c>
      <c r="M102" s="0" t="n">
        <v>0.089456611022765</v>
      </c>
      <c r="N102" s="0" t="n">
        <v>0.106812474351386</v>
      </c>
      <c r="O102" s="0" t="n">
        <v>0.289403818247639</v>
      </c>
      <c r="P102" s="0" t="n">
        <v>0.345552302511245</v>
      </c>
      <c r="Q102" s="0" t="n">
        <v>7553.57110129792</v>
      </c>
      <c r="R102" s="0" t="n">
        <v>6041.41382302659</v>
      </c>
      <c r="S102" s="0" t="n">
        <v>4815.63341902581</v>
      </c>
      <c r="T102" s="0" t="n">
        <v>3886.96799791237</v>
      </c>
      <c r="U102" s="0" t="n">
        <v>5900.46459317014</v>
      </c>
      <c r="V102" s="0" t="n">
        <v>7158.13017026279</v>
      </c>
      <c r="W102" s="0" t="n">
        <v>4883.73355757588</v>
      </c>
      <c r="X102" s="0" t="n">
        <v>0.684507422242861</v>
      </c>
      <c r="Y102" s="0" t="n">
        <v>0.832032312904202</v>
      </c>
      <c r="Z102" s="0" t="n">
        <v>1018.92605578851</v>
      </c>
      <c r="AA102" s="0" t="n">
        <v>978.566559841579</v>
      </c>
      <c r="AB102" s="0" t="n">
        <v>943.273929279478</v>
      </c>
      <c r="AC102" s="0" t="n">
        <v>1251.85946965906</v>
      </c>
      <c r="AD102" s="0" t="n">
        <v>0.837508029902795</v>
      </c>
      <c r="AE102" s="0" t="n">
        <v>0.73033684482731</v>
      </c>
      <c r="AF102" s="0" t="n">
        <v>0.107171185075485</v>
      </c>
      <c r="AG102" s="0" t="n">
        <v>0.397706674988909</v>
      </c>
      <c r="AH102" s="0" t="n">
        <v>0.413018958246975</v>
      </c>
      <c r="AI102" s="0" t="n">
        <v>0.337920142105241</v>
      </c>
      <c r="AJ102" s="0" t="n">
        <v>0.332933211692394</v>
      </c>
      <c r="AK102" s="0" t="n">
        <v>0.356649193169834</v>
      </c>
      <c r="AL102" s="0" t="n">
        <v>0.34345617266403</v>
      </c>
      <c r="AM102" s="0" t="n">
        <v>0.317380928207971</v>
      </c>
      <c r="AN102" s="0" t="n">
        <v>0.302741402623335</v>
      </c>
      <c r="AO102" s="0" t="n">
        <v>5321898</v>
      </c>
    </row>
    <row r="103" customFormat="false" ht="15" hidden="false" customHeight="false" outlineLevel="0" collapsed="false">
      <c r="A103" s="0" t="n">
        <v>150</v>
      </c>
      <c r="B103" s="0" t="n">
        <v>0.521210625591461</v>
      </c>
      <c r="C103" s="0" t="n">
        <v>0.111965270907948</v>
      </c>
      <c r="D103" s="0" t="n">
        <v>0.366824103500591</v>
      </c>
      <c r="E103" s="0" t="n">
        <v>0.787070683459282</v>
      </c>
      <c r="F103" s="0" t="n">
        <v>0.921807257451794</v>
      </c>
      <c r="G103" s="0" t="n">
        <v>0.815010428529904</v>
      </c>
      <c r="H103" s="0" t="n">
        <v>0.936384016385009</v>
      </c>
      <c r="I103" s="0" t="n">
        <v>0.410229603310511</v>
      </c>
      <c r="J103" s="0" t="n">
        <v>0.471673035790157</v>
      </c>
      <c r="K103" s="0" t="n">
        <v>0.208459464019672</v>
      </c>
      <c r="L103" s="0" t="n">
        <v>0.228437682454104</v>
      </c>
      <c r="M103" s="0" t="n">
        <v>0.0881245822972221</v>
      </c>
      <c r="N103" s="0" t="n">
        <v>0.105264240952597</v>
      </c>
      <c r="O103" s="0" t="n">
        <v>0.288716497851549</v>
      </c>
      <c r="P103" s="0" t="n">
        <v>0.344869980709041</v>
      </c>
      <c r="Q103" s="0" t="n">
        <v>7667.64885090011</v>
      </c>
      <c r="R103" s="0" t="n">
        <v>6121.29568919537</v>
      </c>
      <c r="S103" s="0" t="n">
        <v>4889.84282402109</v>
      </c>
      <c r="T103" s="0" t="n">
        <v>3946.3523192917</v>
      </c>
      <c r="U103" s="0" t="n">
        <v>5991.56978250376</v>
      </c>
      <c r="V103" s="0" t="n">
        <v>7256.91218520604</v>
      </c>
      <c r="W103" s="0" t="n">
        <v>4957.21925345279</v>
      </c>
      <c r="X103" s="0" t="n">
        <v>0.696279680341076</v>
      </c>
      <c r="Y103" s="0" t="n">
        <v>0.843011646381191</v>
      </c>
      <c r="Z103" s="0" t="n">
        <v>831.025499454352</v>
      </c>
      <c r="AA103" s="0" t="n">
        <v>789.296077635841</v>
      </c>
      <c r="AB103" s="0" t="n">
        <v>757.119085292156</v>
      </c>
      <c r="AC103" s="0" t="n">
        <v>1098.87436850824</v>
      </c>
      <c r="AD103" s="0" t="n">
        <v>0.839627891655439</v>
      </c>
      <c r="AE103" s="0" t="n">
        <v>0.741597963262477</v>
      </c>
      <c r="AF103" s="0" t="n">
        <v>0.0980299283929627</v>
      </c>
      <c r="AG103" s="0" t="n">
        <v>0.396278343527743</v>
      </c>
      <c r="AH103" s="0" t="n">
        <v>0.414949380457441</v>
      </c>
      <c r="AI103" s="0" t="n">
        <v>0.33656041671852</v>
      </c>
      <c r="AJ103" s="0" t="n">
        <v>0.334390513022189</v>
      </c>
      <c r="AK103" s="0" t="n">
        <v>0.356248681153515</v>
      </c>
      <c r="AL103" s="0" t="n">
        <v>0.345984178041285</v>
      </c>
      <c r="AM103" s="0" t="n">
        <v>0.314682695622901</v>
      </c>
      <c r="AN103" s="0" t="n">
        <v>0.301815157014468</v>
      </c>
      <c r="AO103" s="0" t="n">
        <v>5323619</v>
      </c>
    </row>
    <row r="104" customFormat="false" ht="15" hidden="false" customHeight="false" outlineLevel="0" collapsed="false">
      <c r="A104" s="0" t="n">
        <v>151</v>
      </c>
      <c r="B104" s="0" t="n">
        <v>0.518337391583983</v>
      </c>
      <c r="C104" s="0" t="n">
        <v>0.110083576871136</v>
      </c>
      <c r="D104" s="0" t="n">
        <v>0.371579031544881</v>
      </c>
      <c r="E104" s="0" t="n">
        <v>0.784773729256376</v>
      </c>
      <c r="F104" s="0" t="n">
        <v>0.918296307594804</v>
      </c>
      <c r="G104" s="0" t="n">
        <v>0.812856759797984</v>
      </c>
      <c r="H104" s="0" t="n">
        <v>0.933616639344246</v>
      </c>
      <c r="I104" s="0" t="n">
        <v>0.406777567806385</v>
      </c>
      <c r="J104" s="0" t="n">
        <v>0.466783065056491</v>
      </c>
      <c r="K104" s="0" t="n">
        <v>0.207388755713107</v>
      </c>
      <c r="L104" s="0" t="n">
        <v>0.227755143272842</v>
      </c>
      <c r="M104" s="0" t="n">
        <v>0.0863906991510422</v>
      </c>
      <c r="N104" s="0" t="n">
        <v>0.103192965106339</v>
      </c>
      <c r="O104" s="0" t="n">
        <v>0.291605462298948</v>
      </c>
      <c r="P104" s="0" t="n">
        <v>0.348320277431974</v>
      </c>
      <c r="Q104" s="0" t="n">
        <v>7583.03144524089</v>
      </c>
      <c r="R104" s="0" t="n">
        <v>6045.56678681336</v>
      </c>
      <c r="S104" s="0" t="n">
        <v>4829.09207015218</v>
      </c>
      <c r="T104" s="0" t="n">
        <v>3895.76263311475</v>
      </c>
      <c r="U104" s="0" t="n">
        <v>5909.75617408939</v>
      </c>
      <c r="V104" s="0" t="n">
        <v>7157.6597344054</v>
      </c>
      <c r="W104" s="0" t="n">
        <v>4896.51860953296</v>
      </c>
      <c r="X104" s="0" t="n">
        <v>0.680576409612279</v>
      </c>
      <c r="Y104" s="0" t="n">
        <v>0.826916192876011</v>
      </c>
      <c r="Z104" s="0" t="n">
        <v>825.845314615081</v>
      </c>
      <c r="AA104" s="0" t="n">
        <v>780.015243704936</v>
      </c>
      <c r="AB104" s="0" t="n">
        <v>748.310085313044</v>
      </c>
      <c r="AC104" s="0" t="n">
        <v>1150.70147057783</v>
      </c>
      <c r="AD104" s="0" t="n">
        <v>0.854978294031528</v>
      </c>
      <c r="AE104" s="0" t="n">
        <v>0.76262634795182</v>
      </c>
      <c r="AF104" s="0" t="n">
        <v>0.0923519460797087</v>
      </c>
      <c r="AG104" s="0" t="n">
        <v>0.398136115617311</v>
      </c>
      <c r="AH104" s="0" t="n">
        <v>0.416427716380516</v>
      </c>
      <c r="AI104" s="0" t="n">
        <v>0.3385893055392</v>
      </c>
      <c r="AJ104" s="0" t="n">
        <v>0.33638637955534</v>
      </c>
      <c r="AK104" s="0" t="n">
        <v>0.358920781788112</v>
      </c>
      <c r="AL104" s="0" t="n">
        <v>0.34851148784143</v>
      </c>
      <c r="AM104" s="0" t="n">
        <v>0.315645000282089</v>
      </c>
      <c r="AN104" s="0" t="n">
        <v>0.302102855348808</v>
      </c>
      <c r="AO104" s="0" t="n">
        <v>5340600</v>
      </c>
    </row>
    <row r="105" customFormat="false" ht="15" hidden="false" customHeight="false" outlineLevel="0" collapsed="false">
      <c r="A105" s="0" t="n">
        <v>152</v>
      </c>
      <c r="B105" s="0" t="n">
        <v>0.514939141706513</v>
      </c>
      <c r="C105" s="0" t="n">
        <v>0.107409642699086</v>
      </c>
      <c r="D105" s="0" t="n">
        <v>0.377651215594401</v>
      </c>
      <c r="E105" s="0" t="n">
        <v>0.782490714825886</v>
      </c>
      <c r="F105" s="0" t="n">
        <v>0.917064960368824</v>
      </c>
      <c r="G105" s="0" t="n">
        <v>0.81016020965359</v>
      </c>
      <c r="H105" s="0" t="n">
        <v>0.932511365166206</v>
      </c>
      <c r="I105" s="0" t="n">
        <v>0.402935097085757</v>
      </c>
      <c r="J105" s="0" t="n">
        <v>0.462848469289443</v>
      </c>
      <c r="K105" s="0" t="n">
        <v>0.205333830071385</v>
      </c>
      <c r="L105" s="0" t="n">
        <v>0.226433921956242</v>
      </c>
      <c r="M105" s="0" t="n">
        <v>0.0840470480948008</v>
      </c>
      <c r="N105" s="0" t="n">
        <v>0.100579608065077</v>
      </c>
      <c r="O105" s="0" t="n">
        <v>0.295508569645328</v>
      </c>
      <c r="P105" s="0" t="n">
        <v>0.353636883014304</v>
      </c>
      <c r="Q105" s="0" t="n">
        <v>7726.61555945846</v>
      </c>
      <c r="R105" s="0" t="n">
        <v>6137.97532417274</v>
      </c>
      <c r="S105" s="0" t="n">
        <v>4907.26654374686</v>
      </c>
      <c r="T105" s="0" t="n">
        <v>3959.27621704791</v>
      </c>
      <c r="U105" s="0" t="n">
        <v>6001.0500068189</v>
      </c>
      <c r="V105" s="0" t="n">
        <v>7262.24332321657</v>
      </c>
      <c r="W105" s="0" t="n">
        <v>4974.32002640485</v>
      </c>
      <c r="X105" s="0" t="n">
        <v>0.693665136659996</v>
      </c>
      <c r="Y105" s="0" t="n">
        <v>0.841047710130163</v>
      </c>
      <c r="Z105" s="0" t="n">
        <v>853.852338349457</v>
      </c>
      <c r="AA105" s="0" t="n">
        <v>800.36165091932</v>
      </c>
      <c r="AB105" s="0" t="n">
        <v>774.487645590274</v>
      </c>
      <c r="AC105" s="0" t="n">
        <v>1055.85406876624</v>
      </c>
      <c r="AD105" s="0" t="n">
        <v>0.853020852001284</v>
      </c>
      <c r="AE105" s="0" t="n">
        <v>0.76343939114146</v>
      </c>
      <c r="AF105" s="0" t="n">
        <v>0.089581460859824</v>
      </c>
      <c r="AG105" s="0" t="n">
        <v>0.399326725914797</v>
      </c>
      <c r="AH105" s="0" t="n">
        <v>0.419017531056802</v>
      </c>
      <c r="AI105" s="0" t="n">
        <v>0.340081024339221</v>
      </c>
      <c r="AJ105" s="0" t="n">
        <v>0.337139260756815</v>
      </c>
      <c r="AK105" s="0" t="n">
        <v>0.359693303489315</v>
      </c>
      <c r="AL105" s="0" t="n">
        <v>0.349418885651178</v>
      </c>
      <c r="AM105" s="0" t="n">
        <v>0.317260136870174</v>
      </c>
      <c r="AN105" s="0" t="n">
        <v>0.302962145993856</v>
      </c>
      <c r="AO105" s="0" t="n">
        <v>5365956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4" activeCellId="0" sqref="H14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4270.1871381003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3643.94136811102</v>
      </c>
      <c r="V21" s="0" t="n">
        <v>3766.96455030915</v>
      </c>
      <c r="W21" s="0" t="n">
        <v>2767.75091520229</v>
      </c>
      <c r="X21" s="0" t="n">
        <v>0.585532666938895</v>
      </c>
      <c r="Y21" s="0" t="n">
        <v>0.663358235382993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0.321492353893587</v>
      </c>
      <c r="AH21" s="0" t="n">
        <v>0.292605512342329</v>
      </c>
      <c r="AI21" s="0" t="n">
        <v>0.304088079486184</v>
      </c>
      <c r="AJ21" s="0" t="n">
        <v>0.283020824317598</v>
      </c>
      <c r="AK21" s="0" t="n">
        <v>0.318930473253688</v>
      </c>
      <c r="AL21" s="0" t="n">
        <v>0.288216044575393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4673.95395023594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4181.22011454414</v>
      </c>
      <c r="V22" s="0" t="n">
        <v>4319.9019873094</v>
      </c>
      <c r="W22" s="0" t="n">
        <v>3468.8678038659</v>
      </c>
      <c r="X22" s="0" t="n">
        <v>0.695968572538822</v>
      </c>
      <c r="Y22" s="0" t="n">
        <v>0.721267290485047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0.222411935046242</v>
      </c>
      <c r="AH22" s="0" t="n">
        <v>0.180873908801213</v>
      </c>
      <c r="AI22" s="0" t="n">
        <v>0.19763906143307</v>
      </c>
      <c r="AJ22" s="0" t="n">
        <v>0.168097635161176</v>
      </c>
      <c r="AK22" s="0" t="n">
        <v>0.217950290828092</v>
      </c>
      <c r="AL22" s="0" t="n">
        <v>0.173450048434552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0.680967286157038</v>
      </c>
      <c r="C23" s="0" t="n">
        <v>0.289156123850596</v>
      </c>
      <c r="D23" s="0" t="n">
        <v>0.0298765899923654</v>
      </c>
      <c r="E23" s="0" t="n">
        <v>0.967611355811484</v>
      </c>
      <c r="F23" s="0" t="n">
        <v>0.986733981283947</v>
      </c>
      <c r="G23" s="0" t="n">
        <v>0.975468680495023</v>
      </c>
      <c r="H23" s="0" t="n">
        <v>0.990078475301651</v>
      </c>
      <c r="I23" s="0" t="n">
        <v>0.658911679021678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0.0289089277495365</v>
      </c>
      <c r="P23" s="0" t="n">
        <v>0.0347717276133228</v>
      </c>
      <c r="Q23" s="0" t="n">
        <v>4424.66955240604</v>
      </c>
      <c r="R23" s="0" t="n">
        <v>3157.8426723612</v>
      </c>
      <c r="S23" s="0" t="n">
        <v>2695.98652564402</v>
      </c>
      <c r="T23" s="0" t="n">
        <v>2359.82935929758</v>
      </c>
      <c r="U23" s="0" t="n">
        <v>3863.11988517196</v>
      </c>
      <c r="V23" s="0" t="n">
        <v>3995.24993192021</v>
      </c>
      <c r="W23" s="0" t="n">
        <v>2950.63851178477</v>
      </c>
      <c r="X23" s="0" t="n">
        <v>0.611726108603888</v>
      </c>
      <c r="Y23" s="0" t="n">
        <v>0.681261802339503</v>
      </c>
      <c r="Z23" s="0" t="n">
        <v>503.515845075268</v>
      </c>
      <c r="AA23" s="0" t="n">
        <v>508.109700888627</v>
      </c>
      <c r="AB23" s="0" t="n">
        <v>454.666051703564</v>
      </c>
      <c r="AC23" s="0" t="n">
        <v>660.46644801827</v>
      </c>
      <c r="AD23" s="0" t="n">
        <v>0.773389117300022</v>
      </c>
      <c r="AE23" s="0" t="n">
        <v>0.518498470628078</v>
      </c>
      <c r="AF23" s="0" t="n">
        <v>0.254890646671944</v>
      </c>
      <c r="AG23" s="0" t="n">
        <v>0.30779087832362</v>
      </c>
      <c r="AH23" s="0" t="n">
        <v>0.278979483326992</v>
      </c>
      <c r="AI23" s="0" t="n">
        <v>0.280433736846153</v>
      </c>
      <c r="AJ23" s="0" t="n">
        <v>0.25809855973217</v>
      </c>
      <c r="AK23" s="0" t="n">
        <v>0.301756421878767</v>
      </c>
      <c r="AL23" s="0" t="n">
        <v>0.269259157596932</v>
      </c>
      <c r="AM23" s="0" t="n">
        <v>0.278755190785804</v>
      </c>
      <c r="AN23" s="0" t="n">
        <v>0.252682812485539</v>
      </c>
      <c r="AO23" s="0" t="n">
        <v>4504665</v>
      </c>
    </row>
    <row r="24" customFormat="false" ht="15" hidden="false" customHeight="false" outlineLevel="0" collapsed="false">
      <c r="A24" s="0" t="n">
        <v>71</v>
      </c>
      <c r="B24" s="0" t="n">
        <v>0.678363299226297</v>
      </c>
      <c r="C24" s="0" t="n">
        <v>0.289289150594366</v>
      </c>
      <c r="D24" s="0" t="n">
        <v>0.0323475501793371</v>
      </c>
      <c r="E24" s="0" t="n">
        <v>0.961268919674515</v>
      </c>
      <c r="F24" s="0" t="n">
        <v>0.987186222622618</v>
      </c>
      <c r="G24" s="0" t="n">
        <v>0.970897261233599</v>
      </c>
      <c r="H24" s="0" t="n">
        <v>0.990192269864731</v>
      </c>
      <c r="I24" s="0" t="n">
        <v>0.652089555794102</v>
      </c>
      <c r="J24" s="0" t="n">
        <v>0.743078537685966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0.0310946946150085</v>
      </c>
      <c r="P24" s="0" t="n">
        <v>0.037429142071034</v>
      </c>
      <c r="Q24" s="0" t="n">
        <v>4311.97365316289</v>
      </c>
      <c r="R24" s="0" t="n">
        <v>3067.93453298138</v>
      </c>
      <c r="S24" s="0" t="n">
        <v>2626.5670192688</v>
      </c>
      <c r="T24" s="0" t="n">
        <v>2285.43101908701</v>
      </c>
      <c r="U24" s="0" t="n">
        <v>3758.85011009122</v>
      </c>
      <c r="V24" s="0" t="n">
        <v>3896.79640984815</v>
      </c>
      <c r="W24" s="0" t="n">
        <v>2857.61373142374</v>
      </c>
      <c r="X24" s="0" t="n">
        <v>0.5879224270681</v>
      </c>
      <c r="Y24" s="0" t="n">
        <v>0.661192653730416</v>
      </c>
      <c r="Z24" s="0" t="n">
        <v>486.133744719171</v>
      </c>
      <c r="AA24" s="0" t="n">
        <v>490.475091732499</v>
      </c>
      <c r="AB24" s="0" t="n">
        <v>438.038519846633</v>
      </c>
      <c r="AC24" s="0" t="n">
        <v>644.23700153581</v>
      </c>
      <c r="AD24" s="0" t="n">
        <v>0.753534494805189</v>
      </c>
      <c r="AE24" s="0" t="n">
        <v>0.508039551236687</v>
      </c>
      <c r="AF24" s="0" t="n">
        <v>0.245587332653636</v>
      </c>
      <c r="AG24" s="0" t="n">
        <v>0.311375647031768</v>
      </c>
      <c r="AH24" s="0" t="n">
        <v>0.284147525139062</v>
      </c>
      <c r="AI24" s="0" t="n">
        <v>0.28305455993333</v>
      </c>
      <c r="AJ24" s="0" t="n">
        <v>0.260485268684198</v>
      </c>
      <c r="AK24" s="0" t="n">
        <v>0.303486760244375</v>
      </c>
      <c r="AL24" s="0" t="n">
        <v>0.271820406421523</v>
      </c>
      <c r="AM24" s="0" t="n">
        <v>0.281258294008592</v>
      </c>
      <c r="AN24" s="0" t="n">
        <v>0.254963411312206</v>
      </c>
      <c r="AO24" s="0" t="n">
        <v>4499652</v>
      </c>
    </row>
    <row r="25" customFormat="false" ht="15" hidden="false" customHeight="false" outlineLevel="0" collapsed="false">
      <c r="A25" s="0" t="n">
        <v>72</v>
      </c>
      <c r="B25" s="0" t="n">
        <v>0.677147602307542</v>
      </c>
      <c r="C25" s="0" t="n">
        <v>0.288287390024622</v>
      </c>
      <c r="D25" s="0" t="n">
        <v>0.0345650076678363</v>
      </c>
      <c r="E25" s="0" t="n">
        <v>0.953845851799837</v>
      </c>
      <c r="F25" s="0" t="n">
        <v>0.986552740194604</v>
      </c>
      <c r="G25" s="0" t="n">
        <v>0.965003266219034</v>
      </c>
      <c r="H25" s="0" t="n">
        <v>0.989963246034755</v>
      </c>
      <c r="I25" s="0" t="n">
        <v>0.645894431517254</v>
      </c>
      <c r="J25" s="0" t="n">
        <v>0.734173776863437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0.0329696891813952</v>
      </c>
      <c r="P25" s="0" t="n">
        <v>0.0395976356439355</v>
      </c>
      <c r="Q25" s="0" t="n">
        <v>4256.75308695771</v>
      </c>
      <c r="R25" s="0" t="n">
        <v>3025.50105689552</v>
      </c>
      <c r="S25" s="0" t="n">
        <v>2603.19653154102</v>
      </c>
      <c r="T25" s="0" t="n">
        <v>2247.3417971798</v>
      </c>
      <c r="U25" s="0" t="n">
        <v>3710.59826669951</v>
      </c>
      <c r="V25" s="0" t="n">
        <v>3857.79673200138</v>
      </c>
      <c r="W25" s="0" t="n">
        <v>2809.98845521445</v>
      </c>
      <c r="X25" s="0" t="n">
        <v>0.570202441824349</v>
      </c>
      <c r="Y25" s="0" t="n">
        <v>0.650233555499071</v>
      </c>
      <c r="Z25" s="0" t="n">
        <v>474.160124862036</v>
      </c>
      <c r="AA25" s="0" t="n">
        <v>478.083222402851</v>
      </c>
      <c r="AB25" s="0" t="n">
        <v>426.664017602407</v>
      </c>
      <c r="AC25" s="0" t="n">
        <v>613.483893791024</v>
      </c>
      <c r="AD25" s="0" t="n">
        <v>0.752925124858343</v>
      </c>
      <c r="AE25" s="0" t="n">
        <v>0.504101830181732</v>
      </c>
      <c r="AF25" s="0" t="n">
        <v>0.248823294676611</v>
      </c>
      <c r="AG25" s="0" t="n">
        <v>0.317713140970113</v>
      </c>
      <c r="AH25" s="0" t="n">
        <v>0.289601763649638</v>
      </c>
      <c r="AI25" s="0" t="n">
        <v>0.286927126648481</v>
      </c>
      <c r="AJ25" s="0" t="n">
        <v>0.261552558667843</v>
      </c>
      <c r="AK25" s="0" t="n">
        <v>0.308137411597743</v>
      </c>
      <c r="AL25" s="0" t="n">
        <v>0.274157016160668</v>
      </c>
      <c r="AM25" s="0" t="n">
        <v>0.285389142209795</v>
      </c>
      <c r="AN25" s="0" t="n">
        <v>0.25565133237521</v>
      </c>
      <c r="AO25" s="0" t="n">
        <v>4494697</v>
      </c>
    </row>
    <row r="26" customFormat="false" ht="15" hidden="false" customHeight="false" outlineLevel="0" collapsed="false">
      <c r="A26" s="0" t="n">
        <v>73</v>
      </c>
      <c r="B26" s="0" t="n">
        <v>0.675070915028044</v>
      </c>
      <c r="C26" s="0" t="n">
        <v>0.286856207049129</v>
      </c>
      <c r="D26" s="0" t="n">
        <v>0.0380728779228274</v>
      </c>
      <c r="E26" s="0" t="n">
        <v>0.944573745626129</v>
      </c>
      <c r="F26" s="0" t="n">
        <v>0.985557432842488</v>
      </c>
      <c r="G26" s="0" t="n">
        <v>0.957533980224125</v>
      </c>
      <c r="H26" s="0" t="n">
        <v>0.989462108743464</v>
      </c>
      <c r="I26" s="0" t="n">
        <v>0.637654262771298</v>
      </c>
      <c r="J26" s="0" t="n">
        <v>0.726098273543363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0.0359626409063315</v>
      </c>
      <c r="P26" s="0" t="n">
        <v>0.0431592918420554</v>
      </c>
      <c r="Q26" s="0" t="n">
        <v>3973.36623638589</v>
      </c>
      <c r="R26" s="0" t="n">
        <v>2832.55150023195</v>
      </c>
      <c r="S26" s="0" t="n">
        <v>2443.29802987258</v>
      </c>
      <c r="T26" s="0" t="n">
        <v>2083.51392027714</v>
      </c>
      <c r="U26" s="0" t="n">
        <v>3462.50455761564</v>
      </c>
      <c r="V26" s="0" t="n">
        <v>3611.5784004991</v>
      </c>
      <c r="W26" s="0" t="n">
        <v>2605.14447317466</v>
      </c>
      <c r="X26" s="0" t="n">
        <v>0.531324851832943</v>
      </c>
      <c r="Y26" s="0" t="n">
        <v>0.606502624752029</v>
      </c>
      <c r="Z26" s="0" t="n">
        <v>561.376223699585</v>
      </c>
      <c r="AA26" s="0" t="n">
        <v>551.923651899212</v>
      </c>
      <c r="AB26" s="0" t="n">
        <v>501.230732237703</v>
      </c>
      <c r="AC26" s="0" t="n">
        <v>683.227935614391</v>
      </c>
      <c r="AD26" s="0" t="n">
        <v>0.708173875379948</v>
      </c>
      <c r="AE26" s="0" t="n">
        <v>0.471005711738715</v>
      </c>
      <c r="AF26" s="0" t="n">
        <v>0.237168163641232</v>
      </c>
      <c r="AG26" s="0" t="n">
        <v>0.327017042715219</v>
      </c>
      <c r="AH26" s="0" t="n">
        <v>0.29835104641566</v>
      </c>
      <c r="AI26" s="0" t="n">
        <v>0.292932579153558</v>
      </c>
      <c r="AJ26" s="0" t="n">
        <v>0.265898376867105</v>
      </c>
      <c r="AK26" s="0" t="n">
        <v>0.315502840509018</v>
      </c>
      <c r="AL26" s="0" t="n">
        <v>0.278994662537783</v>
      </c>
      <c r="AM26" s="0" t="n">
        <v>0.291337002761879</v>
      </c>
      <c r="AN26" s="0" t="n">
        <v>0.259788752776903</v>
      </c>
      <c r="AO26" s="0" t="n">
        <v>4499031</v>
      </c>
    </row>
    <row r="27" customFormat="false" ht="15" hidden="false" customHeight="false" outlineLevel="0" collapsed="false">
      <c r="A27" s="0" t="n">
        <v>74</v>
      </c>
      <c r="B27" s="0" t="n">
        <v>0.672985178803121</v>
      </c>
      <c r="C27" s="0" t="n">
        <v>0.286740461420814</v>
      </c>
      <c r="D27" s="0" t="n">
        <v>0.0402743597760649</v>
      </c>
      <c r="E27" s="0" t="n">
        <v>0.936274275164975</v>
      </c>
      <c r="F27" s="0" t="n">
        <v>0.985338921330214</v>
      </c>
      <c r="G27" s="0" t="n">
        <v>0.951271556860431</v>
      </c>
      <c r="H27" s="0" t="n">
        <v>0.989347162324532</v>
      </c>
      <c r="I27" s="0" t="n">
        <v>0.630098710480664</v>
      </c>
      <c r="J27" s="0" t="n">
        <v>0.719375323190338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0.0377078470070686</v>
      </c>
      <c r="P27" s="0" t="n">
        <v>0.0452888568963864</v>
      </c>
      <c r="Q27" s="0" t="n">
        <v>4555.97253516359</v>
      </c>
      <c r="R27" s="0" t="n">
        <v>3241.86026152316</v>
      </c>
      <c r="S27" s="0" t="n">
        <v>2787.1101238322</v>
      </c>
      <c r="T27" s="0" t="n">
        <v>2378.82335254384</v>
      </c>
      <c r="U27" s="0" t="n">
        <v>3961.0848216815</v>
      </c>
      <c r="V27" s="0" t="n">
        <v>4141.94994013571</v>
      </c>
      <c r="W27" s="0" t="n">
        <v>2976.47588882945</v>
      </c>
      <c r="X27" s="0" t="n">
        <v>0.600586768510161</v>
      </c>
      <c r="Y27" s="0" t="n">
        <v>0.687924141278664</v>
      </c>
      <c r="Z27" s="0" t="n">
        <v>505.720724067519</v>
      </c>
      <c r="AA27" s="0" t="n">
        <v>507.236185696622</v>
      </c>
      <c r="AB27" s="0" t="n">
        <v>460.181774464374</v>
      </c>
      <c r="AC27" s="0" t="n">
        <v>642.581325245427</v>
      </c>
      <c r="AD27" s="0" t="n">
        <v>0.752688536480846</v>
      </c>
      <c r="AE27" s="0" t="n">
        <v>0.522936794470574</v>
      </c>
      <c r="AF27" s="0" t="n">
        <v>0.229751742010272</v>
      </c>
      <c r="AG27" s="0" t="n">
        <v>0.324647133257446</v>
      </c>
      <c r="AH27" s="0" t="n">
        <v>0.304242200670284</v>
      </c>
      <c r="AI27" s="0" t="n">
        <v>0.289685578601493</v>
      </c>
      <c r="AJ27" s="0" t="n">
        <v>0.26709657048211</v>
      </c>
      <c r="AK27" s="0" t="n">
        <v>0.311645274649293</v>
      </c>
      <c r="AL27" s="0" t="n">
        <v>0.281700950954501</v>
      </c>
      <c r="AM27" s="0" t="n">
        <v>0.288045792770088</v>
      </c>
      <c r="AN27" s="0" t="n">
        <v>0.261068976811254</v>
      </c>
      <c r="AO27" s="0" t="n">
        <v>4483931</v>
      </c>
    </row>
    <row r="28" customFormat="false" ht="15" hidden="false" customHeight="false" outlineLevel="0" collapsed="false">
      <c r="A28" s="0" t="n">
        <v>75</v>
      </c>
      <c r="B28" s="0" t="n">
        <v>0.671398589804592</v>
      </c>
      <c r="C28" s="0" t="n">
        <v>0.285600290072693</v>
      </c>
      <c r="D28" s="0" t="n">
        <v>0.0430011201227148</v>
      </c>
      <c r="E28" s="0" t="n">
        <v>0.930320308884957</v>
      </c>
      <c r="F28" s="0" t="n">
        <v>0.985043635767338</v>
      </c>
      <c r="G28" s="0" t="n">
        <v>0.946506923953758</v>
      </c>
      <c r="H28" s="0" t="n">
        <v>0.989068266168402</v>
      </c>
      <c r="I28" s="0" t="n">
        <v>0.624615743451932</v>
      </c>
      <c r="J28" s="0" t="n">
        <v>0.713550180756333</v>
      </c>
      <c r="K28" s="0" t="n">
        <v>0.127013012744389</v>
      </c>
      <c r="L28" s="0" t="n">
        <v>0.125639417066467</v>
      </c>
      <c r="M28" s="0" t="n">
        <v>0.265699750078061</v>
      </c>
      <c r="N28" s="0" t="n">
        <v>0.223499677301428</v>
      </c>
      <c r="O28" s="0" t="n">
        <v>0.0400048153549631</v>
      </c>
      <c r="P28" s="0" t="n">
        <v>0.0479937777095773</v>
      </c>
      <c r="Q28" s="0" t="n">
        <v>4290.88968929496</v>
      </c>
      <c r="R28" s="0" t="n">
        <v>3069.83216982195</v>
      </c>
      <c r="S28" s="0" t="n">
        <v>2632.91278328598</v>
      </c>
      <c r="T28" s="0" t="n">
        <v>2233.31696617884</v>
      </c>
      <c r="U28" s="0" t="n">
        <v>3728.89307217703</v>
      </c>
      <c r="V28" s="0" t="n">
        <v>3921.268985993</v>
      </c>
      <c r="W28" s="0" t="n">
        <v>2794.29175262598</v>
      </c>
      <c r="X28" s="0" t="n">
        <v>0.570308671041197</v>
      </c>
      <c r="Y28" s="0" t="n">
        <v>0.651339095429248</v>
      </c>
      <c r="Z28" s="0" t="n">
        <v>465.304765854028</v>
      </c>
      <c r="AA28" s="0" t="n">
        <v>472.70796179276</v>
      </c>
      <c r="AB28" s="0" t="n">
        <v>418.166738902819</v>
      </c>
      <c r="AC28" s="0" t="n">
        <v>632.03202044724</v>
      </c>
      <c r="AD28" s="0" t="n">
        <v>0.738175987018905</v>
      </c>
      <c r="AE28" s="0" t="n">
        <v>0.498757046878234</v>
      </c>
      <c r="AF28" s="0" t="n">
        <v>0.239418940140671</v>
      </c>
      <c r="AG28" s="0" t="n">
        <v>0.329944596778885</v>
      </c>
      <c r="AH28" s="0" t="n">
        <v>0.309037750076629</v>
      </c>
      <c r="AI28" s="0" t="n">
        <v>0.290505105176661</v>
      </c>
      <c r="AJ28" s="0" t="n">
        <v>0.269446087319704</v>
      </c>
      <c r="AK28" s="0" t="n">
        <v>0.314015843175942</v>
      </c>
      <c r="AL28" s="0" t="n">
        <v>0.28386519159653</v>
      </c>
      <c r="AM28" s="0" t="n">
        <v>0.289138365893956</v>
      </c>
      <c r="AN28" s="0" t="n">
        <v>0.263003562265662</v>
      </c>
      <c r="AO28" s="0" t="n">
        <v>4467919</v>
      </c>
    </row>
    <row r="29" customFormat="false" ht="15" hidden="false" customHeight="false" outlineLevel="0" collapsed="false">
      <c r="A29" s="0" t="n">
        <v>76</v>
      </c>
      <c r="B29" s="0" t="n">
        <v>0.668863946005599</v>
      </c>
      <c r="C29" s="0" t="n">
        <v>0.284405670900438</v>
      </c>
      <c r="D29" s="0" t="n">
        <v>0.0467303830939631</v>
      </c>
      <c r="E29" s="0" t="n">
        <v>0.927469260065969</v>
      </c>
      <c r="F29" s="0" t="n">
        <v>0.986354926175379</v>
      </c>
      <c r="G29" s="0" t="n">
        <v>0.943737105732369</v>
      </c>
      <c r="H29" s="0" t="n">
        <v>0.989948252513385</v>
      </c>
      <c r="I29" s="0" t="n">
        <v>0.620350749086617</v>
      </c>
      <c r="J29" s="0" t="n">
        <v>0.708148958622937</v>
      </c>
      <c r="K29" s="0" t="n">
        <v>0.131872503982375</v>
      </c>
      <c r="L29" s="0" t="n">
        <v>0.131616189698932</v>
      </c>
      <c r="M29" s="0" t="n">
        <v>0.263777517148594</v>
      </c>
      <c r="N29" s="0" t="n">
        <v>0.22639420762969</v>
      </c>
      <c r="O29" s="0" t="n">
        <v>0.0433409938307572</v>
      </c>
      <c r="P29" s="0" t="n">
        <v>0.0518117599227525</v>
      </c>
      <c r="Q29" s="0" t="n">
        <v>4899.08912433974</v>
      </c>
      <c r="R29" s="0" t="n">
        <v>3498.24342250777</v>
      </c>
      <c r="S29" s="0" t="n">
        <v>3000.68689001907</v>
      </c>
      <c r="T29" s="0" t="n">
        <v>2540.85162678376</v>
      </c>
      <c r="U29" s="0" t="n">
        <v>4248.97142156154</v>
      </c>
      <c r="V29" s="0" t="n">
        <v>4483.69961973491</v>
      </c>
      <c r="W29" s="0" t="n">
        <v>3178.90757670141</v>
      </c>
      <c r="X29" s="0" t="n">
        <v>0.636980522590455</v>
      </c>
      <c r="Y29" s="0" t="n">
        <v>0.734843315830562</v>
      </c>
      <c r="Z29" s="0" t="n">
        <v>547.228662198955</v>
      </c>
      <c r="AA29" s="0" t="n">
        <v>548.565407960303</v>
      </c>
      <c r="AB29" s="0" t="n">
        <v>501.526312959445</v>
      </c>
      <c r="AC29" s="0" t="n">
        <v>705.701397465972</v>
      </c>
      <c r="AD29" s="0" t="n">
        <v>0.774466829976888</v>
      </c>
      <c r="AE29" s="0" t="n">
        <v>0.548282265423884</v>
      </c>
      <c r="AF29" s="0" t="n">
        <v>0.226184564553004</v>
      </c>
      <c r="AG29" s="0" t="n">
        <v>0.329022100726362</v>
      </c>
      <c r="AH29" s="0" t="n">
        <v>0.31209888411156</v>
      </c>
      <c r="AI29" s="0" t="n">
        <v>0.291295246912219</v>
      </c>
      <c r="AJ29" s="0" t="n">
        <v>0.269776885189173</v>
      </c>
      <c r="AK29" s="0" t="n">
        <v>0.312928046689446</v>
      </c>
      <c r="AL29" s="0" t="n">
        <v>0.285033510073759</v>
      </c>
      <c r="AM29" s="0" t="n">
        <v>0.289940545113134</v>
      </c>
      <c r="AN29" s="0" t="n">
        <v>0.264704693048484</v>
      </c>
      <c r="AO29" s="0" t="n">
        <v>4469826</v>
      </c>
    </row>
    <row r="30" customFormat="false" ht="15" hidden="false" customHeight="false" outlineLevel="0" collapsed="false">
      <c r="A30" s="0" t="n">
        <v>77</v>
      </c>
      <c r="B30" s="0" t="n">
        <v>0.6695382832827</v>
      </c>
      <c r="C30" s="0" t="n">
        <v>0.283420777941315</v>
      </c>
      <c r="D30" s="0" t="n">
        <v>0.0470409387759845</v>
      </c>
      <c r="E30" s="0" t="n">
        <v>0.920151050393476</v>
      </c>
      <c r="F30" s="0" t="n">
        <v>0.984210343701708</v>
      </c>
      <c r="G30" s="0" t="n">
        <v>0.936642972633553</v>
      </c>
      <c r="H30" s="0" t="n">
        <v>0.987903315489752</v>
      </c>
      <c r="I30" s="0" t="n">
        <v>0.616076354641222</v>
      </c>
      <c r="J30" s="0" t="n">
        <v>0.70073761573343</v>
      </c>
      <c r="K30" s="0" t="n">
        <v>0.136110198760856</v>
      </c>
      <c r="L30" s="0" t="n">
        <v>0.135056957409979</v>
      </c>
      <c r="M30" s="0" t="n">
        <v>0.260789926526037</v>
      </c>
      <c r="N30" s="0" t="n">
        <v>0.231845854236597</v>
      </c>
      <c r="O30" s="0" t="n">
        <v>0.0432847692262173</v>
      </c>
      <c r="P30" s="0" t="n">
        <v>0.0516268737316808</v>
      </c>
      <c r="Q30" s="0" t="n">
        <v>4628.34124709629</v>
      </c>
      <c r="R30" s="0" t="n">
        <v>3302.40798587155</v>
      </c>
      <c r="S30" s="0" t="n">
        <v>2842.64795996778</v>
      </c>
      <c r="T30" s="0" t="n">
        <v>2390.69374723423</v>
      </c>
      <c r="U30" s="0" t="n">
        <v>4016.9776274505</v>
      </c>
      <c r="V30" s="0" t="n">
        <v>4253.42640581009</v>
      </c>
      <c r="W30" s="0" t="n">
        <v>2991.03413891835</v>
      </c>
      <c r="X30" s="0" t="n">
        <v>0.597786390280739</v>
      </c>
      <c r="Y30" s="0" t="n">
        <v>0.694116261075359</v>
      </c>
      <c r="Z30" s="0" t="n">
        <v>647.852768859803</v>
      </c>
      <c r="AA30" s="0" t="n">
        <v>633.935485173689</v>
      </c>
      <c r="AB30" s="0" t="n">
        <v>584.920482333058</v>
      </c>
      <c r="AC30" s="0" t="n">
        <v>784.500162959428</v>
      </c>
      <c r="AD30" s="0" t="n">
        <v>0.758954117127551</v>
      </c>
      <c r="AE30" s="0" t="n">
        <v>0.536361364071886</v>
      </c>
      <c r="AF30" s="0" t="n">
        <v>0.222592753055664</v>
      </c>
      <c r="AG30" s="0" t="n">
        <v>0.330587691721176</v>
      </c>
      <c r="AH30" s="0" t="n">
        <v>0.317729695258411</v>
      </c>
      <c r="AI30" s="0" t="n">
        <v>0.289966801605829</v>
      </c>
      <c r="AJ30" s="0" t="n">
        <v>0.272168831512421</v>
      </c>
      <c r="AK30" s="0" t="n">
        <v>0.312444953798965</v>
      </c>
      <c r="AL30" s="0" t="n">
        <v>0.287362270095482</v>
      </c>
      <c r="AM30" s="0" t="n">
        <v>0.288405425037426</v>
      </c>
      <c r="AN30" s="0" t="n">
        <v>0.265902594216198</v>
      </c>
      <c r="AO30" s="0" t="n">
        <v>4454609</v>
      </c>
    </row>
    <row r="31" customFormat="false" ht="15" hidden="false" customHeight="false" outlineLevel="0" collapsed="false">
      <c r="A31" s="0" t="n">
        <v>78</v>
      </c>
      <c r="B31" s="0" t="n">
        <v>0.665770948718657</v>
      </c>
      <c r="C31" s="0" t="n">
        <v>0.283516676447495</v>
      </c>
      <c r="D31" s="0" t="n">
        <v>0.0507123748338478</v>
      </c>
      <c r="E31" s="0" t="n">
        <v>0.915316529811632</v>
      </c>
      <c r="F31" s="0" t="n">
        <v>0.984365546539046</v>
      </c>
      <c r="G31" s="0" t="n">
        <v>0.933336210054189</v>
      </c>
      <c r="H31" s="0" t="n">
        <v>0.988576448872726</v>
      </c>
      <c r="I31" s="0" t="n">
        <v>0.609391154430559</v>
      </c>
      <c r="J31" s="0" t="n">
        <v>0.691980182736602</v>
      </c>
      <c r="K31" s="0" t="n">
        <v>0.139390269094917</v>
      </c>
      <c r="L31" s="0" t="n">
        <v>0.138337308653818</v>
      </c>
      <c r="M31" s="0" t="n">
        <v>0.259507500429648</v>
      </c>
      <c r="N31" s="0" t="n">
        <v>0.237036246288107</v>
      </c>
      <c r="O31" s="0" t="n">
        <v>0.0464178749514243</v>
      </c>
      <c r="P31" s="0" t="n">
        <v>0.0553491175143375</v>
      </c>
      <c r="Q31" s="0" t="n">
        <v>5046.56076523213</v>
      </c>
      <c r="R31" s="0" t="n">
        <v>3586.68483814269</v>
      </c>
      <c r="S31" s="0" t="n">
        <v>3104.51737989252</v>
      </c>
      <c r="T31" s="0" t="n">
        <v>2600.70946315125</v>
      </c>
      <c r="U31" s="0" t="n">
        <v>4371.92415108482</v>
      </c>
      <c r="V31" s="0" t="n">
        <v>4632.65927153051</v>
      </c>
      <c r="W31" s="0" t="n">
        <v>3256.85423168765</v>
      </c>
      <c r="X31" s="0" t="n">
        <v>0.646650441850825</v>
      </c>
      <c r="Y31" s="0" t="n">
        <v>0.751728311788381</v>
      </c>
      <c r="Z31" s="0" t="n">
        <v>564.450698163935</v>
      </c>
      <c r="AA31" s="0" t="n">
        <v>562.76623527144</v>
      </c>
      <c r="AB31" s="0" t="n">
        <v>510.246925598738</v>
      </c>
      <c r="AC31" s="0" t="n">
        <v>753.574115880707</v>
      </c>
      <c r="AD31" s="0" t="n">
        <v>0.787335350423191</v>
      </c>
      <c r="AE31" s="0" t="n">
        <v>0.556043571145573</v>
      </c>
      <c r="AF31" s="0" t="n">
        <v>0.231291779277618</v>
      </c>
      <c r="AG31" s="0" t="n">
        <v>0.331832410726832</v>
      </c>
      <c r="AH31" s="0" t="n">
        <v>0.320388433936808</v>
      </c>
      <c r="AI31" s="0" t="n">
        <v>0.289428023246871</v>
      </c>
      <c r="AJ31" s="0" t="n">
        <v>0.271665896147031</v>
      </c>
      <c r="AK31" s="0" t="n">
        <v>0.312972575802471</v>
      </c>
      <c r="AL31" s="0" t="n">
        <v>0.287742209960665</v>
      </c>
      <c r="AM31" s="0" t="n">
        <v>0.287934067313368</v>
      </c>
      <c r="AN31" s="0" t="n">
        <v>0.266169706459246</v>
      </c>
      <c r="AO31" s="0" t="n">
        <v>4453130</v>
      </c>
    </row>
    <row r="32" customFormat="false" ht="15" hidden="false" customHeight="false" outlineLevel="0" collapsed="false">
      <c r="A32" s="0" t="n">
        <v>79</v>
      </c>
      <c r="B32" s="0" t="n">
        <v>0.664364169454164</v>
      </c>
      <c r="C32" s="0" t="n">
        <v>0.282685544989659</v>
      </c>
      <c r="D32" s="0" t="n">
        <v>0.0529502855561768</v>
      </c>
      <c r="E32" s="0" t="n">
        <v>0.908078462160202</v>
      </c>
      <c r="F32" s="0" t="n">
        <v>0.983583658434364</v>
      </c>
      <c r="G32" s="0" t="n">
        <v>0.92847859422415</v>
      </c>
      <c r="H32" s="0" t="n">
        <v>0.988635879699451</v>
      </c>
      <c r="I32" s="0" t="n">
        <v>0.603294793312278</v>
      </c>
      <c r="J32" s="0" t="n">
        <v>0.683606185197009</v>
      </c>
      <c r="K32" s="0" t="n">
        <v>0.143712994170299</v>
      </c>
      <c r="L32" s="0" t="n">
        <v>0.141998197271589</v>
      </c>
      <c r="M32" s="0" t="n">
        <v>0.256700654969128</v>
      </c>
      <c r="N32" s="0" t="n">
        <v>0.242704280584192</v>
      </c>
      <c r="O32" s="0" t="n">
        <v>0.0480830138787966</v>
      </c>
      <c r="P32" s="0" t="n">
        <v>0.0572731926531622</v>
      </c>
      <c r="Q32" s="0" t="n">
        <v>4798.28607637408</v>
      </c>
      <c r="R32" s="0" t="n">
        <v>3399.95985218814</v>
      </c>
      <c r="S32" s="0" t="n">
        <v>2959.75739876766</v>
      </c>
      <c r="T32" s="0" t="n">
        <v>2464.39943066532</v>
      </c>
      <c r="U32" s="0" t="n">
        <v>4154.98063081977</v>
      </c>
      <c r="V32" s="0" t="n">
        <v>4407.79149772458</v>
      </c>
      <c r="W32" s="0" t="n">
        <v>3085.96226059529</v>
      </c>
      <c r="X32" s="0" t="n">
        <v>0.612694820953428</v>
      </c>
      <c r="Y32" s="0" t="n">
        <v>0.715374382998669</v>
      </c>
      <c r="Z32" s="0" t="n">
        <v>528.51272827737</v>
      </c>
      <c r="AA32" s="0" t="n">
        <v>529.61332652864</v>
      </c>
      <c r="AB32" s="0" t="n">
        <v>476.445243865454</v>
      </c>
      <c r="AC32" s="0" t="n">
        <v>692.722171036487</v>
      </c>
      <c r="AD32" s="0" t="n">
        <v>0.756345317603832</v>
      </c>
      <c r="AE32" s="0" t="n">
        <v>0.518850883671906</v>
      </c>
      <c r="AF32" s="0" t="n">
        <v>0.237494433931926</v>
      </c>
      <c r="AG32" s="0" t="n">
        <v>0.334277798997259</v>
      </c>
      <c r="AH32" s="0" t="n">
        <v>0.324118759718628</v>
      </c>
      <c r="AI32" s="0" t="n">
        <v>0.288955649386195</v>
      </c>
      <c r="AJ32" s="0" t="n">
        <v>0.272082847093107</v>
      </c>
      <c r="AK32" s="0" t="n">
        <v>0.313932491424906</v>
      </c>
      <c r="AL32" s="0" t="n">
        <v>0.288684445949278</v>
      </c>
      <c r="AM32" s="0" t="n">
        <v>0.287486399889706</v>
      </c>
      <c r="AN32" s="0" t="n">
        <v>0.266593779706445</v>
      </c>
      <c r="AO32" s="0" t="n">
        <v>4450154</v>
      </c>
    </row>
    <row r="33" customFormat="false" ht="15" hidden="false" customHeight="false" outlineLevel="0" collapsed="false">
      <c r="A33" s="0" t="n">
        <v>80</v>
      </c>
      <c r="B33" s="0" t="n">
        <v>0.661817610843337</v>
      </c>
      <c r="C33" s="0" t="n">
        <v>0.281998489143166</v>
      </c>
      <c r="D33" s="0" t="n">
        <v>0.0561839000134976</v>
      </c>
      <c r="E33" s="0" t="n">
        <v>0.901523057832627</v>
      </c>
      <c r="F33" s="0" t="n">
        <v>0.983799452557351</v>
      </c>
      <c r="G33" s="0" t="n">
        <v>0.92386673477028</v>
      </c>
      <c r="H33" s="0" t="n">
        <v>0.98881150603286</v>
      </c>
      <c r="I33" s="0" t="n">
        <v>0.596643836254968</v>
      </c>
      <c r="J33" s="0" t="n">
        <v>0.67621673924407</v>
      </c>
      <c r="K33" s="0" t="n">
        <v>0.146442886435262</v>
      </c>
      <c r="L33" s="0" t="n">
        <v>0.143606177140173</v>
      </c>
      <c r="M33" s="0" t="n">
        <v>0.254228140236528</v>
      </c>
      <c r="N33" s="0" t="n">
        <v>0.247392300760525</v>
      </c>
      <c r="O33" s="0" t="n">
        <v>0.0506510813411309</v>
      </c>
      <c r="P33" s="0" t="n">
        <v>0.0601904125527567</v>
      </c>
      <c r="Q33" s="0" t="n">
        <v>5243.89012551936</v>
      </c>
      <c r="R33" s="0" t="n">
        <v>3710.26743431872</v>
      </c>
      <c r="S33" s="0" t="n">
        <v>3245.77220776924</v>
      </c>
      <c r="T33" s="0" t="n">
        <v>2691.10496618522</v>
      </c>
      <c r="U33" s="0" t="n">
        <v>4536.99846543597</v>
      </c>
      <c r="V33" s="0" t="n">
        <v>4816.06595764037</v>
      </c>
      <c r="W33" s="0" t="n">
        <v>3369.56925485384</v>
      </c>
      <c r="X33" s="0" t="n">
        <v>0.664421044284241</v>
      </c>
      <c r="Y33" s="0" t="n">
        <v>0.775231772461356</v>
      </c>
      <c r="Z33" s="0" t="n">
        <v>585.158303061233</v>
      </c>
      <c r="AA33" s="0" t="n">
        <v>584.496544685235</v>
      </c>
      <c r="AB33" s="0" t="n">
        <v>533.111662014047</v>
      </c>
      <c r="AC33" s="0" t="n">
        <v>747.943652418584</v>
      </c>
      <c r="AD33" s="0" t="n">
        <v>0.79203935379785</v>
      </c>
      <c r="AE33" s="0" t="n">
        <v>0.551489825352097</v>
      </c>
      <c r="AF33" s="0" t="n">
        <v>0.240549528445754</v>
      </c>
      <c r="AG33" s="0" t="n">
        <v>0.334889518687415</v>
      </c>
      <c r="AH33" s="0" t="n">
        <v>0.32768029668641</v>
      </c>
      <c r="AI33" s="0" t="n">
        <v>0.288304826612074</v>
      </c>
      <c r="AJ33" s="0" t="n">
        <v>0.272443516228893</v>
      </c>
      <c r="AK33" s="0" t="n">
        <v>0.312853727957778</v>
      </c>
      <c r="AL33" s="0" t="n">
        <v>0.289905674699443</v>
      </c>
      <c r="AM33" s="0" t="n">
        <v>0.286880721510071</v>
      </c>
      <c r="AN33" s="0" t="n">
        <v>0.267111797937587</v>
      </c>
      <c r="AO33" s="0" t="n">
        <v>4448616</v>
      </c>
    </row>
    <row r="34" customFormat="false" ht="15" hidden="false" customHeight="false" outlineLevel="0" collapsed="false">
      <c r="A34" s="0" t="n">
        <v>81</v>
      </c>
      <c r="B34" s="0" t="n">
        <v>0.662673914391915</v>
      </c>
      <c r="C34" s="0" t="n">
        <v>0.281776769297232</v>
      </c>
      <c r="D34" s="0" t="n">
        <v>0.0555493163108521</v>
      </c>
      <c r="E34" s="0" t="n">
        <v>0.89379257085791</v>
      </c>
      <c r="F34" s="0" t="n">
        <v>0.981950490572771</v>
      </c>
      <c r="G34" s="0" t="n">
        <v>0.9173737335746</v>
      </c>
      <c r="H34" s="0" t="n">
        <v>0.986910528436363</v>
      </c>
      <c r="I34" s="0" t="n">
        <v>0.592293021584825</v>
      </c>
      <c r="J34" s="0" t="n">
        <v>0.671584318471275</v>
      </c>
      <c r="K34" s="0" t="n">
        <v>0.149254474969697</v>
      </c>
      <c r="L34" s="0" t="n">
        <v>0.145306168793645</v>
      </c>
      <c r="M34" s="0" t="n">
        <v>0.25184998303821</v>
      </c>
      <c r="N34" s="0" t="n">
        <v>0.251482377585634</v>
      </c>
      <c r="O34" s="0" t="n">
        <v>0.0496495662348757</v>
      </c>
      <c r="P34" s="0" t="n">
        <v>0.0588837945158619</v>
      </c>
      <c r="Q34" s="0" t="n">
        <v>5008.76570056564</v>
      </c>
      <c r="R34" s="0" t="n">
        <v>3554.07450318081</v>
      </c>
      <c r="S34" s="0" t="n">
        <v>3106.03506112043</v>
      </c>
      <c r="T34" s="0" t="n">
        <v>2561.88331955628</v>
      </c>
      <c r="U34" s="0" t="n">
        <v>4336.69776478177</v>
      </c>
      <c r="V34" s="0" t="n">
        <v>4612.5502591264</v>
      </c>
      <c r="W34" s="0" t="n">
        <v>3207.83920679223</v>
      </c>
      <c r="X34" s="0" t="n">
        <v>0.626954872853333</v>
      </c>
      <c r="Y34" s="0" t="n">
        <v>0.736615832140325</v>
      </c>
      <c r="Z34" s="0" t="n">
        <v>703.124901092899</v>
      </c>
      <c r="AA34" s="0" t="n">
        <v>682.556807811814</v>
      </c>
      <c r="AB34" s="0" t="n">
        <v>629.683639547724</v>
      </c>
      <c r="AC34" s="0" t="n">
        <v>885.520761104812</v>
      </c>
      <c r="AD34" s="0" t="n">
        <v>0.766428679728053</v>
      </c>
      <c r="AE34" s="0" t="n">
        <v>0.550304827878368</v>
      </c>
      <c r="AF34" s="0" t="n">
        <v>0.216123851849685</v>
      </c>
      <c r="AG34" s="0" t="n">
        <v>0.337463557966835</v>
      </c>
      <c r="AH34" s="0" t="n">
        <v>0.333423958773666</v>
      </c>
      <c r="AI34" s="0" t="n">
        <v>0.28872196761839</v>
      </c>
      <c r="AJ34" s="0" t="n">
        <v>0.274450965205748</v>
      </c>
      <c r="AK34" s="0" t="n">
        <v>0.314405843345953</v>
      </c>
      <c r="AL34" s="0" t="n">
        <v>0.292914097897129</v>
      </c>
      <c r="AM34" s="0" t="n">
        <v>0.286971611969845</v>
      </c>
      <c r="AN34" s="0" t="n">
        <v>0.268038123189237</v>
      </c>
      <c r="AO34" s="0" t="n">
        <v>4437676</v>
      </c>
    </row>
    <row r="35" customFormat="false" ht="15" hidden="false" customHeight="false" outlineLevel="0" collapsed="false">
      <c r="A35" s="0" t="n">
        <v>82</v>
      </c>
      <c r="B35" s="0" t="n">
        <v>0.66115926668247</v>
      </c>
      <c r="C35" s="0" t="n">
        <v>0.281925519666835</v>
      </c>
      <c r="D35" s="0" t="n">
        <v>0.0569152136506948</v>
      </c>
      <c r="E35" s="0" t="n">
        <v>0.886243166754243</v>
      </c>
      <c r="F35" s="0" t="n">
        <v>0.981380153563246</v>
      </c>
      <c r="G35" s="0" t="n">
        <v>0.911475777305206</v>
      </c>
      <c r="H35" s="0" t="n">
        <v>0.98581037299124</v>
      </c>
      <c r="I35" s="0" t="n">
        <v>0.585947882233585</v>
      </c>
      <c r="J35" s="0" t="n">
        <v>0.664958741489946</v>
      </c>
      <c r="K35" s="0" t="n">
        <v>0.152637013036477</v>
      </c>
      <c r="L35" s="0" t="n">
        <v>0.146849253100086</v>
      </c>
      <c r="M35" s="0" t="n">
        <v>0.249854565338371</v>
      </c>
      <c r="N35" s="0" t="n">
        <v>0.256435444755833</v>
      </c>
      <c r="O35" s="0" t="n">
        <v>0.050440719182286</v>
      </c>
      <c r="P35" s="0" t="n">
        <v>0.0599859673174669</v>
      </c>
      <c r="Q35" s="0" t="n">
        <v>5515.57826221287</v>
      </c>
      <c r="R35" s="0" t="n">
        <v>3927.48205247046</v>
      </c>
      <c r="S35" s="0" t="n">
        <v>3425.6732811814</v>
      </c>
      <c r="T35" s="0" t="n">
        <v>2815.2669628643</v>
      </c>
      <c r="U35" s="0" t="n">
        <v>4772.69191985546</v>
      </c>
      <c r="V35" s="0" t="n">
        <v>5091.5587276382</v>
      </c>
      <c r="W35" s="0" t="n">
        <v>3524.99944201032</v>
      </c>
      <c r="X35" s="0" t="n">
        <v>0.686756699604527</v>
      </c>
      <c r="Y35" s="0" t="n">
        <v>0.807224734591856</v>
      </c>
      <c r="Z35" s="0" t="n">
        <v>613.806024995275</v>
      </c>
      <c r="AA35" s="0" t="n">
        <v>615.095815145891</v>
      </c>
      <c r="AB35" s="0" t="n">
        <v>566.935951686031</v>
      </c>
      <c r="AC35" s="0" t="n">
        <v>802.332580925372</v>
      </c>
      <c r="AD35" s="0" t="n">
        <v>0.805452311867685</v>
      </c>
      <c r="AE35" s="0" t="n">
        <v>0.583019365182669</v>
      </c>
      <c r="AF35" s="0" t="n">
        <v>0.222432946685016</v>
      </c>
      <c r="AG35" s="0" t="n">
        <v>0.3406880508922</v>
      </c>
      <c r="AH35" s="0" t="n">
        <v>0.33808476459973</v>
      </c>
      <c r="AI35" s="0" t="n">
        <v>0.288479685307012</v>
      </c>
      <c r="AJ35" s="0" t="n">
        <v>0.275850463127681</v>
      </c>
      <c r="AK35" s="0" t="n">
        <v>0.315879051862999</v>
      </c>
      <c r="AL35" s="0" t="n">
        <v>0.295200332280396</v>
      </c>
      <c r="AM35" s="0" t="n">
        <v>0.286253109087841</v>
      </c>
      <c r="AN35" s="0" t="n">
        <v>0.268717588554432</v>
      </c>
      <c r="AO35" s="0" t="n">
        <v>4428431</v>
      </c>
    </row>
    <row r="36" customFormat="false" ht="15" hidden="false" customHeight="false" outlineLevel="0" collapsed="false">
      <c r="A36" s="0" t="n">
        <v>83</v>
      </c>
      <c r="B36" s="0" t="n">
        <v>0.658243776198427</v>
      </c>
      <c r="C36" s="0" t="n">
        <v>0.281295183588813</v>
      </c>
      <c r="D36" s="0" t="n">
        <v>0.06046104021276</v>
      </c>
      <c r="E36" s="0" t="n">
        <v>0.88026130791539</v>
      </c>
      <c r="F36" s="0" t="n">
        <v>0.981649563134616</v>
      </c>
      <c r="G36" s="0" t="n">
        <v>0.906095696239806</v>
      </c>
      <c r="H36" s="0" t="n">
        <v>0.985813008956693</v>
      </c>
      <c r="I36" s="0" t="n">
        <v>0.579426527363592</v>
      </c>
      <c r="J36" s="0" t="n">
        <v>0.65749335758979</v>
      </c>
      <c r="K36" s="0" t="n">
        <v>0.155778716173406</v>
      </c>
      <c r="L36" s="0" t="n">
        <v>0.149791827708896</v>
      </c>
      <c r="M36" s="0" t="n">
        <v>0.247613266216188</v>
      </c>
      <c r="N36" s="0" t="n">
        <v>0.261005121178699</v>
      </c>
      <c r="O36" s="0" t="n">
        <v>0.0532215143356091</v>
      </c>
      <c r="P36" s="0" t="n">
        <v>0.0631510843661278</v>
      </c>
      <c r="Q36" s="0" t="n">
        <v>5294.02453770303</v>
      </c>
      <c r="R36" s="0" t="n">
        <v>3767.53927016221</v>
      </c>
      <c r="S36" s="0" t="n">
        <v>3292.47187786674</v>
      </c>
      <c r="T36" s="0" t="n">
        <v>2691.56535682876</v>
      </c>
      <c r="U36" s="0" t="n">
        <v>4573.6500256048</v>
      </c>
      <c r="V36" s="0" t="n">
        <v>4892.46296755674</v>
      </c>
      <c r="W36" s="0" t="n">
        <v>3369.84502641604</v>
      </c>
      <c r="X36" s="0" t="n">
        <v>0.653534060675508</v>
      </c>
      <c r="Y36" s="0" t="n">
        <v>0.769559494614561</v>
      </c>
      <c r="Z36" s="0" t="n">
        <v>585.189372016482</v>
      </c>
      <c r="AA36" s="0" t="n">
        <v>581.991567419953</v>
      </c>
      <c r="AB36" s="0" t="n">
        <v>532.915119994596</v>
      </c>
      <c r="AC36" s="0" t="n">
        <v>759.214551107289</v>
      </c>
      <c r="AD36" s="0" t="n">
        <v>0.789112850190714</v>
      </c>
      <c r="AE36" s="0" t="n">
        <v>0.565493090295573</v>
      </c>
      <c r="AF36" s="0" t="n">
        <v>0.223619759895141</v>
      </c>
      <c r="AG36" s="0" t="n">
        <v>0.344309955926075</v>
      </c>
      <c r="AH36" s="0" t="n">
        <v>0.342329506276114</v>
      </c>
      <c r="AI36" s="0" t="n">
        <v>0.289413898841282</v>
      </c>
      <c r="AJ36" s="0" t="n">
        <v>0.276774862739767</v>
      </c>
      <c r="AK36" s="0" t="n">
        <v>0.317426339555086</v>
      </c>
      <c r="AL36" s="0" t="n">
        <v>0.296355215217542</v>
      </c>
      <c r="AM36" s="0" t="n">
        <v>0.28751309248878</v>
      </c>
      <c r="AN36" s="0" t="n">
        <v>0.269365731355401</v>
      </c>
      <c r="AO36" s="0" t="n">
        <v>4420407</v>
      </c>
    </row>
    <row r="37" customFormat="false" ht="15" hidden="false" customHeight="false" outlineLevel="0" collapsed="false">
      <c r="A37" s="0" t="n">
        <v>84</v>
      </c>
      <c r="B37" s="0" t="n">
        <v>0.65556024196559</v>
      </c>
      <c r="C37" s="0" t="n">
        <v>0.28063361242557</v>
      </c>
      <c r="D37" s="0" t="n">
        <v>0.0638061456088399</v>
      </c>
      <c r="E37" s="0" t="n">
        <v>0.872758814985325</v>
      </c>
      <c r="F37" s="0" t="n">
        <v>0.982454569715272</v>
      </c>
      <c r="G37" s="0" t="n">
        <v>0.90121113315016</v>
      </c>
      <c r="H37" s="0" t="n">
        <v>0.986916055189214</v>
      </c>
      <c r="I37" s="0" t="n">
        <v>0.572145979929382</v>
      </c>
      <c r="J37" s="0" t="n">
        <v>0.650192795020289</v>
      </c>
      <c r="K37" s="0" t="n">
        <v>0.162699117330101</v>
      </c>
      <c r="L37" s="0" t="n">
        <v>0.156512377428898</v>
      </c>
      <c r="M37" s="0" t="n">
        <v>0.244925459025591</v>
      </c>
      <c r="N37" s="0" t="n">
        <v>0.266183434112116</v>
      </c>
      <c r="O37" s="0" t="n">
        <v>0.0556873760303522</v>
      </c>
      <c r="P37" s="0" t="n">
        <v>0.0660783405828671</v>
      </c>
      <c r="Q37" s="0" t="n">
        <v>5703.51037371543</v>
      </c>
      <c r="R37" s="0" t="n">
        <v>4060.2994505698</v>
      </c>
      <c r="S37" s="0" t="n">
        <v>3554.6691733039</v>
      </c>
      <c r="T37" s="0" t="n">
        <v>2890.56223952167</v>
      </c>
      <c r="U37" s="0" t="n">
        <v>4920.98992687456</v>
      </c>
      <c r="V37" s="0" t="n">
        <v>5285.21153317029</v>
      </c>
      <c r="W37" s="0" t="n">
        <v>3618.7587057592</v>
      </c>
      <c r="X37" s="0" t="n">
        <v>0.702071591213473</v>
      </c>
      <c r="Y37" s="0" t="n">
        <v>0.830185809979661</v>
      </c>
      <c r="Z37" s="0" t="n">
        <v>624.732735890032</v>
      </c>
      <c r="AA37" s="0" t="n">
        <v>624.771730432205</v>
      </c>
      <c r="AB37" s="0" t="n">
        <v>577.191734588525</v>
      </c>
      <c r="AC37" s="0" t="n">
        <v>789.364452975874</v>
      </c>
      <c r="AD37" s="0" t="n">
        <v>0.805501453860668</v>
      </c>
      <c r="AE37" s="0" t="n">
        <v>0.583217238048583</v>
      </c>
      <c r="AF37" s="0" t="n">
        <v>0.222284215812085</v>
      </c>
      <c r="AG37" s="0" t="n">
        <v>0.34758231345273</v>
      </c>
      <c r="AH37" s="0" t="n">
        <v>0.346672487374064</v>
      </c>
      <c r="AI37" s="0" t="n">
        <v>0.292882103570942</v>
      </c>
      <c r="AJ37" s="0" t="n">
        <v>0.278995109616154</v>
      </c>
      <c r="AK37" s="0" t="n">
        <v>0.317801186053586</v>
      </c>
      <c r="AL37" s="0" t="n">
        <v>0.297444722031878</v>
      </c>
      <c r="AM37" s="0" t="n">
        <v>0.290548653511437</v>
      </c>
      <c r="AN37" s="0" t="n">
        <v>0.272349612611917</v>
      </c>
      <c r="AO37" s="0" t="n">
        <v>4408180</v>
      </c>
    </row>
    <row r="38" customFormat="false" ht="15" hidden="false" customHeight="false" outlineLevel="0" collapsed="false">
      <c r="A38" s="0" t="n">
        <v>85</v>
      </c>
      <c r="B38" s="0" t="n">
        <v>0.65437309195784</v>
      </c>
      <c r="C38" s="0" t="n">
        <v>0.279432532953205</v>
      </c>
      <c r="D38" s="0" t="n">
        <v>0.0661943750889546</v>
      </c>
      <c r="E38" s="0" t="n">
        <v>0.865659838541381</v>
      </c>
      <c r="F38" s="0" t="n">
        <v>0.981819512171694</v>
      </c>
      <c r="G38" s="0" t="n">
        <v>0.895911481899777</v>
      </c>
      <c r="H38" s="0" t="n">
        <v>0.986421276883061</v>
      </c>
      <c r="I38" s="0" t="n">
        <v>0.566464505130048</v>
      </c>
      <c r="J38" s="0" t="n">
        <v>0.642686205638906</v>
      </c>
      <c r="K38" s="0" t="n">
        <v>0.165448762795273</v>
      </c>
      <c r="L38" s="0" t="n">
        <v>0.159205973112631</v>
      </c>
      <c r="M38" s="0" t="n">
        <v>0.241893521359481</v>
      </c>
      <c r="N38" s="0" t="n">
        <v>0.271336026006511</v>
      </c>
      <c r="O38" s="0" t="n">
        <v>0.0573018120518521</v>
      </c>
      <c r="P38" s="0" t="n">
        <v>0.0677972805262776</v>
      </c>
      <c r="Q38" s="0" t="n">
        <v>5501.33251458509</v>
      </c>
      <c r="R38" s="0" t="n">
        <v>3890.21922465679</v>
      </c>
      <c r="S38" s="0" t="n">
        <v>3439.19096231091</v>
      </c>
      <c r="T38" s="0" t="n">
        <v>2780.59697917717</v>
      </c>
      <c r="U38" s="0" t="n">
        <v>4745.00568877642</v>
      </c>
      <c r="V38" s="0" t="n">
        <v>5092.55577437788</v>
      </c>
      <c r="W38" s="0" t="n">
        <v>3478.27176381099</v>
      </c>
      <c r="X38" s="0" t="n">
        <v>0.668502723270787</v>
      </c>
      <c r="Y38" s="0" t="n">
        <v>0.795380616383817</v>
      </c>
      <c r="Z38" s="0" t="n">
        <v>751.106716394018</v>
      </c>
      <c r="AA38" s="0" t="n">
        <v>733.753367999756</v>
      </c>
      <c r="AB38" s="0" t="n">
        <v>679.895398833481</v>
      </c>
      <c r="AC38" s="0" t="n">
        <v>931.593351775109</v>
      </c>
      <c r="AD38" s="0" t="n">
        <v>0.790777173354465</v>
      </c>
      <c r="AE38" s="0" t="n">
        <v>0.573316760918341</v>
      </c>
      <c r="AF38" s="0" t="n">
        <v>0.217460412436125</v>
      </c>
      <c r="AG38" s="0" t="n">
        <v>0.34898367129326</v>
      </c>
      <c r="AH38" s="0" t="n">
        <v>0.35027014443381</v>
      </c>
      <c r="AI38" s="0" t="n">
        <v>0.291533411078524</v>
      </c>
      <c r="AJ38" s="0" t="n">
        <v>0.280180935195338</v>
      </c>
      <c r="AK38" s="0" t="n">
        <v>0.318337701294161</v>
      </c>
      <c r="AL38" s="0" t="n">
        <v>0.299246685415878</v>
      </c>
      <c r="AM38" s="0" t="n">
        <v>0.289430848624872</v>
      </c>
      <c r="AN38" s="0" t="n">
        <v>0.273232588944843</v>
      </c>
      <c r="AO38" s="0" t="n">
        <v>4412599</v>
      </c>
    </row>
    <row r="39" customFormat="false" ht="15" hidden="false" customHeight="false" outlineLevel="0" collapsed="false">
      <c r="A39" s="0" t="n">
        <v>86</v>
      </c>
      <c r="B39" s="0" t="n">
        <v>0.652615448339859</v>
      </c>
      <c r="C39" s="0" t="n">
        <v>0.278784835523323</v>
      </c>
      <c r="D39" s="0" t="n">
        <v>0.0685997161368173</v>
      </c>
      <c r="E39" s="0" t="n">
        <v>0.858985339539161</v>
      </c>
      <c r="F39" s="0" t="n">
        <v>0.980981405429878</v>
      </c>
      <c r="G39" s="0" t="n">
        <v>0.890064357437445</v>
      </c>
      <c r="H39" s="0" t="n">
        <v>0.985603159291851</v>
      </c>
      <c r="I39" s="0" t="n">
        <v>0.560587102480716</v>
      </c>
      <c r="J39" s="0" t="n">
        <v>0.635187497078849</v>
      </c>
      <c r="K39" s="0" t="n">
        <v>0.16875704829848</v>
      </c>
      <c r="L39" s="0" t="n">
        <v>0.163238713375803</v>
      </c>
      <c r="M39" s="0" t="n">
        <v>0.239472086600371</v>
      </c>
      <c r="N39" s="0" t="n">
        <v>0.275941652433974</v>
      </c>
      <c r="O39" s="0" t="n">
        <v>0.0589261504580741</v>
      </c>
      <c r="P39" s="0" t="n">
        <v>0.0698522559170556</v>
      </c>
      <c r="Q39" s="0" t="n">
        <v>5895.91955199779</v>
      </c>
      <c r="R39" s="0" t="n">
        <v>4155.49691134484</v>
      </c>
      <c r="S39" s="0" t="n">
        <v>3683.50285101494</v>
      </c>
      <c r="T39" s="0" t="n">
        <v>2963.97689028842</v>
      </c>
      <c r="U39" s="0" t="n">
        <v>5078.00089158255</v>
      </c>
      <c r="V39" s="0" t="n">
        <v>5462.80015661071</v>
      </c>
      <c r="W39" s="0" t="n">
        <v>3707.61016669974</v>
      </c>
      <c r="X39" s="0" t="n">
        <v>0.694454116045524</v>
      </c>
      <c r="Y39" s="0" t="n">
        <v>0.84409483563307</v>
      </c>
      <c r="Z39" s="0" t="n">
        <v>641.430444919295</v>
      </c>
      <c r="AA39" s="0" t="n">
        <v>639.008175030806</v>
      </c>
      <c r="AB39" s="0" t="n">
        <v>591.232173266204</v>
      </c>
      <c r="AC39" s="0" t="n">
        <v>826.94370505942</v>
      </c>
      <c r="AD39" s="0" t="n">
        <v>0.818314507236077</v>
      </c>
      <c r="AE39" s="0" t="n">
        <v>0.604499307762353</v>
      </c>
      <c r="AF39" s="0" t="n">
        <v>0.213815199473724</v>
      </c>
      <c r="AG39" s="0" t="n">
        <v>0.354169382583078</v>
      </c>
      <c r="AH39" s="0" t="n">
        <v>0.355260987403707</v>
      </c>
      <c r="AI39" s="0" t="n">
        <v>0.293367716698823</v>
      </c>
      <c r="AJ39" s="0" t="n">
        <v>0.282206417931251</v>
      </c>
      <c r="AK39" s="0" t="n">
        <v>0.321253133291897</v>
      </c>
      <c r="AL39" s="0" t="n">
        <v>0.300976648236191</v>
      </c>
      <c r="AM39" s="0" t="n">
        <v>0.291218831855368</v>
      </c>
      <c r="AN39" s="0" t="n">
        <v>0.275344837100442</v>
      </c>
      <c r="AO39" s="0" t="n">
        <v>4397639</v>
      </c>
    </row>
    <row r="40" customFormat="false" ht="15" hidden="false" customHeight="false" outlineLevel="0" collapsed="false">
      <c r="A40" s="0" t="n">
        <v>87</v>
      </c>
      <c r="B40" s="0" t="n">
        <v>0.649454144926056</v>
      </c>
      <c r="C40" s="0" t="n">
        <v>0.277882689111739</v>
      </c>
      <c r="D40" s="0" t="n">
        <v>0.0726631659622047</v>
      </c>
      <c r="E40" s="0" t="n">
        <v>0.853388704893447</v>
      </c>
      <c r="F40" s="0" t="n">
        <v>0.98014675355833</v>
      </c>
      <c r="G40" s="0" t="n">
        <v>0.885672857551995</v>
      </c>
      <c r="H40" s="0" t="n">
        <v>0.985043017980124</v>
      </c>
      <c r="I40" s="0" t="n">
        <v>0.554236831626128</v>
      </c>
      <c r="J40" s="0" t="n">
        <v>0.626617425942251</v>
      </c>
      <c r="K40" s="0" t="n">
        <v>0.172181121001672</v>
      </c>
      <c r="L40" s="0" t="n">
        <v>0.16688367186798</v>
      </c>
      <c r="M40" s="0" t="n">
        <v>0.237141948173376</v>
      </c>
      <c r="N40" s="0" t="n">
        <v>0.280247730263701</v>
      </c>
      <c r="O40" s="0" t="n">
        <v>0.0620099250939435</v>
      </c>
      <c r="P40" s="0" t="n">
        <v>0.0732815973523779</v>
      </c>
      <c r="Q40" s="0" t="n">
        <v>5715.52925769201</v>
      </c>
      <c r="R40" s="0" t="n">
        <v>4016.88467206727</v>
      </c>
      <c r="S40" s="0" t="n">
        <v>3573.46691839612</v>
      </c>
      <c r="T40" s="0" t="n">
        <v>2857.51682758603</v>
      </c>
      <c r="U40" s="0" t="n">
        <v>4912.61498307265</v>
      </c>
      <c r="V40" s="0" t="n">
        <v>5294.91840081036</v>
      </c>
      <c r="W40" s="0" t="n">
        <v>3576.75333728681</v>
      </c>
      <c r="X40" s="0" t="n">
        <v>0.678300760489119</v>
      </c>
      <c r="Y40" s="0" t="n">
        <v>0.816764723466435</v>
      </c>
      <c r="Z40" s="0" t="n">
        <v>613.384869111025</v>
      </c>
      <c r="AA40" s="0" t="n">
        <v>611.769788000933</v>
      </c>
      <c r="AB40" s="0" t="n">
        <v>562.105261370608</v>
      </c>
      <c r="AC40" s="0" t="n">
        <v>809.1680747703</v>
      </c>
      <c r="AD40" s="0" t="n">
        <v>0.804062477655248</v>
      </c>
      <c r="AE40" s="0" t="n">
        <v>0.592167631191082</v>
      </c>
      <c r="AF40" s="0" t="n">
        <v>0.211894846464166</v>
      </c>
      <c r="AG40" s="0" t="n">
        <v>0.356388125357671</v>
      </c>
      <c r="AH40" s="0" t="n">
        <v>0.35888971194815</v>
      </c>
      <c r="AI40" s="0" t="n">
        <v>0.293141806241693</v>
      </c>
      <c r="AJ40" s="0" t="n">
        <v>0.283623395576275</v>
      </c>
      <c r="AK40" s="0" t="n">
        <v>0.321847737672318</v>
      </c>
      <c r="AL40" s="0" t="n">
        <v>0.302343886015114</v>
      </c>
      <c r="AM40" s="0" t="n">
        <v>0.291151456307652</v>
      </c>
      <c r="AN40" s="0" t="n">
        <v>0.276802224721088</v>
      </c>
      <c r="AO40" s="0" t="n">
        <v>4384807</v>
      </c>
    </row>
    <row r="41" customFormat="false" ht="15" hidden="false" customHeight="false" outlineLevel="0" collapsed="false">
      <c r="A41" s="0" t="n">
        <v>88</v>
      </c>
      <c r="B41" s="0" t="n">
        <v>0.64552114104188</v>
      </c>
      <c r="C41" s="0" t="n">
        <v>0.275205048123525</v>
      </c>
      <c r="D41" s="0" t="n">
        <v>0.079273810834595</v>
      </c>
      <c r="E41" s="0" t="n">
        <v>0.849588885838799</v>
      </c>
      <c r="F41" s="0" t="n">
        <v>0.978122418963281</v>
      </c>
      <c r="G41" s="0" t="n">
        <v>0.882677832352134</v>
      </c>
      <c r="H41" s="0" t="n">
        <v>0.98306965264904</v>
      </c>
      <c r="I41" s="0" t="n">
        <v>0.548427587003161</v>
      </c>
      <c r="J41" s="0" t="n">
        <v>0.622090122664096</v>
      </c>
      <c r="K41" s="0" t="n">
        <v>0.175843994575814</v>
      </c>
      <c r="L41" s="0" t="n">
        <v>0.17044863554125</v>
      </c>
      <c r="M41" s="0" t="n">
        <v>0.233811150212479</v>
      </c>
      <c r="N41" s="0" t="n">
        <v>0.276411082806274</v>
      </c>
      <c r="O41" s="0" t="n">
        <v>0.0673501486231593</v>
      </c>
      <c r="P41" s="0" t="n">
        <v>0.0796212134929113</v>
      </c>
      <c r="Q41" s="0" t="n">
        <v>6062.3286148877</v>
      </c>
      <c r="R41" s="0" t="n">
        <v>4257.65207367866</v>
      </c>
      <c r="S41" s="0" t="n">
        <v>3775.32753490224</v>
      </c>
      <c r="T41" s="0" t="n">
        <v>3021.23512897894</v>
      </c>
      <c r="U41" s="0" t="n">
        <v>5191.8553028795</v>
      </c>
      <c r="V41" s="0" t="n">
        <v>5612.26288621425</v>
      </c>
      <c r="W41" s="0" t="n">
        <v>3779.02269108911</v>
      </c>
      <c r="X41" s="0" t="n">
        <v>0.710629817916488</v>
      </c>
      <c r="Y41" s="0" t="n">
        <v>0.862156150383525</v>
      </c>
      <c r="Z41" s="0" t="n">
        <v>656.139843066943</v>
      </c>
      <c r="AA41" s="0" t="n">
        <v>655.386636452431</v>
      </c>
      <c r="AB41" s="0" t="n">
        <v>602.803649828531</v>
      </c>
      <c r="AC41" s="0" t="n">
        <v>873.108703189435</v>
      </c>
      <c r="AD41" s="0" t="n">
        <v>0.821993990371938</v>
      </c>
      <c r="AE41" s="0" t="n">
        <v>0.601767576760595</v>
      </c>
      <c r="AF41" s="0" t="n">
        <v>0.220226413611344</v>
      </c>
      <c r="AG41" s="0" t="n">
        <v>0.357582505683281</v>
      </c>
      <c r="AH41" s="0" t="n">
        <v>0.362443753066347</v>
      </c>
      <c r="AI41" s="0" t="n">
        <v>0.294832315656425</v>
      </c>
      <c r="AJ41" s="0" t="n">
        <v>0.286710367852475</v>
      </c>
      <c r="AK41" s="0" t="n">
        <v>0.32351211695138</v>
      </c>
      <c r="AL41" s="0" t="n">
        <v>0.306494203880259</v>
      </c>
      <c r="AM41" s="0" t="n">
        <v>0.292479290489642</v>
      </c>
      <c r="AN41" s="0" t="n">
        <v>0.278455554571903</v>
      </c>
      <c r="AO41" s="0" t="n">
        <v>4394095</v>
      </c>
    </row>
    <row r="42" customFormat="false" ht="15" hidden="false" customHeight="false" outlineLevel="0" collapsed="false">
      <c r="A42" s="0" t="n">
        <v>89</v>
      </c>
      <c r="B42" s="0" t="n">
        <v>0.641609513900197</v>
      </c>
      <c r="C42" s="0" t="n">
        <v>0.272976516077752</v>
      </c>
      <c r="D42" s="0" t="n">
        <v>0.0854139700220515</v>
      </c>
      <c r="E42" s="0" t="n">
        <v>0.849509788635987</v>
      </c>
      <c r="F42" s="0" t="n">
        <v>0.978866103070191</v>
      </c>
      <c r="G42" s="0" t="n">
        <v>0.88293822495118</v>
      </c>
      <c r="H42" s="0" t="n">
        <v>0.983766202242827</v>
      </c>
      <c r="I42" s="0" t="n">
        <v>0.545053562540194</v>
      </c>
      <c r="J42" s="0" t="n">
        <v>0.61863585610952</v>
      </c>
      <c r="K42" s="0" t="n">
        <v>0.180334525852357</v>
      </c>
      <c r="L42" s="0" t="n">
        <v>0.174933318538348</v>
      </c>
      <c r="M42" s="0" t="n">
        <v>0.231896222475799</v>
      </c>
      <c r="N42" s="0" t="n">
        <v>0.274377813069983</v>
      </c>
      <c r="O42" s="0" t="n">
        <v>0.0725600036199935</v>
      </c>
      <c r="P42" s="0" t="n">
        <v>0.0858524338906882</v>
      </c>
      <c r="Q42" s="0" t="n">
        <v>5876.5328701361</v>
      </c>
      <c r="R42" s="0" t="n">
        <v>4129.46667096234</v>
      </c>
      <c r="S42" s="0" t="n">
        <v>3651.13462010351</v>
      </c>
      <c r="T42" s="0" t="n">
        <v>2915.38284558473</v>
      </c>
      <c r="U42" s="0" t="n">
        <v>5016.12782952885</v>
      </c>
      <c r="V42" s="0" t="n">
        <v>5445.43933165218</v>
      </c>
      <c r="W42" s="0" t="n">
        <v>3654.71637692801</v>
      </c>
      <c r="X42" s="0" t="n">
        <v>0.683762321838857</v>
      </c>
      <c r="Y42" s="0" t="n">
        <v>0.829700087937864</v>
      </c>
      <c r="Z42" s="0" t="n">
        <v>793.839108963435</v>
      </c>
      <c r="AA42" s="0" t="n">
        <v>773.028814809414</v>
      </c>
      <c r="AB42" s="0" t="n">
        <v>726.059199670382</v>
      </c>
      <c r="AC42" s="0" t="n">
        <v>948.634364251524</v>
      </c>
      <c r="AD42" s="0" t="n">
        <v>0.809685801504091</v>
      </c>
      <c r="AE42" s="0" t="n">
        <v>0.60505763421095</v>
      </c>
      <c r="AF42" s="0" t="n">
        <v>0.204694437681256</v>
      </c>
      <c r="AG42" s="0" t="n">
        <v>0.359495429020117</v>
      </c>
      <c r="AH42" s="0" t="n">
        <v>0.364056406357263</v>
      </c>
      <c r="AI42" s="0" t="n">
        <v>0.298924629088386</v>
      </c>
      <c r="AJ42" s="0" t="n">
        <v>0.288837892742862</v>
      </c>
      <c r="AK42" s="0" t="n">
        <v>0.324686353137724</v>
      </c>
      <c r="AL42" s="0" t="n">
        <v>0.306945916428953</v>
      </c>
      <c r="AM42" s="0" t="n">
        <v>0.296412083472596</v>
      </c>
      <c r="AN42" s="0" t="n">
        <v>0.281184378022242</v>
      </c>
      <c r="AO42" s="0" t="n">
        <v>4413617</v>
      </c>
    </row>
    <row r="43" customFormat="false" ht="15" hidden="false" customHeight="false" outlineLevel="0" collapsed="false">
      <c r="A43" s="0" t="n">
        <v>90</v>
      </c>
      <c r="B43" s="0" t="n">
        <v>0.636128032188719</v>
      </c>
      <c r="C43" s="0" t="n">
        <v>0.269684432221728</v>
      </c>
      <c r="D43" s="0" t="n">
        <v>0.0941875355895522</v>
      </c>
      <c r="E43" s="0" t="n">
        <v>0.850397443973852</v>
      </c>
      <c r="F43" s="0" t="n">
        <v>0.977862476643171</v>
      </c>
      <c r="G43" s="0" t="n">
        <v>0.882235627598704</v>
      </c>
      <c r="H43" s="0" t="n">
        <v>0.98270830435962</v>
      </c>
      <c r="I43" s="0" t="n">
        <v>0.540961652613403</v>
      </c>
      <c r="J43" s="0" t="n">
        <v>0.612354712606009</v>
      </c>
      <c r="K43" s="0" t="n">
        <v>0.182651233645391</v>
      </c>
      <c r="L43" s="0" t="n">
        <v>0.179094588100513</v>
      </c>
      <c r="M43" s="0" t="n">
        <v>0.229338951840897</v>
      </c>
      <c r="N43" s="0" t="n">
        <v>0.270896805846058</v>
      </c>
      <c r="O43" s="0" t="n">
        <v>0.0800968395195514</v>
      </c>
      <c r="P43" s="0" t="n">
        <v>0.094610958191104</v>
      </c>
      <c r="Q43" s="0" t="n">
        <v>6196.00816643692</v>
      </c>
      <c r="R43" s="0" t="n">
        <v>4326.95435064864</v>
      </c>
      <c r="S43" s="0" t="n">
        <v>3838.21235887623</v>
      </c>
      <c r="T43" s="0" t="n">
        <v>3062.85912093393</v>
      </c>
      <c r="U43" s="0" t="n">
        <v>5265.04375554946</v>
      </c>
      <c r="V43" s="0" t="n">
        <v>5734.52495359211</v>
      </c>
      <c r="W43" s="0" t="n">
        <v>3841.99226944075</v>
      </c>
      <c r="X43" s="0" t="n">
        <v>0.717798978092234</v>
      </c>
      <c r="Y43" s="0" t="n">
        <v>0.868959762259678</v>
      </c>
      <c r="Z43" s="0" t="n">
        <v>667.903324441836</v>
      </c>
      <c r="AA43" s="0" t="n">
        <v>665.273971142514</v>
      </c>
      <c r="AB43" s="0" t="n">
        <v>617.737821670451</v>
      </c>
      <c r="AC43" s="0" t="n">
        <v>881.227204768878</v>
      </c>
      <c r="AD43" s="0" t="n">
        <v>0.811237274225286</v>
      </c>
      <c r="AE43" s="0" t="n">
        <v>0.610928650740702</v>
      </c>
      <c r="AF43" s="0" t="n">
        <v>0.2003190931844</v>
      </c>
      <c r="AG43" s="0" t="n">
        <v>0.360894314639345</v>
      </c>
      <c r="AH43" s="0" t="n">
        <v>0.365048571683749</v>
      </c>
      <c r="AI43" s="0" t="n">
        <v>0.299523005692768</v>
      </c>
      <c r="AJ43" s="0" t="n">
        <v>0.290773088446212</v>
      </c>
      <c r="AK43" s="0" t="n">
        <v>0.325258948270703</v>
      </c>
      <c r="AL43" s="0" t="n">
        <v>0.307662193105657</v>
      </c>
      <c r="AM43" s="0" t="n">
        <v>0.296962485548789</v>
      </c>
      <c r="AN43" s="0" t="n">
        <v>0.282684643756602</v>
      </c>
      <c r="AO43" s="0" t="n">
        <v>4426666</v>
      </c>
    </row>
    <row r="44" customFormat="false" ht="15" hidden="false" customHeight="false" outlineLevel="0" collapsed="false">
      <c r="A44" s="0" t="n">
        <v>91</v>
      </c>
      <c r="B44" s="0" t="n">
        <v>0.635285080161961</v>
      </c>
      <c r="C44" s="0" t="n">
        <v>0.266928540860133</v>
      </c>
      <c r="D44" s="0" t="n">
        <v>0.0977863789779066</v>
      </c>
      <c r="E44" s="0" t="n">
        <v>0.850821792104395</v>
      </c>
      <c r="F44" s="0" t="n">
        <v>0.9776363401698</v>
      </c>
      <c r="G44" s="0" t="n">
        <v>0.88178169174737</v>
      </c>
      <c r="H44" s="0" t="n">
        <v>0.982834484149775</v>
      </c>
      <c r="I44" s="0" t="n">
        <v>0.540514390400584</v>
      </c>
      <c r="J44" s="0" t="n">
        <v>0.611540765760993</v>
      </c>
      <c r="K44" s="0" t="n">
        <v>0.183510088652127</v>
      </c>
      <c r="L44" s="0" t="n">
        <v>0.181581139507793</v>
      </c>
      <c r="M44" s="0" t="n">
        <v>0.227108619498429</v>
      </c>
      <c r="N44" s="0" t="n">
        <v>0.26793901805742</v>
      </c>
      <c r="O44" s="0" t="n">
        <v>0.083198782205382</v>
      </c>
      <c r="P44" s="0" t="n">
        <v>0.0981565563513867</v>
      </c>
      <c r="Q44" s="0" t="n">
        <v>6007.78717617936</v>
      </c>
      <c r="R44" s="0" t="n">
        <v>4194.23775821946</v>
      </c>
      <c r="S44" s="0" t="n">
        <v>3719.85344185188</v>
      </c>
      <c r="T44" s="0" t="n">
        <v>2948.21855675774</v>
      </c>
      <c r="U44" s="0" t="n">
        <v>5097.88822636298</v>
      </c>
      <c r="V44" s="0" t="n">
        <v>5564.30397054316</v>
      </c>
      <c r="W44" s="0" t="n">
        <v>3723.54349591649</v>
      </c>
      <c r="X44" s="0" t="n">
        <v>0.691728871012517</v>
      </c>
      <c r="Y44" s="0" t="n">
        <v>0.837718984082359</v>
      </c>
      <c r="Z44" s="0" t="n">
        <v>641.741319962953</v>
      </c>
      <c r="AA44" s="0" t="n">
        <v>640.450578405002</v>
      </c>
      <c r="AB44" s="0" t="n">
        <v>594.261626508963</v>
      </c>
      <c r="AC44" s="0" t="n">
        <v>866.101884347164</v>
      </c>
      <c r="AD44" s="0" t="n">
        <v>0.809603913410026</v>
      </c>
      <c r="AE44" s="0" t="n">
        <v>0.617849506381597</v>
      </c>
      <c r="AF44" s="0" t="n">
        <v>0.191754407028429</v>
      </c>
      <c r="AG44" s="0" t="n">
        <v>0.360731445637188</v>
      </c>
      <c r="AH44" s="0" t="n">
        <v>0.365395833075588</v>
      </c>
      <c r="AI44" s="0" t="n">
        <v>0.300337116783465</v>
      </c>
      <c r="AJ44" s="0" t="n">
        <v>0.291183651634307</v>
      </c>
      <c r="AK44" s="0" t="n">
        <v>0.326719843136369</v>
      </c>
      <c r="AL44" s="0" t="n">
        <v>0.308485273798581</v>
      </c>
      <c r="AM44" s="0" t="n">
        <v>0.297789577667329</v>
      </c>
      <c r="AN44" s="0" t="n">
        <v>0.283183620740766</v>
      </c>
      <c r="AO44" s="0" t="n">
        <v>4425165</v>
      </c>
    </row>
    <row r="45" customFormat="false" ht="15" hidden="false" customHeight="false" outlineLevel="0" collapsed="false">
      <c r="A45" s="0" t="n">
        <v>92</v>
      </c>
      <c r="B45" s="0" t="n">
        <v>0.631087821310748</v>
      </c>
      <c r="C45" s="0" t="n">
        <v>0.263725072031058</v>
      </c>
      <c r="D45" s="0" t="n">
        <v>0.105187106658194</v>
      </c>
      <c r="E45" s="0" t="n">
        <v>0.853018008506531</v>
      </c>
      <c r="F45" s="0" t="n">
        <v>0.977988866702839</v>
      </c>
      <c r="G45" s="0" t="n">
        <v>0.883556825063869</v>
      </c>
      <c r="H45" s="0" t="n">
        <v>0.982645298916692</v>
      </c>
      <c r="I45" s="0" t="n">
        <v>0.538329276527219</v>
      </c>
      <c r="J45" s="0" t="n">
        <v>0.607845491931689</v>
      </c>
      <c r="K45" s="0" t="n">
        <v>0.184934669565601</v>
      </c>
      <c r="L45" s="0" t="n">
        <v>0.183420743216909</v>
      </c>
      <c r="M45" s="0" t="n">
        <v>0.224962235737175</v>
      </c>
      <c r="N45" s="0" t="n">
        <v>0.264605219920283</v>
      </c>
      <c r="O45" s="0" t="n">
        <v>0.0897264962421368</v>
      </c>
      <c r="P45" s="0" t="n">
        <v>0.105538154850866</v>
      </c>
      <c r="Q45" s="0" t="n">
        <v>6310.65985340221</v>
      </c>
      <c r="R45" s="0" t="n">
        <v>4395.42960400572</v>
      </c>
      <c r="S45" s="0" t="n">
        <v>3896.11162996072</v>
      </c>
      <c r="T45" s="0" t="n">
        <v>3090.34205177008</v>
      </c>
      <c r="U45" s="0" t="n">
        <v>5335.14703717908</v>
      </c>
      <c r="V45" s="0" t="n">
        <v>5831.8918871794</v>
      </c>
      <c r="W45" s="0" t="n">
        <v>3899.98821549489</v>
      </c>
      <c r="X45" s="0" t="n">
        <v>0.713972392458651</v>
      </c>
      <c r="Y45" s="0" t="n">
        <v>0.871080319380147</v>
      </c>
      <c r="Z45" s="0" t="n">
        <v>681.177581693167</v>
      </c>
      <c r="AA45" s="0" t="n">
        <v>671.11063094301</v>
      </c>
      <c r="AB45" s="0" t="n">
        <v>624.126936350007</v>
      </c>
      <c r="AC45" s="0" t="n">
        <v>879.41700855921</v>
      </c>
      <c r="AD45" s="0" t="n">
        <v>0.813720396502735</v>
      </c>
      <c r="AE45" s="0" t="n">
        <v>0.615944081701429</v>
      </c>
      <c r="AF45" s="0" t="n">
        <v>0.197776314801306</v>
      </c>
      <c r="AG45" s="0" t="n">
        <v>0.358789627750248</v>
      </c>
      <c r="AH45" s="0" t="n">
        <v>0.364499249276939</v>
      </c>
      <c r="AI45" s="0" t="n">
        <v>0.299835509644999</v>
      </c>
      <c r="AJ45" s="0" t="n">
        <v>0.292496038400931</v>
      </c>
      <c r="AK45" s="0" t="n">
        <v>0.323767671195384</v>
      </c>
      <c r="AL45" s="0" t="n">
        <v>0.308409492786906</v>
      </c>
      <c r="AM45" s="0" t="n">
        <v>0.29703725298494</v>
      </c>
      <c r="AN45" s="0" t="n">
        <v>0.284338115929505</v>
      </c>
      <c r="AO45" s="0" t="n">
        <v>4458193</v>
      </c>
    </row>
    <row r="46" customFormat="false" ht="15" hidden="false" customHeight="false" outlineLevel="0" collapsed="false">
      <c r="A46" s="0" t="n">
        <v>93</v>
      </c>
      <c r="B46" s="0" t="n">
        <v>0.625877111534772</v>
      </c>
      <c r="C46" s="0" t="n">
        <v>0.259838286298612</v>
      </c>
      <c r="D46" s="0" t="n">
        <v>0.114284602166617</v>
      </c>
      <c r="E46" s="0" t="n">
        <v>0.853919650556646</v>
      </c>
      <c r="F46" s="0" t="n">
        <v>0.9776774023549</v>
      </c>
      <c r="G46" s="0" t="n">
        <v>0.883391238433599</v>
      </c>
      <c r="H46" s="0" t="n">
        <v>0.982139807385455</v>
      </c>
      <c r="I46" s="0" t="n">
        <v>0.534448764373175</v>
      </c>
      <c r="J46" s="0" t="n">
        <v>0.602471035437368</v>
      </c>
      <c r="K46" s="0" t="n">
        <v>0.186276306580962</v>
      </c>
      <c r="L46" s="0" t="n">
        <v>0.186096467757423</v>
      </c>
      <c r="M46" s="0" t="n">
        <v>0.221881018637348</v>
      </c>
      <c r="N46" s="0" t="n">
        <v>0.260590790871222</v>
      </c>
      <c r="O46" s="0" t="n">
        <v>0.0975898675461225</v>
      </c>
      <c r="P46" s="0" t="n">
        <v>0.114615576046311</v>
      </c>
      <c r="Q46" s="0" t="n">
        <v>6185.81387700177</v>
      </c>
      <c r="R46" s="0" t="n">
        <v>4305.21227026253</v>
      </c>
      <c r="S46" s="0" t="n">
        <v>3812.48028659772</v>
      </c>
      <c r="T46" s="0" t="n">
        <v>3031.46641516294</v>
      </c>
      <c r="U46" s="0" t="n">
        <v>5208.63759928472</v>
      </c>
      <c r="V46" s="0" t="n">
        <v>5710.83696493036</v>
      </c>
      <c r="W46" s="0" t="n">
        <v>3816.29673346171</v>
      </c>
      <c r="X46" s="0" t="n">
        <v>0.696358963360054</v>
      </c>
      <c r="Y46" s="0" t="n">
        <v>0.852144469769501</v>
      </c>
      <c r="Z46" s="0" t="n">
        <v>829.374895555596</v>
      </c>
      <c r="AA46" s="0" t="n">
        <v>807.5737690822</v>
      </c>
      <c r="AB46" s="0" t="n">
        <v>753.272455807543</v>
      </c>
      <c r="AC46" s="0" t="n">
        <v>1029.33620354089</v>
      </c>
      <c r="AD46" s="0" t="n">
        <v>0.802129691250939</v>
      </c>
      <c r="AE46" s="0" t="n">
        <v>0.595058403440302</v>
      </c>
      <c r="AF46" s="0" t="n">
        <v>0.207071287810636</v>
      </c>
      <c r="AG46" s="0" t="n">
        <v>0.361213378237268</v>
      </c>
      <c r="AH46" s="0" t="n">
        <v>0.365314044441419</v>
      </c>
      <c r="AI46" s="0" t="n">
        <v>0.302569080432737</v>
      </c>
      <c r="AJ46" s="0" t="n">
        <v>0.293889601212552</v>
      </c>
      <c r="AK46" s="0" t="n">
        <v>0.326346927165663</v>
      </c>
      <c r="AL46" s="0" t="n">
        <v>0.309547643453695</v>
      </c>
      <c r="AM46" s="0" t="n">
        <v>0.299817754221312</v>
      </c>
      <c r="AN46" s="0" t="n">
        <v>0.285627139334441</v>
      </c>
      <c r="AO46" s="0" t="n">
        <v>4472877</v>
      </c>
    </row>
    <row r="47" customFormat="false" ht="15" hidden="false" customHeight="false" outlineLevel="0" collapsed="false">
      <c r="A47" s="0" t="n">
        <v>94</v>
      </c>
      <c r="B47" s="0" t="n">
        <v>0.619124519879427</v>
      </c>
      <c r="C47" s="0" t="n">
        <v>0.256448464486443</v>
      </c>
      <c r="D47" s="0" t="n">
        <v>0.12442701563413</v>
      </c>
      <c r="E47" s="0" t="n">
        <v>0.85704273106352</v>
      </c>
      <c r="F47" s="0" t="n">
        <v>0.978348199124332</v>
      </c>
      <c r="G47" s="0" t="n">
        <v>0.886753756748899</v>
      </c>
      <c r="H47" s="0" t="n">
        <v>0.983017096108875</v>
      </c>
      <c r="I47" s="0" t="n">
        <v>0.530616169385855</v>
      </c>
      <c r="J47" s="0" t="n">
        <v>0.595850390449381</v>
      </c>
      <c r="K47" s="0" t="n">
        <v>0.189046450088513</v>
      </c>
      <c r="L47" s="0" t="n">
        <v>0.188530771810018</v>
      </c>
      <c r="M47" s="0" t="n">
        <v>0.219787292380507</v>
      </c>
      <c r="N47" s="0" t="n">
        <v>0.257540799615319</v>
      </c>
      <c r="O47" s="0" t="n">
        <v>0.106639269297158</v>
      </c>
      <c r="P47" s="0" t="n">
        <v>0.124957009059633</v>
      </c>
      <c r="Q47" s="0" t="n">
        <v>6555.48041066484</v>
      </c>
      <c r="R47" s="0" t="n">
        <v>4574.40613591954</v>
      </c>
      <c r="S47" s="0" t="n">
        <v>4028.92089712181</v>
      </c>
      <c r="T47" s="0" t="n">
        <v>3205.50584109271</v>
      </c>
      <c r="U47" s="0" t="n">
        <v>5490.72076484102</v>
      </c>
      <c r="V47" s="0" t="n">
        <v>6044.78375112809</v>
      </c>
      <c r="W47" s="0" t="n">
        <v>4032.97136344512</v>
      </c>
      <c r="X47" s="0" t="n">
        <v>0.73905343510372</v>
      </c>
      <c r="Y47" s="0" t="n">
        <v>0.900825861608729</v>
      </c>
      <c r="Z47" s="0" t="n">
        <v>706.755873241465</v>
      </c>
      <c r="AA47" s="0" t="n">
        <v>697.724867226674</v>
      </c>
      <c r="AB47" s="0" t="n">
        <v>648.296322971468</v>
      </c>
      <c r="AC47" s="0" t="n">
        <v>933.00964917571</v>
      </c>
      <c r="AD47" s="0" t="n">
        <v>0.821859516616091</v>
      </c>
      <c r="AE47" s="0" t="n">
        <v>0.623580578022156</v>
      </c>
      <c r="AF47" s="0" t="n">
        <v>0.198278938593935</v>
      </c>
      <c r="AG47" s="0" t="n">
        <v>0.358093173883184</v>
      </c>
      <c r="AH47" s="0" t="n">
        <v>0.364110876814191</v>
      </c>
      <c r="AI47" s="0" t="n">
        <v>0.300867219052675</v>
      </c>
      <c r="AJ47" s="0" t="n">
        <v>0.294415385745924</v>
      </c>
      <c r="AK47" s="0" t="n">
        <v>0.323892594125206</v>
      </c>
      <c r="AL47" s="0" t="n">
        <v>0.30973709031061</v>
      </c>
      <c r="AM47" s="0" t="n">
        <v>0.298054011886134</v>
      </c>
      <c r="AN47" s="0" t="n">
        <v>0.28705103954472</v>
      </c>
      <c r="AO47" s="0" t="n">
        <v>4491495</v>
      </c>
    </row>
    <row r="48" customFormat="false" ht="15" hidden="false" customHeight="false" outlineLevel="0" collapsed="false">
      <c r="A48" s="0" t="n">
        <v>95</v>
      </c>
      <c r="B48" s="0" t="n">
        <v>0.616088392261329</v>
      </c>
      <c r="C48" s="0" t="n">
        <v>0.255297560472798</v>
      </c>
      <c r="D48" s="0" t="n">
        <v>0.128614047265873</v>
      </c>
      <c r="E48" s="0" t="n">
        <v>0.855984421582312</v>
      </c>
      <c r="F48" s="0" t="n">
        <v>0.978343221355429</v>
      </c>
      <c r="G48" s="0" t="n">
        <v>0.885911297224951</v>
      </c>
      <c r="H48" s="0" t="n">
        <v>0.982868047185118</v>
      </c>
      <c r="I48" s="0" t="n">
        <v>0.52736206609339</v>
      </c>
      <c r="J48" s="0" t="n">
        <v>0.592422448036279</v>
      </c>
      <c r="K48" s="0" t="n">
        <v>0.192032029962031</v>
      </c>
      <c r="L48" s="0" t="n">
        <v>0.192173554283204</v>
      </c>
      <c r="M48" s="0" t="n">
        <v>0.218530734632684</v>
      </c>
      <c r="N48" s="0" t="n">
        <v>0.256633636436491</v>
      </c>
      <c r="O48" s="0" t="n">
        <v>0.110091620856239</v>
      </c>
      <c r="P48" s="0" t="n">
        <v>0.12928713688266</v>
      </c>
      <c r="Q48" s="0" t="n">
        <v>6432.47520973046</v>
      </c>
      <c r="R48" s="0" t="n">
        <v>4515.83600240273</v>
      </c>
      <c r="S48" s="0" t="n">
        <v>3960.39976331637</v>
      </c>
      <c r="T48" s="0" t="n">
        <v>3151.63485810216</v>
      </c>
      <c r="U48" s="0" t="n">
        <v>5379.39822290014</v>
      </c>
      <c r="V48" s="0" t="n">
        <v>5947.71125016749</v>
      </c>
      <c r="W48" s="0" t="n">
        <v>3964.39452244726</v>
      </c>
      <c r="X48" s="0" t="n">
        <v>0.714788986002927</v>
      </c>
      <c r="Y48" s="0" t="n">
        <v>0.88244974114451</v>
      </c>
      <c r="Z48" s="0" t="n">
        <v>698.76673941723</v>
      </c>
      <c r="AA48" s="0" t="n">
        <v>687.714721927419</v>
      </c>
      <c r="AB48" s="0" t="n">
        <v>638.926573294102</v>
      </c>
      <c r="AC48" s="0" t="n">
        <v>911.036082182399</v>
      </c>
      <c r="AD48" s="0" t="n">
        <v>0.818698713290021</v>
      </c>
      <c r="AE48" s="0" t="n">
        <v>0.61666718167551</v>
      </c>
      <c r="AF48" s="0" t="n">
        <v>0.202031531614511</v>
      </c>
      <c r="AG48" s="0" t="n">
        <v>0.361263018706456</v>
      </c>
      <c r="AH48" s="0" t="n">
        <v>0.364683425765385</v>
      </c>
      <c r="AI48" s="0" t="n">
        <v>0.30242591386115</v>
      </c>
      <c r="AJ48" s="0" t="n">
        <v>0.294438319458472</v>
      </c>
      <c r="AK48" s="0" t="n">
        <v>0.326774597917616</v>
      </c>
      <c r="AL48" s="0" t="n">
        <v>0.309266685535106</v>
      </c>
      <c r="AM48" s="0" t="n">
        <v>0.299516240384303</v>
      </c>
      <c r="AN48" s="0" t="n">
        <v>0.287135398584138</v>
      </c>
      <c r="AO48" s="0" t="n">
        <v>4486558</v>
      </c>
    </row>
    <row r="49" customFormat="false" ht="15" hidden="false" customHeight="false" outlineLevel="0" collapsed="false">
      <c r="A49" s="0" t="n">
        <v>96</v>
      </c>
      <c r="B49" s="0" t="n">
        <v>0.61537094185243</v>
      </c>
      <c r="C49" s="0" t="n">
        <v>0.25201592586108</v>
      </c>
      <c r="D49" s="0" t="n">
        <v>0.132613132286489</v>
      </c>
      <c r="E49" s="0" t="n">
        <v>0.85251155911957</v>
      </c>
      <c r="F49" s="0" t="n">
        <v>0.977807982698278</v>
      </c>
      <c r="G49" s="0" t="n">
        <v>0.8828608279725</v>
      </c>
      <c r="H49" s="0" t="n">
        <v>0.982310235705871</v>
      </c>
      <c r="I49" s="0" t="n">
        <v>0.524610841075494</v>
      </c>
      <c r="J49" s="0" t="n">
        <v>0.591128567620325</v>
      </c>
      <c r="K49" s="0" t="n">
        <v>0.192753702450374</v>
      </c>
      <c r="L49" s="0" t="n">
        <v>0.193309072655195</v>
      </c>
      <c r="M49" s="0" t="n">
        <v>0.214846489878792</v>
      </c>
      <c r="N49" s="0" t="n">
        <v>0.253359356860924</v>
      </c>
      <c r="O49" s="0" t="n">
        <v>0.113054228165285</v>
      </c>
      <c r="P49" s="0" t="n">
        <v>0.133320058217028</v>
      </c>
      <c r="Q49" s="0" t="n">
        <v>6623.63096754647</v>
      </c>
      <c r="R49" s="0" t="n">
        <v>4657.35978902156</v>
      </c>
      <c r="S49" s="0" t="n">
        <v>4076.24720034</v>
      </c>
      <c r="T49" s="0" t="n">
        <v>3242.37549017478</v>
      </c>
      <c r="U49" s="0" t="n">
        <v>5533.25080901534</v>
      </c>
      <c r="V49" s="0" t="n">
        <v>6127.63303882406</v>
      </c>
      <c r="W49" s="0" t="n">
        <v>4080.38457418598</v>
      </c>
      <c r="X49" s="0" t="n">
        <v>0.74045137557271</v>
      </c>
      <c r="Y49" s="0" t="n">
        <v>0.908106662643222</v>
      </c>
      <c r="Z49" s="0" t="n">
        <v>708.397475327614</v>
      </c>
      <c r="AA49" s="0" t="n">
        <v>706.922935979351</v>
      </c>
      <c r="AB49" s="0" t="n">
        <v>657.326567830678</v>
      </c>
      <c r="AC49" s="0" t="n">
        <v>946.699856928212</v>
      </c>
      <c r="AD49" s="0" t="n">
        <v>0.829158643099921</v>
      </c>
      <c r="AE49" s="0" t="n">
        <v>0.630290745130762</v>
      </c>
      <c r="AF49" s="0" t="n">
        <v>0.198867897969159</v>
      </c>
      <c r="AG49" s="0" t="n">
        <v>0.360938168602527</v>
      </c>
      <c r="AH49" s="0" t="n">
        <v>0.367183508609912</v>
      </c>
      <c r="AI49" s="0" t="n">
        <v>0.301635511153383</v>
      </c>
      <c r="AJ49" s="0" t="n">
        <v>0.295387177509659</v>
      </c>
      <c r="AK49" s="0" t="n">
        <v>0.324243714224001</v>
      </c>
      <c r="AL49" s="0" t="n">
        <v>0.309704244311941</v>
      </c>
      <c r="AM49" s="0" t="n">
        <v>0.29844810253929</v>
      </c>
      <c r="AN49" s="0" t="n">
        <v>0.287700560386439</v>
      </c>
      <c r="AO49" s="0" t="n">
        <v>4502387</v>
      </c>
    </row>
    <row r="50" customFormat="false" ht="15" hidden="false" customHeight="false" outlineLevel="0" collapsed="false">
      <c r="A50" s="0" t="n">
        <v>97</v>
      </c>
      <c r="B50" s="0" t="n">
        <v>0.611471355233318</v>
      </c>
      <c r="C50" s="0" t="n">
        <v>0.250346287089942</v>
      </c>
      <c r="D50" s="0" t="n">
        <v>0.13818235767674</v>
      </c>
      <c r="E50" s="0" t="n">
        <v>0.849793663394805</v>
      </c>
      <c r="F50" s="0" t="n">
        <v>0.97546524101958</v>
      </c>
      <c r="G50" s="0" t="n">
        <v>0.880613656106867</v>
      </c>
      <c r="H50" s="0" t="n">
        <v>0.980104803689809</v>
      </c>
      <c r="I50" s="0" t="n">
        <v>0.519624483024707</v>
      </c>
      <c r="J50" s="0" t="n">
        <v>0.585742244377066</v>
      </c>
      <c r="K50" s="0" t="n">
        <v>0.196935075454187</v>
      </c>
      <c r="L50" s="0" t="n">
        <v>0.197570051133152</v>
      </c>
      <c r="M50" s="0" t="n">
        <v>0.21274268842345</v>
      </c>
      <c r="N50" s="0" t="n">
        <v>0.251115861126814</v>
      </c>
      <c r="O50" s="0" t="n">
        <v>0.117426491946648</v>
      </c>
      <c r="P50" s="0" t="n">
        <v>0.1386071355157</v>
      </c>
      <c r="Q50" s="0" t="n">
        <v>6509.87920599986</v>
      </c>
      <c r="R50" s="0" t="n">
        <v>4569.2747448749</v>
      </c>
      <c r="S50" s="0" t="n">
        <v>4006.07165504532</v>
      </c>
      <c r="T50" s="0" t="n">
        <v>3185.53777554558</v>
      </c>
      <c r="U50" s="0" t="n">
        <v>5423.69494544799</v>
      </c>
      <c r="V50" s="0" t="n">
        <v>6027.8946802012</v>
      </c>
      <c r="W50" s="0" t="n">
        <v>4010.15211299522</v>
      </c>
      <c r="X50" s="0" t="n">
        <v>0.729671155660544</v>
      </c>
      <c r="Y50" s="0" t="n">
        <v>0.894302638147336</v>
      </c>
      <c r="Z50" s="0" t="n">
        <v>876.034347977029</v>
      </c>
      <c r="AA50" s="0" t="n">
        <v>859.1912224582</v>
      </c>
      <c r="AB50" s="0" t="n">
        <v>809.904732946536</v>
      </c>
      <c r="AC50" s="0" t="n">
        <v>1080.7256884058</v>
      </c>
      <c r="AD50" s="0" t="n">
        <v>0.821492222645888</v>
      </c>
      <c r="AE50" s="0" t="n">
        <v>0.616708104766629</v>
      </c>
      <c r="AF50" s="0" t="n">
        <v>0.204784117879259</v>
      </c>
      <c r="AG50" s="0" t="n">
        <v>0.362867280454989</v>
      </c>
      <c r="AH50" s="0" t="n">
        <v>0.368706147936496</v>
      </c>
      <c r="AI50" s="0" t="n">
        <v>0.304330049360686</v>
      </c>
      <c r="AJ50" s="0" t="n">
        <v>0.297465736485917</v>
      </c>
      <c r="AK50" s="0" t="n">
        <v>0.325650770709918</v>
      </c>
      <c r="AL50" s="0" t="n">
        <v>0.311317032856123</v>
      </c>
      <c r="AM50" s="0" t="n">
        <v>0.300904486433816</v>
      </c>
      <c r="AN50" s="0" t="n">
        <v>0.288441672895242</v>
      </c>
      <c r="AO50" s="0" t="n">
        <v>4507385</v>
      </c>
    </row>
    <row r="51" customFormat="false" ht="15" hidden="false" customHeight="false" outlineLevel="0" collapsed="false">
      <c r="A51" s="0" t="n">
        <v>98</v>
      </c>
      <c r="B51" s="0" t="n">
        <v>0.607396002673062</v>
      </c>
      <c r="C51" s="0" t="n">
        <v>0.248153242813491</v>
      </c>
      <c r="D51" s="0" t="n">
        <v>0.144450754513447</v>
      </c>
      <c r="E51" s="0" t="n">
        <v>0.849350719637391</v>
      </c>
      <c r="F51" s="0" t="n">
        <v>0.975496061382055</v>
      </c>
      <c r="G51" s="0" t="n">
        <v>0.879740445707263</v>
      </c>
      <c r="H51" s="0" t="n">
        <v>0.979546503807624</v>
      </c>
      <c r="I51" s="0" t="n">
        <v>0.51589223197524</v>
      </c>
      <c r="J51" s="0" t="n">
        <v>0.581786028649432</v>
      </c>
      <c r="K51" s="0" t="n">
        <v>0.199992107384669</v>
      </c>
      <c r="L51" s="0" t="n">
        <v>0.200567855360892</v>
      </c>
      <c r="M51" s="0" t="n">
        <v>0.21076913536399</v>
      </c>
      <c r="N51" s="0" t="n">
        <v>0.248852334708774</v>
      </c>
      <c r="O51" s="0" t="n">
        <v>0.12268935229816</v>
      </c>
      <c r="P51" s="0" t="n">
        <v>0.144857698023848</v>
      </c>
      <c r="Q51" s="0" t="n">
        <v>6630.66644376276</v>
      </c>
      <c r="R51" s="0" t="n">
        <v>4689.52609684281</v>
      </c>
      <c r="S51" s="0" t="n">
        <v>4095.39785400259</v>
      </c>
      <c r="T51" s="0" t="n">
        <v>3257.64376476552</v>
      </c>
      <c r="U51" s="0" t="n">
        <v>5514.29565083846</v>
      </c>
      <c r="V51" s="0" t="n">
        <v>6162.36995569009</v>
      </c>
      <c r="W51" s="0" t="n">
        <v>4099.58062511537</v>
      </c>
      <c r="X51" s="0" t="n">
        <v>0.737665366866214</v>
      </c>
      <c r="Y51" s="0" t="n">
        <v>0.906306783659161</v>
      </c>
      <c r="Z51" s="0" t="n">
        <v>705.93621291402</v>
      </c>
      <c r="AA51" s="0" t="n">
        <v>701.942803755987</v>
      </c>
      <c r="AB51" s="0" t="n">
        <v>651.421142324049</v>
      </c>
      <c r="AC51" s="0" t="n">
        <v>929.124404935796</v>
      </c>
      <c r="AD51" s="0" t="n">
        <v>0.836490946102319</v>
      </c>
      <c r="AE51" s="0" t="n">
        <v>0.634685728389984</v>
      </c>
      <c r="AF51" s="0" t="n">
        <v>0.201805217712335</v>
      </c>
      <c r="AG51" s="0" t="n">
        <v>0.363211173834877</v>
      </c>
      <c r="AH51" s="0" t="n">
        <v>0.369118563297949</v>
      </c>
      <c r="AI51" s="0" t="n">
        <v>0.304603352470212</v>
      </c>
      <c r="AJ51" s="0" t="n">
        <v>0.297859737749547</v>
      </c>
      <c r="AK51" s="0" t="n">
        <v>0.326812818349885</v>
      </c>
      <c r="AL51" s="0" t="n">
        <v>0.312757899924792</v>
      </c>
      <c r="AM51" s="0" t="n">
        <v>0.301068767065233</v>
      </c>
      <c r="AN51" s="0" t="n">
        <v>0.288666092934262</v>
      </c>
      <c r="AO51" s="0" t="n">
        <v>4521357</v>
      </c>
    </row>
    <row r="52" customFormat="false" ht="15" hidden="false" customHeight="false" outlineLevel="0" collapsed="false">
      <c r="A52" s="0" t="n">
        <v>99</v>
      </c>
      <c r="B52" s="0" t="n">
        <v>0.606876277895685</v>
      </c>
      <c r="C52" s="0" t="n">
        <v>0.246080062832101</v>
      </c>
      <c r="D52" s="0" t="n">
        <v>0.147043659272214</v>
      </c>
      <c r="E52" s="0" t="n">
        <v>0.848217009606192</v>
      </c>
      <c r="F52" s="0" t="n">
        <v>0.974910132425142</v>
      </c>
      <c r="G52" s="0" t="n">
        <v>0.878881732095845</v>
      </c>
      <c r="H52" s="0" t="n">
        <v>0.978982329286017</v>
      </c>
      <c r="I52" s="0" t="n">
        <v>0.514762781637614</v>
      </c>
      <c r="J52" s="0" t="n">
        <v>0.58116270815252</v>
      </c>
      <c r="K52" s="0" t="n">
        <v>0.20395724454377</v>
      </c>
      <c r="L52" s="0" t="n">
        <v>0.204728936207719</v>
      </c>
      <c r="M52" s="0" t="n">
        <v>0.208729295019148</v>
      </c>
      <c r="N52" s="0" t="n">
        <v>0.246470475977215</v>
      </c>
      <c r="O52" s="0" t="n">
        <v>0.124724932949429</v>
      </c>
      <c r="P52" s="0" t="n">
        <v>0.147276948295408</v>
      </c>
      <c r="Q52" s="0" t="n">
        <v>6511.37999948416</v>
      </c>
      <c r="R52" s="0" t="n">
        <v>4614.42605884335</v>
      </c>
      <c r="S52" s="0" t="n">
        <v>4025.74848849175</v>
      </c>
      <c r="T52" s="0" t="n">
        <v>3202.7104977907</v>
      </c>
      <c r="U52" s="0" t="n">
        <v>5413.19677023031</v>
      </c>
      <c r="V52" s="0" t="n">
        <v>6073.36566335285</v>
      </c>
      <c r="W52" s="0" t="n">
        <v>4029.871156996</v>
      </c>
      <c r="X52" s="0" t="n">
        <v>0.723893684593316</v>
      </c>
      <c r="Y52" s="0" t="n">
        <v>0.893637417346733</v>
      </c>
      <c r="Z52" s="0" t="n">
        <v>697.016831276976</v>
      </c>
      <c r="AA52" s="0" t="n">
        <v>693.264423157042</v>
      </c>
      <c r="AB52" s="0" t="n">
        <v>641.099352425639</v>
      </c>
      <c r="AC52" s="0" t="n">
        <v>916.185154533953</v>
      </c>
      <c r="AD52" s="0" t="n">
        <v>0.830596532364797</v>
      </c>
      <c r="AE52" s="0" t="n">
        <v>0.62031857160987</v>
      </c>
      <c r="AF52" s="0" t="n">
        <v>0.210277960754927</v>
      </c>
      <c r="AG52" s="0" t="n">
        <v>0.361489171071909</v>
      </c>
      <c r="AH52" s="0" t="n">
        <v>0.369849387764775</v>
      </c>
      <c r="AI52" s="0" t="n">
        <v>0.302489819325279</v>
      </c>
      <c r="AJ52" s="0" t="n">
        <v>0.298432642881574</v>
      </c>
      <c r="AK52" s="0" t="n">
        <v>0.324808623927237</v>
      </c>
      <c r="AL52" s="0" t="n">
        <v>0.313065294277795</v>
      </c>
      <c r="AM52" s="0" t="n">
        <v>0.299128172940677</v>
      </c>
      <c r="AN52" s="0" t="n">
        <v>0.288955650001314</v>
      </c>
      <c r="AO52" s="0" t="n">
        <v>4534355</v>
      </c>
    </row>
    <row r="53" customFormat="false" ht="15" hidden="false" customHeight="false" outlineLevel="0" collapsed="false">
      <c r="A53" s="0" t="n">
        <v>100</v>
      </c>
      <c r="B53" s="0" t="n">
        <v>0.601784146105751</v>
      </c>
      <c r="C53" s="0" t="n">
        <v>0.243553354734613</v>
      </c>
      <c r="D53" s="0" t="n">
        <v>0.154662499159636</v>
      </c>
      <c r="E53" s="0" t="n">
        <v>0.84808104078721</v>
      </c>
      <c r="F53" s="0" t="n">
        <v>0.974810197066947</v>
      </c>
      <c r="G53" s="0" t="n">
        <v>0.878604966697001</v>
      </c>
      <c r="H53" s="0" t="n">
        <v>0.979742260262556</v>
      </c>
      <c r="I53" s="0" t="n">
        <v>0.510361724958608</v>
      </c>
      <c r="J53" s="0" t="n">
        <v>0.576155682835736</v>
      </c>
      <c r="K53" s="0" t="n">
        <v>0.20630086597152</v>
      </c>
      <c r="L53" s="0" t="n">
        <v>0.208333136155967</v>
      </c>
      <c r="M53" s="0" t="n">
        <v>0.206552982570547</v>
      </c>
      <c r="N53" s="0" t="n">
        <v>0.24382164439614</v>
      </c>
      <c r="O53" s="0" t="n">
        <v>0.131166333258055</v>
      </c>
      <c r="P53" s="0" t="n">
        <v>0.15483286983507</v>
      </c>
      <c r="Q53" s="0" t="n">
        <v>6662.3871723732</v>
      </c>
      <c r="R53" s="0" t="n">
        <v>4719.16463116037</v>
      </c>
      <c r="S53" s="0" t="n">
        <v>4116.32449195251</v>
      </c>
      <c r="T53" s="0" t="n">
        <v>3275.92203317268</v>
      </c>
      <c r="U53" s="0" t="n">
        <v>5518.52590344641</v>
      </c>
      <c r="V53" s="0" t="n">
        <v>6211.39309132674</v>
      </c>
      <c r="W53" s="0" t="n">
        <v>4120.55219736389</v>
      </c>
      <c r="X53" s="0" t="n">
        <v>0.740564046809457</v>
      </c>
      <c r="Y53" s="0" t="n">
        <v>0.913429237594224</v>
      </c>
      <c r="Z53" s="0" t="n">
        <v>714.430278938982</v>
      </c>
      <c r="AA53" s="0" t="n">
        <v>708.326905565487</v>
      </c>
      <c r="AB53" s="0" t="n">
        <v>658.202268069926</v>
      </c>
      <c r="AC53" s="0" t="n">
        <v>897.643359447718</v>
      </c>
      <c r="AD53" s="0" t="n">
        <v>0.832306768368832</v>
      </c>
      <c r="AE53" s="0" t="n">
        <v>0.618317665376698</v>
      </c>
      <c r="AF53" s="0" t="n">
        <v>0.213989102992133</v>
      </c>
      <c r="AG53" s="0" t="n">
        <v>0.363091892507301</v>
      </c>
      <c r="AH53" s="0" t="n">
        <v>0.371662263765294</v>
      </c>
      <c r="AI53" s="0" t="n">
        <v>0.30430117100918</v>
      </c>
      <c r="AJ53" s="0" t="n">
        <v>0.299534409489441</v>
      </c>
      <c r="AK53" s="0" t="n">
        <v>0.325707275268752</v>
      </c>
      <c r="AL53" s="0" t="n">
        <v>0.313444299549323</v>
      </c>
      <c r="AM53" s="0" t="n">
        <v>0.300669459375838</v>
      </c>
      <c r="AN53" s="0" t="n">
        <v>0.289922736359812</v>
      </c>
      <c r="AO53" s="0" t="n">
        <v>4553170</v>
      </c>
    </row>
    <row r="54" customFormat="false" ht="15" hidden="false" customHeight="false" outlineLevel="0" collapsed="false">
      <c r="A54" s="0" t="n">
        <v>101</v>
      </c>
      <c r="B54" s="0" t="n">
        <v>0.599955615478435</v>
      </c>
      <c r="C54" s="0" t="n">
        <v>0.240265073354701</v>
      </c>
      <c r="D54" s="0" t="n">
        <v>0.159779311166863</v>
      </c>
      <c r="E54" s="0" t="n">
        <v>0.847890456767019</v>
      </c>
      <c r="F54" s="0" t="n">
        <v>0.974840618622881</v>
      </c>
      <c r="G54" s="0" t="n">
        <v>0.878604299849378</v>
      </c>
      <c r="H54" s="0" t="n">
        <v>0.979851149002982</v>
      </c>
      <c r="I54" s="0" t="n">
        <v>0.508696640847949</v>
      </c>
      <c r="J54" s="0" t="n">
        <v>0.57449181204416</v>
      </c>
      <c r="K54" s="0" t="n">
        <v>0.209157104698345</v>
      </c>
      <c r="L54" s="0" t="n">
        <v>0.211754159114292</v>
      </c>
      <c r="M54" s="0" t="n">
        <v>0.203718462791879</v>
      </c>
      <c r="N54" s="0" t="n">
        <v>0.24044790803686</v>
      </c>
      <c r="O54" s="0" t="n">
        <v>0.135475353127191</v>
      </c>
      <c r="P54" s="0" t="n">
        <v>0.159900898541861</v>
      </c>
      <c r="Q54" s="0" t="n">
        <v>6540.86064556389</v>
      </c>
      <c r="R54" s="0" t="n">
        <v>4667.91148378193</v>
      </c>
      <c r="S54" s="0" t="n">
        <v>4045.44663213297</v>
      </c>
      <c r="T54" s="0" t="n">
        <v>3220.23856765868</v>
      </c>
      <c r="U54" s="0" t="n">
        <v>5410.73310632339</v>
      </c>
      <c r="V54" s="0" t="n">
        <v>6118.21436040899</v>
      </c>
      <c r="W54" s="0" t="n">
        <v>4049.6283623615</v>
      </c>
      <c r="X54" s="0" t="n">
        <v>0.731512411892623</v>
      </c>
      <c r="Y54" s="0" t="n">
        <v>0.896955393195802</v>
      </c>
      <c r="Z54" s="0" t="n">
        <v>876.887234070302</v>
      </c>
      <c r="AA54" s="0" t="n">
        <v>861.083301699697</v>
      </c>
      <c r="AB54" s="0" t="n">
        <v>810.031950408409</v>
      </c>
      <c r="AC54" s="0" t="n">
        <v>1061.64375633063</v>
      </c>
      <c r="AD54" s="0" t="n">
        <v>0.823900126721788</v>
      </c>
      <c r="AE54" s="0" t="n">
        <v>0.612692662212296</v>
      </c>
      <c r="AF54" s="0" t="n">
        <v>0.211207464509492</v>
      </c>
      <c r="AG54" s="0" t="n">
        <v>0.363676939854789</v>
      </c>
      <c r="AH54" s="0" t="n">
        <v>0.371877145692708</v>
      </c>
      <c r="AI54" s="0" t="n">
        <v>0.304593090288772</v>
      </c>
      <c r="AJ54" s="0" t="n">
        <v>0.299924131720655</v>
      </c>
      <c r="AK54" s="0" t="n">
        <v>0.327778730634137</v>
      </c>
      <c r="AL54" s="0" t="n">
        <v>0.315075248872263</v>
      </c>
      <c r="AM54" s="0" t="n">
        <v>0.301028338453504</v>
      </c>
      <c r="AN54" s="0" t="n">
        <v>0.290873878826786</v>
      </c>
      <c r="AO54" s="0" t="n">
        <v>4568454</v>
      </c>
    </row>
    <row r="55" customFormat="false" ht="15" hidden="false" customHeight="false" outlineLevel="0" collapsed="false">
      <c r="A55" s="0" t="n">
        <v>102</v>
      </c>
      <c r="B55" s="0" t="n">
        <v>0.593316467869105</v>
      </c>
      <c r="C55" s="0" t="n">
        <v>0.238039817794704</v>
      </c>
      <c r="D55" s="0" t="n">
        <v>0.168643714336191</v>
      </c>
      <c r="E55" s="0" t="n">
        <v>0.845420722168159</v>
      </c>
      <c r="F55" s="0" t="n">
        <v>0.973515900591878</v>
      </c>
      <c r="G55" s="0" t="n">
        <v>0.874428519641503</v>
      </c>
      <c r="H55" s="0" t="n">
        <v>0.978751667272003</v>
      </c>
      <c r="I55" s="0" t="n">
        <v>0.50160203674016</v>
      </c>
      <c r="J55" s="0" t="n">
        <v>0.567439366376885</v>
      </c>
      <c r="K55" s="0" t="n">
        <v>0.209600430084063</v>
      </c>
      <c r="L55" s="0" t="n">
        <v>0.214837642650156</v>
      </c>
      <c r="M55" s="0" t="n">
        <v>0.201243794664775</v>
      </c>
      <c r="N55" s="0" t="n">
        <v>0.237684530054023</v>
      </c>
      <c r="O55" s="0" t="n">
        <v>0.142574890763223</v>
      </c>
      <c r="P55" s="0" t="n">
        <v>0.168392004160971</v>
      </c>
      <c r="Q55" s="0" t="n">
        <v>6681.90999372289</v>
      </c>
      <c r="R55" s="0" t="n">
        <v>4790.49260319297</v>
      </c>
      <c r="S55" s="0" t="n">
        <v>4131.3824554083</v>
      </c>
      <c r="T55" s="0" t="n">
        <v>3289.73351578181</v>
      </c>
      <c r="U55" s="0" t="n">
        <v>5502.71364229827</v>
      </c>
      <c r="V55" s="0" t="n">
        <v>6257.74338565094</v>
      </c>
      <c r="W55" s="0" t="n">
        <v>4135.66749207114</v>
      </c>
      <c r="X55" s="0" t="n">
        <v>0.742057198306132</v>
      </c>
      <c r="Y55" s="0" t="n">
        <v>0.9162868255262</v>
      </c>
      <c r="Z55" s="0" t="n">
        <v>725.371045809716</v>
      </c>
      <c r="AA55" s="0" t="n">
        <v>718.509552864347</v>
      </c>
      <c r="AB55" s="0" t="n">
        <v>665.076220847185</v>
      </c>
      <c r="AC55" s="0" t="n">
        <v>956.648765365467</v>
      </c>
      <c r="AD55" s="0" t="n">
        <v>0.83450294222971</v>
      </c>
      <c r="AE55" s="0" t="n">
        <v>0.621951120132244</v>
      </c>
      <c r="AF55" s="0" t="n">
        <v>0.212551822097467</v>
      </c>
      <c r="AG55" s="0" t="n">
        <v>0.366423845404482</v>
      </c>
      <c r="AH55" s="0" t="n">
        <v>0.375653148456326</v>
      </c>
      <c r="AI55" s="0" t="n">
        <v>0.306540935035693</v>
      </c>
      <c r="AJ55" s="0" t="n">
        <v>0.301301002322271</v>
      </c>
      <c r="AK55" s="0" t="n">
        <v>0.330962451184892</v>
      </c>
      <c r="AL55" s="0" t="n">
        <v>0.316992734066441</v>
      </c>
      <c r="AM55" s="0" t="n">
        <v>0.302737704595967</v>
      </c>
      <c r="AN55" s="0" t="n">
        <v>0.291986894351737</v>
      </c>
      <c r="AO55" s="0" t="n">
        <v>4563930</v>
      </c>
    </row>
    <row r="56" customFormat="false" ht="15" hidden="false" customHeight="false" outlineLevel="0" collapsed="false">
      <c r="A56" s="0" t="n">
        <v>103</v>
      </c>
      <c r="B56" s="0" t="n">
        <v>0.592546551015061</v>
      </c>
      <c r="C56" s="0" t="n">
        <v>0.235265550629193</v>
      </c>
      <c r="D56" s="0" t="n">
        <v>0.172187898355746</v>
      </c>
      <c r="E56" s="0" t="n">
        <v>0.84525207751864</v>
      </c>
      <c r="F56" s="0" t="n">
        <v>0.973141773785833</v>
      </c>
      <c r="G56" s="0" t="n">
        <v>0.873270815380888</v>
      </c>
      <c r="H56" s="0" t="n">
        <v>0.978069962227306</v>
      </c>
      <c r="I56" s="0" t="n">
        <v>0.500851203271985</v>
      </c>
      <c r="J56" s="0" t="n">
        <v>0.566585232655797</v>
      </c>
      <c r="K56" s="0" t="n">
        <v>0.212176105764745</v>
      </c>
      <c r="L56" s="0" t="n">
        <v>0.218654197816382</v>
      </c>
      <c r="M56" s="0" t="n">
        <v>0.198858695437892</v>
      </c>
      <c r="N56" s="0" t="n">
        <v>0.234747671787149</v>
      </c>
      <c r="O56" s="0" t="n">
        <v>0.145542178808762</v>
      </c>
      <c r="P56" s="0" t="n">
        <v>0.171808869342888</v>
      </c>
      <c r="Q56" s="0" t="n">
        <v>6556.85628387682</v>
      </c>
      <c r="R56" s="0" t="n">
        <v>4722.13992408212</v>
      </c>
      <c r="S56" s="0" t="n">
        <v>4061.10872490097</v>
      </c>
      <c r="T56" s="0" t="n">
        <v>3234.22469188325</v>
      </c>
      <c r="U56" s="0" t="n">
        <v>5397.57590934712</v>
      </c>
      <c r="V56" s="0" t="n">
        <v>6167.14416901736</v>
      </c>
      <c r="W56" s="0" t="n">
        <v>4065.34440111285</v>
      </c>
      <c r="X56" s="0" t="n">
        <v>0.73422069139071</v>
      </c>
      <c r="Y56" s="0" t="n">
        <v>0.903708327621468</v>
      </c>
      <c r="Z56" s="0" t="n">
        <v>705.281966342597</v>
      </c>
      <c r="AA56" s="0" t="n">
        <v>706.136815415478</v>
      </c>
      <c r="AB56" s="0" t="n">
        <v>656.683104807224</v>
      </c>
      <c r="AC56" s="0" t="n">
        <v>948.019450154721</v>
      </c>
      <c r="AD56" s="0" t="n">
        <v>0.83162606486348</v>
      </c>
      <c r="AE56" s="0" t="n">
        <v>0.631833239362104</v>
      </c>
      <c r="AF56" s="0" t="n">
        <v>0.199792825501376</v>
      </c>
      <c r="AG56" s="0" t="n">
        <v>0.366592962730956</v>
      </c>
      <c r="AH56" s="0" t="n">
        <v>0.376397533672769</v>
      </c>
      <c r="AI56" s="0" t="n">
        <v>0.3065612903532</v>
      </c>
      <c r="AJ56" s="0" t="n">
        <v>0.30218723770692</v>
      </c>
      <c r="AK56" s="0" t="n">
        <v>0.329836213374136</v>
      </c>
      <c r="AL56" s="0" t="n">
        <v>0.316532265800337</v>
      </c>
      <c r="AM56" s="0" t="n">
        <v>0.302641680982928</v>
      </c>
      <c r="AN56" s="0" t="n">
        <v>0.292592261694226</v>
      </c>
      <c r="AO56" s="0" t="n">
        <v>4569012</v>
      </c>
    </row>
    <row r="57" customFormat="false" ht="15" hidden="false" customHeight="false" outlineLevel="0" collapsed="false">
      <c r="A57" s="0" t="n">
        <v>104</v>
      </c>
      <c r="B57" s="0" t="n">
        <v>0.588158011338929</v>
      </c>
      <c r="C57" s="0" t="n">
        <v>0.232109809554624</v>
      </c>
      <c r="D57" s="0" t="n">
        <v>0.179732179106446</v>
      </c>
      <c r="E57" s="0" t="n">
        <v>0.845776193452843</v>
      </c>
      <c r="F57" s="0" t="n">
        <v>0.973420435934787</v>
      </c>
      <c r="G57" s="0" t="n">
        <v>0.872613099760398</v>
      </c>
      <c r="H57" s="0" t="n">
        <v>0.978595721304595</v>
      </c>
      <c r="I57" s="0" t="n">
        <v>0.497450043979034</v>
      </c>
      <c r="J57" s="0" t="n">
        <v>0.562260563003564</v>
      </c>
      <c r="K57" s="0" t="n">
        <v>0.214150551007073</v>
      </c>
      <c r="L57" s="0" t="n">
        <v>0.222450857549646</v>
      </c>
      <c r="M57" s="0" t="n">
        <v>0.196312951188175</v>
      </c>
      <c r="N57" s="0" t="n">
        <v>0.231725376309574</v>
      </c>
      <c r="O57" s="0" t="n">
        <v>0.152013198285635</v>
      </c>
      <c r="P57" s="0" t="n">
        <v>0.179434496621649</v>
      </c>
      <c r="Q57" s="0" t="n">
        <v>6701.75876812204</v>
      </c>
      <c r="R57" s="0" t="n">
        <v>4850.60970004546</v>
      </c>
      <c r="S57" s="0" t="n">
        <v>4154.72001327036</v>
      </c>
      <c r="T57" s="0" t="n">
        <v>3309.62895471372</v>
      </c>
      <c r="U57" s="0" t="n">
        <v>5500.89120462935</v>
      </c>
      <c r="V57" s="0" t="n">
        <v>6319.42829724345</v>
      </c>
      <c r="W57" s="0" t="n">
        <v>4159.07711348354</v>
      </c>
      <c r="X57" s="0" t="n">
        <v>0.750291912756064</v>
      </c>
      <c r="Y57" s="0" t="n">
        <v>0.922980580110202</v>
      </c>
      <c r="Z57" s="0" t="n">
        <v>724.580631394545</v>
      </c>
      <c r="AA57" s="0" t="n">
        <v>715.040129970851</v>
      </c>
      <c r="AB57" s="0" t="n">
        <v>668.294278771604</v>
      </c>
      <c r="AC57" s="0" t="n">
        <v>926.568346899453</v>
      </c>
      <c r="AD57" s="0" t="n">
        <v>0.832738856137659</v>
      </c>
      <c r="AE57" s="0" t="n">
        <v>0.637798953560496</v>
      </c>
      <c r="AF57" s="0" t="n">
        <v>0.194939902577163</v>
      </c>
      <c r="AG57" s="0" t="n">
        <v>0.369920752095739</v>
      </c>
      <c r="AH57" s="0" t="n">
        <v>0.377595576972336</v>
      </c>
      <c r="AI57" s="0" t="n">
        <v>0.310008450956432</v>
      </c>
      <c r="AJ57" s="0" t="n">
        <v>0.302576945109192</v>
      </c>
      <c r="AK57" s="0" t="n">
        <v>0.331205085972339</v>
      </c>
      <c r="AL57" s="0" t="n">
        <v>0.316233722522033</v>
      </c>
      <c r="AM57" s="0" t="n">
        <v>0.306468814391858</v>
      </c>
      <c r="AN57" s="0" t="n">
        <v>0.292899035674639</v>
      </c>
      <c r="AO57" s="0" t="n">
        <v>4575676</v>
      </c>
    </row>
    <row r="58" customFormat="false" ht="15" hidden="false" customHeight="false" outlineLevel="0" collapsed="false">
      <c r="A58" s="0" t="n">
        <v>105</v>
      </c>
      <c r="B58" s="0" t="n">
        <v>0.585396289351881</v>
      </c>
      <c r="C58" s="0" t="n">
        <v>0.228480238411226</v>
      </c>
      <c r="D58" s="0" t="n">
        <v>0.186123472236893</v>
      </c>
      <c r="E58" s="0" t="n">
        <v>0.846460649443094</v>
      </c>
      <c r="F58" s="0" t="n">
        <v>0.973212633416758</v>
      </c>
      <c r="G58" s="0" t="n">
        <v>0.871205101604297</v>
      </c>
      <c r="H58" s="0" t="n">
        <v>0.97764379911198</v>
      </c>
      <c r="I58" s="0" t="n">
        <v>0.495514923266371</v>
      </c>
      <c r="J58" s="0" t="n">
        <v>0.559436711033628</v>
      </c>
      <c r="K58" s="0" t="n">
        <v>0.213978232970261</v>
      </c>
      <c r="L58" s="0" t="n">
        <v>0.223647773377526</v>
      </c>
      <c r="M58" s="0" t="n">
        <v>0.19339953099048</v>
      </c>
      <c r="N58" s="0" t="n">
        <v>0.228024060004518</v>
      </c>
      <c r="O58" s="0" t="n">
        <v>0.157546195186244</v>
      </c>
      <c r="P58" s="0" t="n">
        <v>0.185751862378612</v>
      </c>
      <c r="Q58" s="0" t="n">
        <v>6592.78612278504</v>
      </c>
      <c r="R58" s="0" t="n">
        <v>4772.1701491082</v>
      </c>
      <c r="S58" s="0" t="n">
        <v>4083.18139169976</v>
      </c>
      <c r="T58" s="0" t="n">
        <v>3253.33901072746</v>
      </c>
      <c r="U58" s="0" t="n">
        <v>5397.84154366112</v>
      </c>
      <c r="V58" s="0" t="n">
        <v>6218.03614552444</v>
      </c>
      <c r="W58" s="0" t="n">
        <v>4087.49017929845</v>
      </c>
      <c r="X58" s="0" t="n">
        <v>0.735801930213845</v>
      </c>
      <c r="Y58" s="0" t="n">
        <v>0.905649768954248</v>
      </c>
      <c r="Z58" s="0" t="n">
        <v>890.517086372645</v>
      </c>
      <c r="AA58" s="0" t="n">
        <v>869.541025935571</v>
      </c>
      <c r="AB58" s="0" t="n">
        <v>822.345476216627</v>
      </c>
      <c r="AC58" s="0" t="n">
        <v>1080.65412289996</v>
      </c>
      <c r="AD58" s="0" t="n">
        <v>0.834996518371262</v>
      </c>
      <c r="AE58" s="0" t="n">
        <v>0.635703319402142</v>
      </c>
      <c r="AF58" s="0" t="n">
        <v>0.19929319896912</v>
      </c>
      <c r="AG58" s="0" t="n">
        <v>0.368729728142393</v>
      </c>
      <c r="AH58" s="0" t="n">
        <v>0.37800846185788</v>
      </c>
      <c r="AI58" s="0" t="n">
        <v>0.308690320296389</v>
      </c>
      <c r="AJ58" s="0" t="n">
        <v>0.303539913549964</v>
      </c>
      <c r="AK58" s="0" t="n">
        <v>0.330008998400472</v>
      </c>
      <c r="AL58" s="0" t="n">
        <v>0.315405777853207</v>
      </c>
      <c r="AM58" s="0" t="n">
        <v>0.304819695021511</v>
      </c>
      <c r="AN58" s="0" t="n">
        <v>0.293377527673984</v>
      </c>
      <c r="AO58" s="0" t="n">
        <v>4594894</v>
      </c>
    </row>
    <row r="59" customFormat="false" ht="15" hidden="false" customHeight="false" outlineLevel="0" collapsed="false">
      <c r="A59" s="0" t="n">
        <v>106</v>
      </c>
      <c r="B59" s="0" t="n">
        <v>0.584280530936078</v>
      </c>
      <c r="C59" s="0" t="n">
        <v>0.225555229349956</v>
      </c>
      <c r="D59" s="0" t="n">
        <v>0.190164239713966</v>
      </c>
      <c r="E59" s="0" t="n">
        <v>0.845664694741765</v>
      </c>
      <c r="F59" s="0" t="n">
        <v>0.97282581566516</v>
      </c>
      <c r="G59" s="0" t="n">
        <v>0.870129629840788</v>
      </c>
      <c r="H59" s="0" t="n">
        <v>0.977157752065563</v>
      </c>
      <c r="I59" s="0" t="n">
        <v>0.494105416837615</v>
      </c>
      <c r="J59" s="0" t="n">
        <v>0.558769117874736</v>
      </c>
      <c r="K59" s="0" t="n">
        <v>0.213950445355836</v>
      </c>
      <c r="L59" s="0" t="n">
        <v>0.223732251058722</v>
      </c>
      <c r="M59" s="0" t="n">
        <v>0.190744094175639</v>
      </c>
      <c r="N59" s="0" t="n">
        <v>0.224653066271583</v>
      </c>
      <c r="O59" s="0" t="n">
        <v>0.160815183728511</v>
      </c>
      <c r="P59" s="0" t="n">
        <v>0.189403631518841</v>
      </c>
      <c r="Q59" s="0" t="n">
        <v>6727.98214763154</v>
      </c>
      <c r="R59" s="0" t="n">
        <v>4867.8333299689</v>
      </c>
      <c r="S59" s="0" t="n">
        <v>4169.81040976334</v>
      </c>
      <c r="T59" s="0" t="n">
        <v>3322.80550050006</v>
      </c>
      <c r="U59" s="0" t="n">
        <v>5503.43030638659</v>
      </c>
      <c r="V59" s="0" t="n">
        <v>6343.81559166186</v>
      </c>
      <c r="W59" s="0" t="n">
        <v>4174.23491781961</v>
      </c>
      <c r="X59" s="0" t="n">
        <v>0.742955408720818</v>
      </c>
      <c r="Y59" s="0" t="n">
        <v>0.918425702285187</v>
      </c>
      <c r="Z59" s="0" t="n">
        <v>729.785489418876</v>
      </c>
      <c r="AA59" s="0" t="n">
        <v>722.287452056926</v>
      </c>
      <c r="AB59" s="0" t="n">
        <v>678.137406109573</v>
      </c>
      <c r="AC59" s="0" t="n">
        <v>946.337992174309</v>
      </c>
      <c r="AD59" s="0" t="n">
        <v>0.837075530106967</v>
      </c>
      <c r="AE59" s="0" t="n">
        <v>0.650868405986034</v>
      </c>
      <c r="AF59" s="0" t="n">
        <v>0.186207124120932</v>
      </c>
      <c r="AG59" s="0" t="n">
        <v>0.371357179104866</v>
      </c>
      <c r="AH59" s="0" t="n">
        <v>0.379059813010912</v>
      </c>
      <c r="AI59" s="0" t="n">
        <v>0.311515076662361</v>
      </c>
      <c r="AJ59" s="0" t="n">
        <v>0.304792627946498</v>
      </c>
      <c r="AK59" s="0" t="n">
        <v>0.333158500946736</v>
      </c>
      <c r="AL59" s="0" t="n">
        <v>0.317679810569763</v>
      </c>
      <c r="AM59" s="0" t="n">
        <v>0.307123261525529</v>
      </c>
      <c r="AN59" s="0" t="n">
        <v>0.294100308246334</v>
      </c>
      <c r="AO59" s="0" t="n">
        <v>4615361</v>
      </c>
    </row>
    <row r="60" customFormat="false" ht="15" hidden="false" customHeight="false" outlineLevel="0" collapsed="false">
      <c r="A60" s="0" t="n">
        <v>107</v>
      </c>
      <c r="B60" s="0" t="n">
        <v>0.58087158834426</v>
      </c>
      <c r="C60" s="0" t="n">
        <v>0.223020907751737</v>
      </c>
      <c r="D60" s="0" t="n">
        <v>0.196107503904003</v>
      </c>
      <c r="E60" s="0" t="n">
        <v>0.845224397456124</v>
      </c>
      <c r="F60" s="0" t="n">
        <v>0.971923667029503</v>
      </c>
      <c r="G60" s="0" t="n">
        <v>0.869561704464351</v>
      </c>
      <c r="H60" s="0" t="n">
        <v>0.976267388280682</v>
      </c>
      <c r="I60" s="0" t="n">
        <v>0.490966838257659</v>
      </c>
      <c r="J60" s="0" t="n">
        <v>0.554997618965562</v>
      </c>
      <c r="K60" s="0" t="n">
        <v>0.213285473390001</v>
      </c>
      <c r="L60" s="0" t="n">
        <v>0.223649948442366</v>
      </c>
      <c r="M60" s="0" t="n">
        <v>0.18850271237458</v>
      </c>
      <c r="N60" s="0" t="n">
        <v>0.221849016002614</v>
      </c>
      <c r="O60" s="0" t="n">
        <v>0.165754846823885</v>
      </c>
      <c r="P60" s="0" t="n">
        <v>0.195077032061327</v>
      </c>
      <c r="Q60" s="0" t="n">
        <v>6621.92451452148</v>
      </c>
      <c r="R60" s="0" t="n">
        <v>4785.19179728455</v>
      </c>
      <c r="S60" s="0" t="n">
        <v>4098.88985596038</v>
      </c>
      <c r="T60" s="0" t="n">
        <v>3266.8583294487</v>
      </c>
      <c r="U60" s="0" t="n">
        <v>5401.28137969274</v>
      </c>
      <c r="V60" s="0" t="n">
        <v>6227.54241283102</v>
      </c>
      <c r="W60" s="0" t="n">
        <v>4103.25602448016</v>
      </c>
      <c r="X60" s="0" t="n">
        <v>0.730382945360609</v>
      </c>
      <c r="Y60" s="0" t="n">
        <v>0.899325281607239</v>
      </c>
      <c r="Z60" s="0" t="n">
        <v>719.426428006283</v>
      </c>
      <c r="AA60" s="0" t="n">
        <v>705.274344248101</v>
      </c>
      <c r="AB60" s="0" t="n">
        <v>657.57616695089</v>
      </c>
      <c r="AC60" s="0" t="n">
        <v>940.909791696979</v>
      </c>
      <c r="AD60" s="0" t="n">
        <v>0.833283063314891</v>
      </c>
      <c r="AE60" s="0" t="n">
        <v>0.6419034510407</v>
      </c>
      <c r="AF60" s="0" t="n">
        <v>0.191379612274192</v>
      </c>
      <c r="AG60" s="0" t="n">
        <v>0.369339905298846</v>
      </c>
      <c r="AH60" s="0" t="n">
        <v>0.379575852693115</v>
      </c>
      <c r="AI60" s="0" t="n">
        <v>0.311936818250276</v>
      </c>
      <c r="AJ60" s="0" t="n">
        <v>0.306412691590061</v>
      </c>
      <c r="AK60" s="0" t="n">
        <v>0.332798187479765</v>
      </c>
      <c r="AL60" s="0" t="n">
        <v>0.318853690694051</v>
      </c>
      <c r="AM60" s="0" t="n">
        <v>0.307474523862406</v>
      </c>
      <c r="AN60" s="0" t="n">
        <v>0.29517153753121</v>
      </c>
      <c r="AO60" s="0" t="n">
        <v>4639781</v>
      </c>
    </row>
    <row r="61" customFormat="false" ht="15" hidden="false" customHeight="false" outlineLevel="0" collapsed="false">
      <c r="A61" s="0" t="n">
        <v>108</v>
      </c>
      <c r="B61" s="0" t="n">
        <v>0.57858544235274</v>
      </c>
      <c r="C61" s="0" t="n">
        <v>0.22035767986582</v>
      </c>
      <c r="D61" s="0" t="n">
        <v>0.20105687778144</v>
      </c>
      <c r="E61" s="0" t="n">
        <v>0.845556376883839</v>
      </c>
      <c r="F61" s="0" t="n">
        <v>0.970064516646016</v>
      </c>
      <c r="G61" s="0" t="n">
        <v>0.870558852249681</v>
      </c>
      <c r="H61" s="0" t="n">
        <v>0.975548331391791</v>
      </c>
      <c r="I61" s="0" t="n">
        <v>0.489226610353516</v>
      </c>
      <c r="J61" s="0" t="n">
        <v>0.551917319328851</v>
      </c>
      <c r="K61" s="0" t="n">
        <v>0.21422882964703</v>
      </c>
      <c r="L61" s="0" t="n">
        <v>0.225073796986418</v>
      </c>
      <c r="M61" s="0" t="n">
        <v>0.186324841405871</v>
      </c>
      <c r="N61" s="0" t="n">
        <v>0.218649177089729</v>
      </c>
      <c r="O61" s="0" t="n">
        <v>0.170004925124451</v>
      </c>
      <c r="P61" s="0" t="n">
        <v>0.199498020227436</v>
      </c>
      <c r="Q61" s="0" t="n">
        <v>6774.8055207118</v>
      </c>
      <c r="R61" s="0" t="n">
        <v>4892.83199376754</v>
      </c>
      <c r="S61" s="0" t="n">
        <v>4190.8858939324</v>
      </c>
      <c r="T61" s="0" t="n">
        <v>3340.60891563184</v>
      </c>
      <c r="U61" s="0" t="n">
        <v>5514.95013968994</v>
      </c>
      <c r="V61" s="0" t="n">
        <v>6362.57643992419</v>
      </c>
      <c r="W61" s="0" t="n">
        <v>4195.38263542904</v>
      </c>
      <c r="X61" s="0" t="n">
        <v>0.744617893010919</v>
      </c>
      <c r="Y61" s="0" t="n">
        <v>0.919268935004332</v>
      </c>
      <c r="Z61" s="0" t="n">
        <v>740.994164512925</v>
      </c>
      <c r="AA61" s="0" t="n">
        <v>730.085888079206</v>
      </c>
      <c r="AB61" s="0" t="n">
        <v>687.197746735317</v>
      </c>
      <c r="AC61" s="0" t="n">
        <v>932.08145634235</v>
      </c>
      <c r="AD61" s="0" t="n">
        <v>0.834516224179435</v>
      </c>
      <c r="AE61" s="0" t="n">
        <v>0.643634336713173</v>
      </c>
      <c r="AF61" s="0" t="n">
        <v>0.190881887466262</v>
      </c>
      <c r="AG61" s="0" t="n">
        <v>0.368347341790828</v>
      </c>
      <c r="AH61" s="0" t="n">
        <v>0.379380059005562</v>
      </c>
      <c r="AI61" s="0" t="n">
        <v>0.311935918675723</v>
      </c>
      <c r="AJ61" s="0" t="n">
        <v>0.307768680789106</v>
      </c>
      <c r="AK61" s="0" t="n">
        <v>0.332117276263434</v>
      </c>
      <c r="AL61" s="0" t="n">
        <v>0.320280954252878</v>
      </c>
      <c r="AM61" s="0" t="n">
        <v>0.307325999249421</v>
      </c>
      <c r="AN61" s="0" t="n">
        <v>0.296727870424707</v>
      </c>
      <c r="AO61" s="0" t="n">
        <v>4647344</v>
      </c>
    </row>
    <row r="62" customFormat="false" ht="15" hidden="false" customHeight="false" outlineLevel="0" collapsed="false">
      <c r="A62" s="0" t="n">
        <v>109</v>
      </c>
      <c r="B62" s="0" t="n">
        <v>0.577757502307331</v>
      </c>
      <c r="C62" s="0" t="n">
        <v>0.217442797125187</v>
      </c>
      <c r="D62" s="0" t="n">
        <v>0.204799700567482</v>
      </c>
      <c r="E62" s="0" t="n">
        <v>0.844535202428983</v>
      </c>
      <c r="F62" s="0" t="n">
        <v>0.969511286416915</v>
      </c>
      <c r="G62" s="0" t="n">
        <v>0.868476299051632</v>
      </c>
      <c r="H62" s="0" t="n">
        <v>0.974429944451756</v>
      </c>
      <c r="I62" s="0" t="n">
        <v>0.487936549165985</v>
      </c>
      <c r="J62" s="0" t="n">
        <v>0.550754604742164</v>
      </c>
      <c r="K62" s="0" t="n">
        <v>0.214313513916628</v>
      </c>
      <c r="L62" s="0" t="n">
        <v>0.226157508019254</v>
      </c>
      <c r="M62" s="0" t="n">
        <v>0.183638096686844</v>
      </c>
      <c r="N62" s="0" t="n">
        <v>0.215647701678041</v>
      </c>
      <c r="O62" s="0" t="n">
        <v>0.172960556576153</v>
      </c>
      <c r="P62" s="0" t="n">
        <v>0.203108979996711</v>
      </c>
      <c r="Q62" s="0" t="n">
        <v>6658.03697593236</v>
      </c>
      <c r="R62" s="0" t="n">
        <v>4817.37031121497</v>
      </c>
      <c r="S62" s="0" t="n">
        <v>4118.7276960961</v>
      </c>
      <c r="T62" s="0" t="n">
        <v>3282.42084095353</v>
      </c>
      <c r="U62" s="0" t="n">
        <v>5414.55728968439</v>
      </c>
      <c r="V62" s="0" t="n">
        <v>6261.56595471624</v>
      </c>
      <c r="W62" s="0" t="n">
        <v>4123.17080275344</v>
      </c>
      <c r="X62" s="0" t="n">
        <v>0.724489641667928</v>
      </c>
      <c r="Y62" s="0" t="n">
        <v>0.901941805458661</v>
      </c>
      <c r="Z62" s="0" t="n">
        <v>891.358160662743</v>
      </c>
      <c r="AA62" s="0" t="n">
        <v>883.020323583593</v>
      </c>
      <c r="AB62" s="0" t="n">
        <v>836.264570718239</v>
      </c>
      <c r="AC62" s="0" t="n">
        <v>1096.22624595574</v>
      </c>
      <c r="AD62" s="0" t="n">
        <v>0.830861977147458</v>
      </c>
      <c r="AE62" s="0" t="n">
        <v>0.633570120536918</v>
      </c>
      <c r="AF62" s="0" t="n">
        <v>0.197291856610539</v>
      </c>
      <c r="AG62" s="0" t="n">
        <v>0.368090373818388</v>
      </c>
      <c r="AH62" s="0" t="n">
        <v>0.379552954489647</v>
      </c>
      <c r="AI62" s="0" t="n">
        <v>0.311881900041205</v>
      </c>
      <c r="AJ62" s="0" t="n">
        <v>0.308220499938928</v>
      </c>
      <c r="AK62" s="0" t="n">
        <v>0.331960483253101</v>
      </c>
      <c r="AL62" s="0" t="n">
        <v>0.319825583509966</v>
      </c>
      <c r="AM62" s="0" t="n">
        <v>0.307423233209634</v>
      </c>
      <c r="AN62" s="0" t="n">
        <v>0.296462104519957</v>
      </c>
      <c r="AO62" s="0" t="n">
        <v>4664871</v>
      </c>
    </row>
    <row r="63" customFormat="false" ht="15" hidden="false" customHeight="false" outlineLevel="0" collapsed="false">
      <c r="A63" s="0" t="n">
        <v>110</v>
      </c>
      <c r="B63" s="0" t="n">
        <v>0.575016517689216</v>
      </c>
      <c r="C63" s="0" t="n">
        <v>0.214973825047531</v>
      </c>
      <c r="D63" s="0" t="n">
        <v>0.210009657263253</v>
      </c>
      <c r="E63" s="0" t="n">
        <v>0.844155959086688</v>
      </c>
      <c r="F63" s="0" t="n">
        <v>0.969152112874919</v>
      </c>
      <c r="G63" s="0" t="n">
        <v>0.867428075846772</v>
      </c>
      <c r="H63" s="0" t="n">
        <v>0.974827317573417</v>
      </c>
      <c r="I63" s="0" t="n">
        <v>0.485403619980628</v>
      </c>
      <c r="J63" s="0" t="n">
        <v>0.547402982634533</v>
      </c>
      <c r="K63" s="0" t="n">
        <v>0.214976094288652</v>
      </c>
      <c r="L63" s="0" t="n">
        <v>0.228865243922829</v>
      </c>
      <c r="M63" s="0" t="n">
        <v>0.181471435461533</v>
      </c>
      <c r="N63" s="0" t="n">
        <v>0.21333775902364</v>
      </c>
      <c r="O63" s="0" t="n">
        <v>0.177280903644528</v>
      </c>
      <c r="P63" s="0" t="n">
        <v>0.208411371216747</v>
      </c>
      <c r="Q63" s="0" t="n">
        <v>6816.7168121443</v>
      </c>
      <c r="R63" s="0" t="n">
        <v>4932.99070754602</v>
      </c>
      <c r="S63" s="0" t="n">
        <v>4202.30433828232</v>
      </c>
      <c r="T63" s="0" t="n">
        <v>3349.50374023822</v>
      </c>
      <c r="U63" s="0" t="n">
        <v>5526.53833349655</v>
      </c>
      <c r="V63" s="0" t="n">
        <v>6406.35713121959</v>
      </c>
      <c r="W63" s="0" t="n">
        <v>4206.85889801108</v>
      </c>
      <c r="X63" s="0" t="n">
        <v>0.742165093943788</v>
      </c>
      <c r="Y63" s="0" t="n">
        <v>0.921314296995635</v>
      </c>
      <c r="Z63" s="0" t="n">
        <v>741.289944702889</v>
      </c>
      <c r="AA63" s="0" t="n">
        <v>730.287348860148</v>
      </c>
      <c r="AB63" s="0" t="n">
        <v>680.274048865673</v>
      </c>
      <c r="AC63" s="0" t="n">
        <v>995.27010843391</v>
      </c>
      <c r="AD63" s="0" t="n">
        <v>0.824700739308225</v>
      </c>
      <c r="AE63" s="0" t="n">
        <v>0.634654999323439</v>
      </c>
      <c r="AF63" s="0" t="n">
        <v>0.190045739984786</v>
      </c>
      <c r="AG63" s="0" t="n">
        <v>0.37173649014607</v>
      </c>
      <c r="AH63" s="0" t="n">
        <v>0.381200045286545</v>
      </c>
      <c r="AI63" s="0" t="n">
        <v>0.3147783844213</v>
      </c>
      <c r="AJ63" s="0" t="n">
        <v>0.308648510154242</v>
      </c>
      <c r="AK63" s="0" t="n">
        <v>0.335399174722821</v>
      </c>
      <c r="AL63" s="0" t="n">
        <v>0.321151320644795</v>
      </c>
      <c r="AM63" s="0" t="n">
        <v>0.30992809446355</v>
      </c>
      <c r="AN63" s="0" t="n">
        <v>0.297255691034981</v>
      </c>
      <c r="AO63" s="0" t="n">
        <v>4679404</v>
      </c>
    </row>
    <row r="64" customFormat="false" ht="15" hidden="false" customHeight="false" outlineLevel="0" collapsed="false">
      <c r="A64" s="0" t="n">
        <v>111</v>
      </c>
      <c r="B64" s="0" t="n">
        <v>0.57466397142909</v>
      </c>
      <c r="C64" s="0" t="n">
        <v>0.212490055035638</v>
      </c>
      <c r="D64" s="0" t="n">
        <v>0.212845973535272</v>
      </c>
      <c r="E64" s="0" t="n">
        <v>0.842990848062756</v>
      </c>
      <c r="F64" s="0" t="n">
        <v>0.969679062080746</v>
      </c>
      <c r="G64" s="0" t="n">
        <v>0.865252809695019</v>
      </c>
      <c r="H64" s="0" t="n">
        <v>0.974282508803176</v>
      </c>
      <c r="I64" s="0" t="n">
        <v>0.48443646862612</v>
      </c>
      <c r="J64" s="0" t="n">
        <v>0.547251545569778</v>
      </c>
      <c r="K64" s="0" t="n">
        <v>0.213144805102289</v>
      </c>
      <c r="L64" s="0" t="n">
        <v>0.227098846114446</v>
      </c>
      <c r="M64" s="0" t="n">
        <v>0.179127171699394</v>
      </c>
      <c r="N64" s="0" t="n">
        <v>0.211037015917918</v>
      </c>
      <c r="O64" s="0" t="n">
        <v>0.179427207737242</v>
      </c>
      <c r="P64" s="0" t="n">
        <v>0.21139050059305</v>
      </c>
      <c r="Q64" s="0" t="n">
        <v>6705.38432624165</v>
      </c>
      <c r="R64" s="0" t="n">
        <v>4856.14079019179</v>
      </c>
      <c r="S64" s="0" t="n">
        <v>4130.82387583916</v>
      </c>
      <c r="T64" s="0" t="n">
        <v>3292.80707334002</v>
      </c>
      <c r="U64" s="0" t="n">
        <v>5431.96250678487</v>
      </c>
      <c r="V64" s="0" t="n">
        <v>6298.69408726031</v>
      </c>
      <c r="W64" s="0" t="n">
        <v>4135.32526492749</v>
      </c>
      <c r="X64" s="0" t="n">
        <v>0.735255655472089</v>
      </c>
      <c r="Y64" s="0" t="n">
        <v>0.905286502590099</v>
      </c>
      <c r="Z64" s="0" t="n">
        <v>718.396156384687</v>
      </c>
      <c r="AA64" s="0" t="n">
        <v>711.835760453534</v>
      </c>
      <c r="AB64" s="0" t="n">
        <v>658.066752898223</v>
      </c>
      <c r="AC64" s="0" t="n">
        <v>960.512858298749</v>
      </c>
      <c r="AD64" s="0" t="n">
        <v>0.835480749684399</v>
      </c>
      <c r="AE64" s="0" t="n">
        <v>0.629446959870542</v>
      </c>
      <c r="AF64" s="0" t="n">
        <v>0.206033789813857</v>
      </c>
      <c r="AG64" s="0" t="n">
        <v>0.37305051157129</v>
      </c>
      <c r="AH64" s="0" t="n">
        <v>0.382307534068221</v>
      </c>
      <c r="AI64" s="0" t="n">
        <v>0.313870379152498</v>
      </c>
      <c r="AJ64" s="0" t="n">
        <v>0.30873100767352</v>
      </c>
      <c r="AK64" s="0" t="n">
        <v>0.334429885134707</v>
      </c>
      <c r="AL64" s="0" t="n">
        <v>0.321460851409336</v>
      </c>
      <c r="AM64" s="0" t="n">
        <v>0.309081132611713</v>
      </c>
      <c r="AN64" s="0" t="n">
        <v>0.297442133489461</v>
      </c>
      <c r="AO64" s="0" t="n">
        <v>4692263</v>
      </c>
    </row>
    <row r="65" customFormat="false" ht="15" hidden="false" customHeight="false" outlineLevel="0" collapsed="false">
      <c r="A65" s="0" t="n">
        <v>112</v>
      </c>
      <c r="B65" s="0" t="n">
        <v>0.575154372493552</v>
      </c>
      <c r="C65" s="0" t="n">
        <v>0.210939664815298</v>
      </c>
      <c r="D65" s="0" t="n">
        <v>0.21390596269115</v>
      </c>
      <c r="E65" s="0" t="n">
        <v>0.840389047441524</v>
      </c>
      <c r="F65" s="0" t="n">
        <v>0.968163738494943</v>
      </c>
      <c r="G65" s="0" t="n">
        <v>0.862935963183765</v>
      </c>
      <c r="H65" s="0" t="n">
        <v>0.973081579049797</v>
      </c>
      <c r="I65" s="0" t="n">
        <v>0.483353435231683</v>
      </c>
      <c r="J65" s="0" t="n">
        <v>0.547026311420042</v>
      </c>
      <c r="K65" s="0" t="n">
        <v>0.213594104557022</v>
      </c>
      <c r="L65" s="0" t="n">
        <v>0.227744326487657</v>
      </c>
      <c r="M65" s="0" t="n">
        <v>0.177271383981763</v>
      </c>
      <c r="N65" s="0" t="n">
        <v>0.209098510039411</v>
      </c>
      <c r="O65" s="0" t="n">
        <v>0.179764228228078</v>
      </c>
      <c r="P65" s="0" t="n">
        <v>0.21203891703549</v>
      </c>
      <c r="Q65" s="0" t="n">
        <v>6833.46029935359</v>
      </c>
      <c r="R65" s="0" t="n">
        <v>4977.15002010357</v>
      </c>
      <c r="S65" s="0" t="n">
        <v>4220.49003726811</v>
      </c>
      <c r="T65" s="0" t="n">
        <v>3364.37736678975</v>
      </c>
      <c r="U65" s="0" t="n">
        <v>5540.22370375143</v>
      </c>
      <c r="V65" s="0" t="n">
        <v>6435.06670769679</v>
      </c>
      <c r="W65" s="0" t="n">
        <v>4225.11359670355</v>
      </c>
      <c r="X65" s="0" t="n">
        <v>0.747561421131683</v>
      </c>
      <c r="Y65" s="0" t="n">
        <v>0.923110522407791</v>
      </c>
      <c r="Z65" s="0" t="n">
        <v>756.11156360383</v>
      </c>
      <c r="AA65" s="0" t="n">
        <v>742.336818693516</v>
      </c>
      <c r="AB65" s="0" t="n">
        <v>692.884112162886</v>
      </c>
      <c r="AC65" s="0" t="n">
        <v>991.524201142703</v>
      </c>
      <c r="AD65" s="0" t="n">
        <v>0.833346369056537</v>
      </c>
      <c r="AE65" s="0" t="n">
        <v>0.632929301171812</v>
      </c>
      <c r="AF65" s="0" t="n">
        <v>0.200417067884725</v>
      </c>
      <c r="AG65" s="0" t="n">
        <v>0.373460769476024</v>
      </c>
      <c r="AH65" s="0" t="n">
        <v>0.384163884305891</v>
      </c>
      <c r="AI65" s="0" t="n">
        <v>0.313640413967958</v>
      </c>
      <c r="AJ65" s="0" t="n">
        <v>0.309278199585655</v>
      </c>
      <c r="AK65" s="0" t="n">
        <v>0.334741282569163</v>
      </c>
      <c r="AL65" s="0" t="n">
        <v>0.321734669504335</v>
      </c>
      <c r="AM65" s="0" t="n">
        <v>0.308143641513589</v>
      </c>
      <c r="AN65" s="0" t="n">
        <v>0.297086615979566</v>
      </c>
      <c r="AO65" s="0" t="n">
        <v>4696539</v>
      </c>
    </row>
    <row r="66" customFormat="false" ht="15" hidden="false" customHeight="false" outlineLevel="0" collapsed="false">
      <c r="A66" s="0" t="n">
        <v>113</v>
      </c>
      <c r="B66" s="0" t="n">
        <v>0.571144316195095</v>
      </c>
      <c r="C66" s="0" t="n">
        <v>0.207616544733905</v>
      </c>
      <c r="D66" s="0" t="n">
        <v>0.221239139071</v>
      </c>
      <c r="E66" s="0" t="n">
        <v>0.842329315915998</v>
      </c>
      <c r="F66" s="0" t="n">
        <v>0.967397261010941</v>
      </c>
      <c r="G66" s="0" t="n">
        <v>0.864041712758716</v>
      </c>
      <c r="H66" s="0" t="n">
        <v>0.972283404645125</v>
      </c>
      <c r="I66" s="0" t="n">
        <v>0.481091601149925</v>
      </c>
      <c r="J66" s="0" t="n">
        <v>0.542645853747287</v>
      </c>
      <c r="K66" s="0" t="n">
        <v>0.213849847129336</v>
      </c>
      <c r="L66" s="0" t="n">
        <v>0.228108641072022</v>
      </c>
      <c r="M66" s="0" t="n">
        <v>0.174881502098553</v>
      </c>
      <c r="N66" s="0" t="n">
        <v>0.205629592604539</v>
      </c>
      <c r="O66" s="0" t="n">
        <v>0.18635621266752</v>
      </c>
      <c r="P66" s="0" t="n">
        <v>0.219121814659116</v>
      </c>
      <c r="Q66" s="0" t="n">
        <v>6732.26986544579</v>
      </c>
      <c r="R66" s="0" t="n">
        <v>4920.35260379309</v>
      </c>
      <c r="S66" s="0" t="n">
        <v>4147.81458674064</v>
      </c>
      <c r="T66" s="0" t="n">
        <v>3307.04004042615</v>
      </c>
      <c r="U66" s="0" t="n">
        <v>5437.89929285407</v>
      </c>
      <c r="V66" s="0" t="n">
        <v>6334.57508188463</v>
      </c>
      <c r="W66" s="0" t="n">
        <v>4152.3900282967</v>
      </c>
      <c r="X66" s="0" t="n">
        <v>0.734800509291991</v>
      </c>
      <c r="Y66" s="0" t="n">
        <v>0.90582193547486</v>
      </c>
      <c r="Z66" s="0" t="n">
        <v>909.918639591518</v>
      </c>
      <c r="AA66" s="0" t="n">
        <v>891.08561167352</v>
      </c>
      <c r="AB66" s="0" t="n">
        <v>850.62492522267</v>
      </c>
      <c r="AC66" s="0" t="n">
        <v>1089.89680129796</v>
      </c>
      <c r="AD66" s="0" t="n">
        <v>0.844522522198055</v>
      </c>
      <c r="AE66" s="0" t="n">
        <v>0.659409621214739</v>
      </c>
      <c r="AF66" s="0" t="n">
        <v>0.185112900983316</v>
      </c>
      <c r="AG66" s="0" t="n">
        <v>0.373363951284873</v>
      </c>
      <c r="AH66" s="0" t="n">
        <v>0.382974489674563</v>
      </c>
      <c r="AI66" s="0" t="n">
        <v>0.313696666717627</v>
      </c>
      <c r="AJ66" s="0" t="n">
        <v>0.31073983666935</v>
      </c>
      <c r="AK66" s="0" t="n">
        <v>0.334170499367205</v>
      </c>
      <c r="AL66" s="0" t="n">
        <v>0.321530426060051</v>
      </c>
      <c r="AM66" s="0" t="n">
        <v>0.307956316861809</v>
      </c>
      <c r="AN66" s="0" t="n">
        <v>0.298582539385016</v>
      </c>
      <c r="AO66" s="0" t="n">
        <v>4716354</v>
      </c>
    </row>
    <row r="67" customFormat="false" ht="15" hidden="false" customHeight="false" outlineLevel="0" collapsed="false">
      <c r="A67" s="0" t="n">
        <v>114</v>
      </c>
      <c r="B67" s="0" t="n">
        <v>0.567683074057466</v>
      </c>
      <c r="C67" s="0" t="n">
        <v>0.205141250732986</v>
      </c>
      <c r="D67" s="0" t="n">
        <v>0.227175675209548</v>
      </c>
      <c r="E67" s="0" t="n">
        <v>0.840153071247019</v>
      </c>
      <c r="F67" s="0" t="n">
        <v>0.967055312550287</v>
      </c>
      <c r="G67" s="0" t="n">
        <v>0.862152457289483</v>
      </c>
      <c r="H67" s="0" t="n">
        <v>0.97216232426818</v>
      </c>
      <c r="I67" s="0" t="n">
        <v>0.476940678164329</v>
      </c>
      <c r="J67" s="0" t="n">
        <v>0.539237142258047</v>
      </c>
      <c r="K67" s="0" t="n">
        <v>0.213155044149674</v>
      </c>
      <c r="L67" s="0" t="n">
        <v>0.227625310258398</v>
      </c>
      <c r="M67" s="0" t="n">
        <v>0.172350051842773</v>
      </c>
      <c r="N67" s="0" t="n">
        <v>0.203006519693179</v>
      </c>
      <c r="O67" s="0" t="n">
        <v>0.190862341239917</v>
      </c>
      <c r="P67" s="0" t="n">
        <v>0.224811650599061</v>
      </c>
      <c r="Q67" s="0" t="n">
        <v>6873.49818247587</v>
      </c>
      <c r="R67" s="0" t="n">
        <v>5043.79401897959</v>
      </c>
      <c r="S67" s="0" t="n">
        <v>4232.84584228089</v>
      </c>
      <c r="T67" s="0" t="n">
        <v>3371.28201708585</v>
      </c>
      <c r="U67" s="0" t="n">
        <v>5536.17313655501</v>
      </c>
      <c r="V67" s="0" t="n">
        <v>6459.54950391047</v>
      </c>
      <c r="W67" s="0" t="n">
        <v>4237.54934641377</v>
      </c>
      <c r="X67" s="0" t="n">
        <v>0.743058559652124</v>
      </c>
      <c r="Y67" s="0" t="n">
        <v>0.922985765335259</v>
      </c>
      <c r="Z67" s="0" t="n">
        <v>749.938494194219</v>
      </c>
      <c r="AA67" s="0" t="n">
        <v>735.994640972843</v>
      </c>
      <c r="AB67" s="0" t="n">
        <v>693.836323755859</v>
      </c>
      <c r="AC67" s="0" t="n">
        <v>918.25613248127</v>
      </c>
      <c r="AD67" s="0" t="n">
        <v>0.834904913411833</v>
      </c>
      <c r="AE67" s="0" t="n">
        <v>0.641427773937098</v>
      </c>
      <c r="AF67" s="0" t="n">
        <v>0.193477139474735</v>
      </c>
      <c r="AG67" s="0" t="n">
        <v>0.373027528397882</v>
      </c>
      <c r="AH67" s="0" t="n">
        <v>0.38500203281015</v>
      </c>
      <c r="AI67" s="0" t="n">
        <v>0.314049349840483</v>
      </c>
      <c r="AJ67" s="0" t="n">
        <v>0.31125213948691</v>
      </c>
      <c r="AK67" s="0" t="n">
        <v>0.333829252066737</v>
      </c>
      <c r="AL67" s="0" t="n">
        <v>0.323214918345793</v>
      </c>
      <c r="AM67" s="0" t="n">
        <v>0.308117584408154</v>
      </c>
      <c r="AN67" s="0" t="n">
        <v>0.298902740891543</v>
      </c>
      <c r="AO67" s="0" t="n">
        <v>4726709</v>
      </c>
    </row>
    <row r="68" customFormat="false" ht="15" hidden="false" customHeight="false" outlineLevel="0" collapsed="false">
      <c r="A68" s="0" t="n">
        <v>115</v>
      </c>
      <c r="B68" s="0" t="n">
        <v>0.564839521269459</v>
      </c>
      <c r="C68" s="0" t="n">
        <v>0.202617083884006</v>
      </c>
      <c r="D68" s="0" t="n">
        <v>0.232543394846535</v>
      </c>
      <c r="E68" s="0" t="n">
        <v>0.839827768998461</v>
      </c>
      <c r="F68" s="0" t="n">
        <v>0.966998208724352</v>
      </c>
      <c r="G68" s="0" t="n">
        <v>0.860852449759594</v>
      </c>
      <c r="H68" s="0" t="n">
        <v>0.971639959675017</v>
      </c>
      <c r="I68" s="0" t="n">
        <v>0.474367914989888</v>
      </c>
      <c r="J68" s="0" t="n">
        <v>0.536318144175192</v>
      </c>
      <c r="K68" s="0" t="n">
        <v>0.210113690375087</v>
      </c>
      <c r="L68" s="0" t="n">
        <v>0.224780894032608</v>
      </c>
      <c r="M68" s="0" t="n">
        <v>0.170163453519279</v>
      </c>
      <c r="N68" s="0" t="n">
        <v>0.20053093750722</v>
      </c>
      <c r="O68" s="0" t="n">
        <v>0.195296400489294</v>
      </c>
      <c r="P68" s="0" t="n">
        <v>0.230149127041939</v>
      </c>
      <c r="Q68" s="0" t="n">
        <v>6770.6200982452</v>
      </c>
      <c r="R68" s="0" t="n">
        <v>4976.83644310315</v>
      </c>
      <c r="S68" s="0" t="n">
        <v>4160.83666371567</v>
      </c>
      <c r="T68" s="0" t="n">
        <v>3314.06967100851</v>
      </c>
      <c r="U68" s="0" t="n">
        <v>5438.03541836418</v>
      </c>
      <c r="V68" s="0" t="n">
        <v>6346.21826701885</v>
      </c>
      <c r="W68" s="0" t="n">
        <v>4165.4938514545</v>
      </c>
      <c r="X68" s="0" t="n">
        <v>0.730662648250697</v>
      </c>
      <c r="Y68" s="0" t="n">
        <v>0.909261212186813</v>
      </c>
      <c r="Z68" s="0" t="n">
        <v>742.467810495583</v>
      </c>
      <c r="AA68" s="0" t="n">
        <v>723.116390972085</v>
      </c>
      <c r="AB68" s="0" t="n">
        <v>677.542468662166</v>
      </c>
      <c r="AC68" s="0" t="n">
        <v>942.410079975032</v>
      </c>
      <c r="AD68" s="0" t="n">
        <v>0.84512126256451</v>
      </c>
      <c r="AE68" s="0" t="n">
        <v>0.649196084112042</v>
      </c>
      <c r="AF68" s="0" t="n">
        <v>0.195925178452468</v>
      </c>
      <c r="AG68" s="0" t="n">
        <v>0.373401390338443</v>
      </c>
      <c r="AH68" s="0" t="n">
        <v>0.385015462860405</v>
      </c>
      <c r="AI68" s="0" t="n">
        <v>0.31365596160345</v>
      </c>
      <c r="AJ68" s="0" t="n">
        <v>0.311366039939705</v>
      </c>
      <c r="AK68" s="0" t="n">
        <v>0.33544147308675</v>
      </c>
      <c r="AL68" s="0" t="n">
        <v>0.32407566280763</v>
      </c>
      <c r="AM68" s="0" t="n">
        <v>0.307262503645124</v>
      </c>
      <c r="AN68" s="0" t="n">
        <v>0.299067312344808</v>
      </c>
      <c r="AO68" s="0" t="n">
        <v>4726346</v>
      </c>
    </row>
    <row r="69" customFormat="false" ht="15" hidden="false" customHeight="false" outlineLevel="0" collapsed="false">
      <c r="A69" s="0" t="n">
        <v>116</v>
      </c>
      <c r="B69" s="0" t="n">
        <v>0.560054543083223</v>
      </c>
      <c r="C69" s="0" t="n">
        <v>0.199574147770431</v>
      </c>
      <c r="D69" s="0" t="n">
        <v>0.240371309146346</v>
      </c>
      <c r="E69" s="0" t="n">
        <v>0.838347220205947</v>
      </c>
      <c r="F69" s="0" t="n">
        <v>0.965850463863065</v>
      </c>
      <c r="G69" s="0" t="n">
        <v>0.859366006745881</v>
      </c>
      <c r="H69" s="0" t="n">
        <v>0.971419232828865</v>
      </c>
      <c r="I69" s="0" t="n">
        <v>0.469520169357532</v>
      </c>
      <c r="J69" s="0" t="n">
        <v>0.531342959557316</v>
      </c>
      <c r="K69" s="0" t="n">
        <v>0.210123981621948</v>
      </c>
      <c r="L69" s="0" t="n">
        <v>0.225676979559149</v>
      </c>
      <c r="M69" s="0" t="n">
        <v>0.167312432008311</v>
      </c>
      <c r="N69" s="0" t="n">
        <v>0.197107308436374</v>
      </c>
      <c r="O69" s="0" t="n">
        <v>0.201514618840104</v>
      </c>
      <c r="P69" s="0" t="n">
        <v>0.237400195869375</v>
      </c>
      <c r="Q69" s="0" t="n">
        <v>6925.58868838896</v>
      </c>
      <c r="R69" s="0" t="n">
        <v>5093.78777491405</v>
      </c>
      <c r="S69" s="0" t="n">
        <v>4253.35611068381</v>
      </c>
      <c r="T69" s="0" t="n">
        <v>3388.4693310214</v>
      </c>
      <c r="U69" s="0" t="n">
        <v>5542.05813851175</v>
      </c>
      <c r="V69" s="0" t="n">
        <v>6476.99795852858</v>
      </c>
      <c r="W69" s="0" t="n">
        <v>4258.14874215581</v>
      </c>
      <c r="X69" s="0" t="n">
        <v>0.749034696058796</v>
      </c>
      <c r="Y69" s="0" t="n">
        <v>0.927009427340207</v>
      </c>
      <c r="Z69" s="0" t="n">
        <v>760.732230348937</v>
      </c>
      <c r="AA69" s="0" t="n">
        <v>740.183752503441</v>
      </c>
      <c r="AB69" s="0" t="n">
        <v>694.398991629098</v>
      </c>
      <c r="AC69" s="0" t="n">
        <v>935.684926202634</v>
      </c>
      <c r="AD69" s="0" t="n">
        <v>0.847174818059966</v>
      </c>
      <c r="AE69" s="0" t="n">
        <v>0.642965070444895</v>
      </c>
      <c r="AF69" s="0" t="n">
        <v>0.204209747615071</v>
      </c>
      <c r="AG69" s="0" t="n">
        <v>0.372849396416263</v>
      </c>
      <c r="AH69" s="0" t="n">
        <v>0.386087913091528</v>
      </c>
      <c r="AI69" s="0" t="n">
        <v>0.313967912412625</v>
      </c>
      <c r="AJ69" s="0" t="n">
        <v>0.311856049012443</v>
      </c>
      <c r="AK69" s="0" t="n">
        <v>0.335533946523341</v>
      </c>
      <c r="AL69" s="0" t="n">
        <v>0.325306541970263</v>
      </c>
      <c r="AM69" s="0" t="n">
        <v>0.307412115894814</v>
      </c>
      <c r="AN69" s="0" t="n">
        <v>0.299346393522887</v>
      </c>
      <c r="AO69" s="0" t="n">
        <v>4754308</v>
      </c>
    </row>
    <row r="70" customFormat="false" ht="15" hidden="false" customHeight="false" outlineLevel="0" collapsed="false">
      <c r="A70" s="0" t="n">
        <v>117</v>
      </c>
      <c r="B70" s="0" t="n">
        <v>0.56066281304957</v>
      </c>
      <c r="C70" s="0" t="n">
        <v>0.196828387739011</v>
      </c>
      <c r="D70" s="0" t="n">
        <v>0.242508799211419</v>
      </c>
      <c r="E70" s="0" t="n">
        <v>0.837196510969375</v>
      </c>
      <c r="F70" s="0" t="n">
        <v>0.964540764090085</v>
      </c>
      <c r="G70" s="0" t="n">
        <v>0.858699804819455</v>
      </c>
      <c r="H70" s="0" t="n">
        <v>0.970459558783814</v>
      </c>
      <c r="I70" s="0" t="n">
        <v>0.469384950915375</v>
      </c>
      <c r="J70" s="0" t="n">
        <v>0.531436035079709</v>
      </c>
      <c r="K70" s="0" t="n">
        <v>0.210418653502955</v>
      </c>
      <c r="L70" s="0" t="n">
        <v>0.226152881871603</v>
      </c>
      <c r="M70" s="0" t="n">
        <v>0.164784039474827</v>
      </c>
      <c r="N70" s="0" t="n">
        <v>0.194036170998818</v>
      </c>
      <c r="O70" s="0" t="n">
        <v>0.203027520579173</v>
      </c>
      <c r="P70" s="0" t="n">
        <v>0.239068558011558</v>
      </c>
      <c r="Q70" s="0" t="n">
        <v>6793.53660074339</v>
      </c>
      <c r="R70" s="0" t="n">
        <v>5021.74217416808</v>
      </c>
      <c r="S70" s="0" t="n">
        <v>4180.10815630476</v>
      </c>
      <c r="T70" s="0" t="n">
        <v>3330.34364923756</v>
      </c>
      <c r="U70" s="0" t="n">
        <v>5439.28492944614</v>
      </c>
      <c r="V70" s="0" t="n">
        <v>6364.18659135828</v>
      </c>
      <c r="W70" s="0" t="n">
        <v>4184.8565656855</v>
      </c>
      <c r="X70" s="0" t="n">
        <v>0.738043008967295</v>
      </c>
      <c r="Y70" s="0" t="n">
        <v>0.909959292744626</v>
      </c>
      <c r="Z70" s="0" t="n">
        <v>894.759179969253</v>
      </c>
      <c r="AA70" s="0" t="n">
        <v>891.276236050915</v>
      </c>
      <c r="AB70" s="0" t="n">
        <v>848.487099673895</v>
      </c>
      <c r="AC70" s="0" t="n">
        <v>1084.64795031587</v>
      </c>
      <c r="AD70" s="0" t="n">
        <v>0.835814763302668</v>
      </c>
      <c r="AE70" s="0" t="n">
        <v>0.652473611183303</v>
      </c>
      <c r="AF70" s="0" t="n">
        <v>0.183341152119366</v>
      </c>
      <c r="AG70" s="0" t="n">
        <v>0.37320519239255</v>
      </c>
      <c r="AH70" s="0" t="n">
        <v>0.38571611100372</v>
      </c>
      <c r="AI70" s="0" t="n">
        <v>0.314449202350161</v>
      </c>
      <c r="AJ70" s="0" t="n">
        <v>0.312696986028479</v>
      </c>
      <c r="AK70" s="0" t="n">
        <v>0.335858270038345</v>
      </c>
      <c r="AL70" s="0" t="n">
        <v>0.325412236288487</v>
      </c>
      <c r="AM70" s="0" t="n">
        <v>0.307732783862516</v>
      </c>
      <c r="AN70" s="0" t="n">
        <v>0.299574965734678</v>
      </c>
      <c r="AO70" s="0" t="n">
        <v>4770341</v>
      </c>
    </row>
    <row r="71" customFormat="false" ht="15" hidden="false" customHeight="false" outlineLevel="0" collapsed="false">
      <c r="A71" s="0" t="n">
        <v>118</v>
      </c>
      <c r="B71" s="0" t="n">
        <v>0.557356894861183</v>
      </c>
      <c r="C71" s="0" t="n">
        <v>0.193405740506899</v>
      </c>
      <c r="D71" s="0" t="n">
        <v>0.249237364631918</v>
      </c>
      <c r="E71" s="0" t="n">
        <v>0.834369844301064</v>
      </c>
      <c r="F71" s="0" t="n">
        <v>0.964416667804203</v>
      </c>
      <c r="G71" s="0" t="n">
        <v>0.856492747332968</v>
      </c>
      <c r="H71" s="0" t="n">
        <v>0.970572295699083</v>
      </c>
      <c r="I71" s="0" t="n">
        <v>0.46504178558545</v>
      </c>
      <c r="J71" s="0" t="n">
        <v>0.52872758065671</v>
      </c>
      <c r="K71" s="0" t="n">
        <v>0.2109766562234</v>
      </c>
      <c r="L71" s="0" t="n">
        <v>0.227410026268706</v>
      </c>
      <c r="M71" s="0" t="n">
        <v>0.161371917593673</v>
      </c>
      <c r="N71" s="0" t="n">
        <v>0.190367294898018</v>
      </c>
      <c r="O71" s="0" t="n">
        <v>0.207956141121941</v>
      </c>
      <c r="P71" s="0" t="n">
        <v>0.245321792249474</v>
      </c>
      <c r="Q71" s="0" t="n">
        <v>6950.87428752469</v>
      </c>
      <c r="R71" s="0" t="n">
        <v>5109.0736577484</v>
      </c>
      <c r="S71" s="0" t="n">
        <v>4266.21098097678</v>
      </c>
      <c r="T71" s="0" t="n">
        <v>3399.46189958917</v>
      </c>
      <c r="U71" s="0" t="n">
        <v>5546.50032841989</v>
      </c>
      <c r="V71" s="0" t="n">
        <v>6490.5560509666</v>
      </c>
      <c r="W71" s="0" t="n">
        <v>4271.1181049654</v>
      </c>
      <c r="X71" s="0" t="n">
        <v>0.748603214676273</v>
      </c>
      <c r="Y71" s="0" t="n">
        <v>0.926090407107376</v>
      </c>
      <c r="Z71" s="0" t="n">
        <v>769.822776580967</v>
      </c>
      <c r="AA71" s="0" t="n">
        <v>752.498340681173</v>
      </c>
      <c r="AB71" s="0" t="n">
        <v>711.246781372949</v>
      </c>
      <c r="AC71" s="0" t="n">
        <v>934.259254085949</v>
      </c>
      <c r="AD71" s="0" t="n">
        <v>0.84331547846019</v>
      </c>
      <c r="AE71" s="0" t="n">
        <v>0.643880358018234</v>
      </c>
      <c r="AF71" s="0" t="n">
        <v>0.199481269647651</v>
      </c>
      <c r="AG71" s="0" t="n">
        <v>0.374583003335452</v>
      </c>
      <c r="AH71" s="0" t="n">
        <v>0.388364360793195</v>
      </c>
      <c r="AI71" s="0" t="n">
        <v>0.314035556209474</v>
      </c>
      <c r="AJ71" s="0" t="n">
        <v>0.312567956335437</v>
      </c>
      <c r="AK71" s="0" t="n">
        <v>0.33668088934104</v>
      </c>
      <c r="AL71" s="0" t="n">
        <v>0.327472539426436</v>
      </c>
      <c r="AM71" s="0" t="n">
        <v>0.306754612840033</v>
      </c>
      <c r="AN71" s="0" t="n">
        <v>0.299443973812656</v>
      </c>
      <c r="AO71" s="0" t="n">
        <v>4768236</v>
      </c>
    </row>
    <row r="72" customFormat="false" ht="15" hidden="false" customHeight="false" outlineLevel="0" collapsed="false">
      <c r="A72" s="0" t="n">
        <v>119</v>
      </c>
      <c r="B72" s="0" t="n">
        <v>0.555592855908629</v>
      </c>
      <c r="C72" s="0" t="n">
        <v>0.189445762006449</v>
      </c>
      <c r="D72" s="0" t="n">
        <v>0.254961382084922</v>
      </c>
      <c r="E72" s="0" t="n">
        <v>0.833496169271171</v>
      </c>
      <c r="F72" s="0" t="n">
        <v>0.963358205913494</v>
      </c>
      <c r="G72" s="0" t="n">
        <v>0.855005578068249</v>
      </c>
      <c r="H72" s="0" t="n">
        <v>0.969990104049662</v>
      </c>
      <c r="I72" s="0" t="n">
        <v>0.463084517074272</v>
      </c>
      <c r="J72" s="0" t="n">
        <v>0.526365977646906</v>
      </c>
      <c r="K72" s="0" t="n">
        <v>0.209595362068252</v>
      </c>
      <c r="L72" s="0" t="n">
        <v>0.227349506197765</v>
      </c>
      <c r="M72" s="0" t="n">
        <v>0.157902316917034</v>
      </c>
      <c r="N72" s="0" t="n">
        <v>0.186284866873875</v>
      </c>
      <c r="O72" s="0" t="n">
        <v>0.212509335279866</v>
      </c>
      <c r="P72" s="0" t="n">
        <v>0.250707361392713</v>
      </c>
      <c r="Q72" s="0" t="n">
        <v>6843.78885611651</v>
      </c>
      <c r="R72" s="0" t="n">
        <v>5032.24936821065</v>
      </c>
      <c r="S72" s="0" t="n">
        <v>4189.38287293135</v>
      </c>
      <c r="T72" s="0" t="n">
        <v>3342.17032225961</v>
      </c>
      <c r="U72" s="0" t="n">
        <v>5448.14539103119</v>
      </c>
      <c r="V72" s="0" t="n">
        <v>6381.68436167787</v>
      </c>
      <c r="W72" s="0" t="n">
        <v>4198.49180520486</v>
      </c>
      <c r="X72" s="0" t="n">
        <v>0.737972006308485</v>
      </c>
      <c r="Y72" s="0" t="n">
        <v>0.908044303326701</v>
      </c>
      <c r="Z72" s="0" t="n">
        <v>745.21818673247</v>
      </c>
      <c r="AA72" s="0" t="n">
        <v>721.696880127988</v>
      </c>
      <c r="AB72" s="0" t="n">
        <v>680.656463463088</v>
      </c>
      <c r="AC72" s="0" t="n">
        <v>935.251150796419</v>
      </c>
      <c r="AD72" s="0" t="n">
        <v>0.840110877755063</v>
      </c>
      <c r="AE72" s="0" t="n">
        <v>0.663766883295292</v>
      </c>
      <c r="AF72" s="0" t="n">
        <v>0.176343994459771</v>
      </c>
      <c r="AG72" s="0" t="n">
        <v>0.380183053918707</v>
      </c>
      <c r="AH72" s="0" t="n">
        <v>0.390125394792039</v>
      </c>
      <c r="AI72" s="0" t="n">
        <v>0.317385279902152</v>
      </c>
      <c r="AJ72" s="0" t="n">
        <v>0.31311280116684</v>
      </c>
      <c r="AK72" s="0" t="n">
        <v>0.339397597073445</v>
      </c>
      <c r="AL72" s="0" t="n">
        <v>0.326742055120955</v>
      </c>
      <c r="AM72" s="0" t="n">
        <v>0.309862453096444</v>
      </c>
      <c r="AN72" s="0" t="n">
        <v>0.299257220239376</v>
      </c>
      <c r="AO72" s="0" t="n">
        <v>4801069</v>
      </c>
    </row>
    <row r="73" customFormat="false" ht="15" hidden="false" customHeight="false" outlineLevel="0" collapsed="false">
      <c r="A73" s="0" t="n">
        <v>120</v>
      </c>
      <c r="B73" s="0" t="n">
        <v>0.554456581318174</v>
      </c>
      <c r="C73" s="0" t="n">
        <v>0.186810101283539</v>
      </c>
      <c r="D73" s="0" t="n">
        <v>0.258733317398287</v>
      </c>
      <c r="E73" s="0" t="n">
        <v>0.832298382288525</v>
      </c>
      <c r="F73" s="0" t="n">
        <v>0.962918688269392</v>
      </c>
      <c r="G73" s="0" t="n">
        <v>0.854519619128428</v>
      </c>
      <c r="H73" s="0" t="n">
        <v>0.969394118190537</v>
      </c>
      <c r="I73" s="0" t="n">
        <v>0.461473315680342</v>
      </c>
      <c r="J73" s="0" t="n">
        <v>0.524226978421771</v>
      </c>
      <c r="K73" s="0" t="n">
        <v>0.21063126321153</v>
      </c>
      <c r="L73" s="0" t="n">
        <v>0.227724405286677</v>
      </c>
      <c r="M73" s="0" t="n">
        <v>0.155481745093445</v>
      </c>
      <c r="N73" s="0" t="n">
        <v>0.183937275947974</v>
      </c>
      <c r="O73" s="0" t="n">
        <v>0.215343321514738</v>
      </c>
      <c r="P73" s="0" t="n">
        <v>0.254754433899646</v>
      </c>
      <c r="Q73" s="0" t="n">
        <v>7012.30282939616</v>
      </c>
      <c r="R73" s="0" t="n">
        <v>5164.16393995367</v>
      </c>
      <c r="S73" s="0" t="n">
        <v>4280.83371170045</v>
      </c>
      <c r="T73" s="0" t="n">
        <v>3421.75768620926</v>
      </c>
      <c r="U73" s="0" t="n">
        <v>5573.04315070151</v>
      </c>
      <c r="V73" s="0" t="n">
        <v>6536.57712862331</v>
      </c>
      <c r="W73" s="0" t="n">
        <v>4291.43647028868</v>
      </c>
      <c r="X73" s="0" t="n">
        <v>0.742829240449297</v>
      </c>
      <c r="Y73" s="0" t="n">
        <v>0.923001676768311</v>
      </c>
      <c r="Z73" s="0" t="n">
        <v>777.659372691889</v>
      </c>
      <c r="AA73" s="0" t="n">
        <v>743.909477868641</v>
      </c>
      <c r="AB73" s="0" t="n">
        <v>706.677971675181</v>
      </c>
      <c r="AC73" s="0" t="n">
        <v>936.136246011828</v>
      </c>
      <c r="AD73" s="0" t="n">
        <v>0.832932032040788</v>
      </c>
      <c r="AE73" s="0" t="n">
        <v>0.66280844257276</v>
      </c>
      <c r="AF73" s="0" t="n">
        <v>0.170123589468028</v>
      </c>
      <c r="AG73" s="0" t="n">
        <v>0.37919445898733</v>
      </c>
      <c r="AH73" s="0" t="n">
        <v>0.390988096413824</v>
      </c>
      <c r="AI73" s="0" t="n">
        <v>0.316951611141935</v>
      </c>
      <c r="AJ73" s="0" t="n">
        <v>0.314273970655827</v>
      </c>
      <c r="AK73" s="0" t="n">
        <v>0.338843937083988</v>
      </c>
      <c r="AL73" s="0" t="n">
        <v>0.327876497851146</v>
      </c>
      <c r="AM73" s="0" t="n">
        <v>0.308852837014151</v>
      </c>
      <c r="AN73" s="0" t="n">
        <v>0.300177633197241</v>
      </c>
      <c r="AO73" s="0" t="n">
        <v>4814489</v>
      </c>
    </row>
    <row r="74" customFormat="false" ht="15" hidden="false" customHeight="false" outlineLevel="0" collapsed="false">
      <c r="A74" s="0" t="n">
        <v>121</v>
      </c>
      <c r="B74" s="0" t="n">
        <v>0.553808997620839</v>
      </c>
      <c r="C74" s="0" t="n">
        <v>0.183928243631874</v>
      </c>
      <c r="D74" s="0" t="n">
        <v>0.262262758747287</v>
      </c>
      <c r="E74" s="0" t="n">
        <v>0.830505816321731</v>
      </c>
      <c r="F74" s="0" t="n">
        <v>0.960996752282038</v>
      </c>
      <c r="G74" s="0" t="n">
        <v>0.852990505282239</v>
      </c>
      <c r="H74" s="0" t="n">
        <v>0.968184946734174</v>
      </c>
      <c r="I74" s="0" t="n">
        <v>0.459941593655415</v>
      </c>
      <c r="J74" s="0" t="n">
        <v>0.52284536192274</v>
      </c>
      <c r="K74" s="0" t="n">
        <v>0.211488042522561</v>
      </c>
      <c r="L74" s="0" t="n">
        <v>0.229300716816572</v>
      </c>
      <c r="M74" s="0" t="n">
        <v>0.152753476122112</v>
      </c>
      <c r="N74" s="0" t="n">
        <v>0.180614165780886</v>
      </c>
      <c r="O74" s="0" t="n">
        <v>0.217810746544205</v>
      </c>
      <c r="P74" s="0" t="n">
        <v>0.257537224578413</v>
      </c>
      <c r="Q74" s="0" t="n">
        <v>6872.27656663807</v>
      </c>
      <c r="R74" s="0" t="n">
        <v>5089.31337825359</v>
      </c>
      <c r="S74" s="0" t="n">
        <v>4207.00804924449</v>
      </c>
      <c r="T74" s="0" t="n">
        <v>3361.14258309315</v>
      </c>
      <c r="U74" s="0" t="n">
        <v>5461.21872457069</v>
      </c>
      <c r="V74" s="0" t="n">
        <v>6419.82363849959</v>
      </c>
      <c r="W74" s="0" t="n">
        <v>4217.57133824722</v>
      </c>
      <c r="X74" s="0" t="n">
        <v>0.731704704519434</v>
      </c>
      <c r="Y74" s="0" t="n">
        <v>0.907038025456097</v>
      </c>
      <c r="Z74" s="0" t="n">
        <v>903.870548175354</v>
      </c>
      <c r="AA74" s="0" t="n">
        <v>886.527252702966</v>
      </c>
      <c r="AB74" s="0" t="n">
        <v>842.153913817686</v>
      </c>
      <c r="AC74" s="0" t="n">
        <v>1110.28630859936</v>
      </c>
      <c r="AD74" s="0" t="n">
        <v>0.82871769571743</v>
      </c>
      <c r="AE74" s="0" t="n">
        <v>0.654822131126365</v>
      </c>
      <c r="AF74" s="0" t="n">
        <v>0.173895564591065</v>
      </c>
      <c r="AG74" s="0" t="n">
        <v>0.380849451422768</v>
      </c>
      <c r="AH74" s="0" t="n">
        <v>0.392250999142647</v>
      </c>
      <c r="AI74" s="0" t="n">
        <v>0.318620034534533</v>
      </c>
      <c r="AJ74" s="0" t="n">
        <v>0.315981145843022</v>
      </c>
      <c r="AK74" s="0" t="n">
        <v>0.33967714466905</v>
      </c>
      <c r="AL74" s="0" t="n">
        <v>0.328821425192233</v>
      </c>
      <c r="AM74" s="0" t="n">
        <v>0.31007576814154</v>
      </c>
      <c r="AN74" s="0" t="n">
        <v>0.300964721047021</v>
      </c>
      <c r="AO74" s="0" t="n">
        <v>4819495</v>
      </c>
    </row>
    <row r="75" customFormat="false" ht="15" hidden="false" customHeight="false" outlineLevel="0" collapsed="false">
      <c r="A75" s="0" t="n">
        <v>122</v>
      </c>
      <c r="B75" s="0" t="n">
        <v>0.55036123995267</v>
      </c>
      <c r="C75" s="0" t="n">
        <v>0.181643959836507</v>
      </c>
      <c r="D75" s="0" t="n">
        <v>0.267994800210823</v>
      </c>
      <c r="E75" s="0" t="n">
        <v>0.830468031798303</v>
      </c>
      <c r="F75" s="0" t="n">
        <v>0.959338914698459</v>
      </c>
      <c r="G75" s="0" t="n">
        <v>0.853056671385956</v>
      </c>
      <c r="H75" s="0" t="n">
        <v>0.966603186682699</v>
      </c>
      <c r="I75" s="0" t="n">
        <v>0.457057415721568</v>
      </c>
      <c r="J75" s="0" t="n">
        <v>0.518792355785316</v>
      </c>
      <c r="K75" s="0" t="n">
        <v>0.212288369279434</v>
      </c>
      <c r="L75" s="0" t="n">
        <v>0.229491857098809</v>
      </c>
      <c r="M75" s="0" t="n">
        <v>0.150849501813474</v>
      </c>
      <c r="N75" s="0" t="n">
        <v>0.177970914795928</v>
      </c>
      <c r="O75" s="0" t="n">
        <v>0.222561114263262</v>
      </c>
      <c r="P75" s="0" t="n">
        <v>0.262575644117214</v>
      </c>
      <c r="Q75" s="0" t="n">
        <v>7007.7219373828</v>
      </c>
      <c r="R75" s="0" t="n">
        <v>5197.8204925747</v>
      </c>
      <c r="S75" s="0" t="n">
        <v>4290.85043043215</v>
      </c>
      <c r="T75" s="0" t="n">
        <v>3428.20035980863</v>
      </c>
      <c r="U75" s="0" t="n">
        <v>5554.92546846099</v>
      </c>
      <c r="V75" s="0" t="n">
        <v>6540.39179136295</v>
      </c>
      <c r="W75" s="0" t="n">
        <v>4301.71138435962</v>
      </c>
      <c r="X75" s="0" t="n">
        <v>0.737422454593937</v>
      </c>
      <c r="Y75" s="0" t="n">
        <v>0.919472636672053</v>
      </c>
      <c r="Z75" s="0" t="n">
        <v>772.156095799996</v>
      </c>
      <c r="AA75" s="0" t="n">
        <v>734.355648214371</v>
      </c>
      <c r="AB75" s="0" t="n">
        <v>688.499818792044</v>
      </c>
      <c r="AC75" s="0" t="n">
        <v>966.63976041861</v>
      </c>
      <c r="AD75" s="0" t="n">
        <v>0.851257743459134</v>
      </c>
      <c r="AE75" s="0" t="n">
        <v>0.667142167511868</v>
      </c>
      <c r="AF75" s="0" t="n">
        <v>0.184115575947266</v>
      </c>
      <c r="AG75" s="0" t="n">
        <v>0.379818906571333</v>
      </c>
      <c r="AH75" s="0" t="n">
        <v>0.392859519612635</v>
      </c>
      <c r="AI75" s="0" t="n">
        <v>0.319075400074775</v>
      </c>
      <c r="AJ75" s="0" t="n">
        <v>0.317460451014034</v>
      </c>
      <c r="AK75" s="0" t="n">
        <v>0.340530590979166</v>
      </c>
      <c r="AL75" s="0" t="n">
        <v>0.32998893662194</v>
      </c>
      <c r="AM75" s="0" t="n">
        <v>0.30992874800429</v>
      </c>
      <c r="AN75" s="0" t="n">
        <v>0.302049826464846</v>
      </c>
      <c r="AO75" s="0" t="n">
        <v>4837996</v>
      </c>
    </row>
    <row r="76" customFormat="false" ht="15" hidden="false" customHeight="false" outlineLevel="0" collapsed="false">
      <c r="A76" s="0" t="n">
        <v>123</v>
      </c>
      <c r="B76" s="0" t="n">
        <v>0.547743801329795</v>
      </c>
      <c r="C76" s="0" t="n">
        <v>0.179743795608606</v>
      </c>
      <c r="D76" s="0" t="n">
        <v>0.272512403061599</v>
      </c>
      <c r="E76" s="0" t="n">
        <v>0.828112128397165</v>
      </c>
      <c r="F76" s="0" t="n">
        <v>0.959091280962855</v>
      </c>
      <c r="G76" s="0" t="n">
        <v>0.852263388539729</v>
      </c>
      <c r="H76" s="0" t="n">
        <v>0.96617057532415</v>
      </c>
      <c r="I76" s="0" t="n">
        <v>0.453593285135571</v>
      </c>
      <c r="J76" s="0" t="n">
        <v>0.515628162903712</v>
      </c>
      <c r="K76" s="0" t="n">
        <v>0.212099042631588</v>
      </c>
      <c r="L76" s="0" t="n">
        <v>0.228050237137427</v>
      </c>
      <c r="M76" s="0" t="n">
        <v>0.148848017147628</v>
      </c>
      <c r="N76" s="0" t="n">
        <v>0.176249091304338</v>
      </c>
      <c r="O76" s="0" t="n">
        <v>0.225670826113967</v>
      </c>
      <c r="P76" s="0" t="n">
        <v>0.267214026754805</v>
      </c>
      <c r="Q76" s="0" t="n">
        <v>6873.63044024735</v>
      </c>
      <c r="R76" s="0" t="n">
        <v>5111.0699573229</v>
      </c>
      <c r="S76" s="0" t="n">
        <v>4210.53597213274</v>
      </c>
      <c r="T76" s="0" t="n">
        <v>3367.7137943216</v>
      </c>
      <c r="U76" s="0" t="n">
        <v>5439.54996236926</v>
      </c>
      <c r="V76" s="0" t="n">
        <v>6408.12966777122</v>
      </c>
      <c r="W76" s="0" t="n">
        <v>4228.56487498994</v>
      </c>
      <c r="X76" s="0" t="n">
        <v>0.727207959764599</v>
      </c>
      <c r="Y76" s="0" t="n">
        <v>0.896367394890085</v>
      </c>
      <c r="Z76" s="0" t="n">
        <v>754.917381437476</v>
      </c>
      <c r="AA76" s="0" t="n">
        <v>722.937927682033</v>
      </c>
      <c r="AB76" s="0" t="n">
        <v>681.272059741317</v>
      </c>
      <c r="AC76" s="0" t="n">
        <v>951.30947051573</v>
      </c>
      <c r="AD76" s="0" t="n">
        <v>0.830049895734127</v>
      </c>
      <c r="AE76" s="0" t="n">
        <v>0.660764497935386</v>
      </c>
      <c r="AF76" s="0" t="n">
        <v>0.16928539779874</v>
      </c>
      <c r="AG76" s="0" t="n">
        <v>0.379020132962326</v>
      </c>
      <c r="AH76" s="0" t="n">
        <v>0.393244277692093</v>
      </c>
      <c r="AI76" s="0" t="n">
        <v>0.318929966606673</v>
      </c>
      <c r="AJ76" s="0" t="n">
        <v>0.317736701026095</v>
      </c>
      <c r="AK76" s="0" t="n">
        <v>0.340155306197349</v>
      </c>
      <c r="AL76" s="0" t="n">
        <v>0.330565008748158</v>
      </c>
      <c r="AM76" s="0" t="n">
        <v>0.310463129298895</v>
      </c>
      <c r="AN76" s="0" t="n">
        <v>0.302250585209926</v>
      </c>
      <c r="AO76" s="0" t="n">
        <v>4852499</v>
      </c>
    </row>
    <row r="77" customFormat="false" ht="15" hidden="false" customHeight="false" outlineLevel="0" collapsed="false">
      <c r="A77" s="0" t="n">
        <v>124</v>
      </c>
      <c r="B77" s="0" t="n">
        <v>0.547332182196061</v>
      </c>
      <c r="C77" s="0" t="n">
        <v>0.176800581667377</v>
      </c>
      <c r="D77" s="0" t="n">
        <v>0.275867236136562</v>
      </c>
      <c r="E77" s="0" t="n">
        <v>0.827568830202011</v>
      </c>
      <c r="F77" s="0" t="n">
        <v>0.957771131221762</v>
      </c>
      <c r="G77" s="0" t="n">
        <v>0.852227794215992</v>
      </c>
      <c r="H77" s="0" t="n">
        <v>0.96518578725083</v>
      </c>
      <c r="I77" s="0" t="n">
        <v>0.452955053751908</v>
      </c>
      <c r="J77" s="0" t="n">
        <v>0.514744675721589</v>
      </c>
      <c r="K77" s="0" t="n">
        <v>0.213857243574376</v>
      </c>
      <c r="L77" s="0" t="n">
        <v>0.229725866869607</v>
      </c>
      <c r="M77" s="0" t="n">
        <v>0.146314650549506</v>
      </c>
      <c r="N77" s="0" t="n">
        <v>0.173034909807509</v>
      </c>
      <c r="O77" s="0" t="n">
        <v>0.228299125900597</v>
      </c>
      <c r="P77" s="0" t="n">
        <v>0.269991545692663</v>
      </c>
      <c r="Q77" s="0" t="n">
        <v>7026.33695638938</v>
      </c>
      <c r="R77" s="0" t="n">
        <v>5243.66307801359</v>
      </c>
      <c r="S77" s="0" t="n">
        <v>4298.39075109356</v>
      </c>
      <c r="T77" s="0" t="n">
        <v>3435.38006058821</v>
      </c>
      <c r="U77" s="0" t="n">
        <v>5553.40712660557</v>
      </c>
      <c r="V77" s="0" t="n">
        <v>6560.87143642019</v>
      </c>
      <c r="W77" s="0" t="n">
        <v>4317.66162586969</v>
      </c>
      <c r="X77" s="0" t="n">
        <v>0.743293673286199</v>
      </c>
      <c r="Y77" s="0" t="n">
        <v>0.916880894288515</v>
      </c>
      <c r="Z77" s="0" t="n">
        <v>775.972705434392</v>
      </c>
      <c r="AA77" s="0" t="n">
        <v>741.210873429524</v>
      </c>
      <c r="AB77" s="0" t="n">
        <v>702.773660443551</v>
      </c>
      <c r="AC77" s="0" t="n">
        <v>960.663002512762</v>
      </c>
      <c r="AD77" s="0" t="n">
        <v>0.850316320629156</v>
      </c>
      <c r="AE77" s="0" t="n">
        <v>0.685156964904616</v>
      </c>
      <c r="AF77" s="0" t="n">
        <v>0.16515935572454</v>
      </c>
      <c r="AG77" s="0" t="n">
        <v>0.37889260473777</v>
      </c>
      <c r="AH77" s="0" t="n">
        <v>0.394181553309689</v>
      </c>
      <c r="AI77" s="0" t="n">
        <v>0.318720751101868</v>
      </c>
      <c r="AJ77" s="0" t="n">
        <v>0.319313570890498</v>
      </c>
      <c r="AK77" s="0" t="n">
        <v>0.340282513565018</v>
      </c>
      <c r="AL77" s="0" t="n">
        <v>0.33201522761342</v>
      </c>
      <c r="AM77" s="0" t="n">
        <v>0.3105655674488</v>
      </c>
      <c r="AN77" s="0" t="n">
        <v>0.303215654046792</v>
      </c>
      <c r="AO77" s="0" t="n">
        <v>4852420</v>
      </c>
    </row>
    <row r="78" customFormat="false" ht="15" hidden="false" customHeight="false" outlineLevel="0" collapsed="false">
      <c r="A78" s="0" t="n">
        <v>125</v>
      </c>
      <c r="B78" s="0" t="n">
        <v>0.548294121828978</v>
      </c>
      <c r="C78" s="0" t="n">
        <v>0.174744476709558</v>
      </c>
      <c r="D78" s="0" t="n">
        <v>0.276961401461465</v>
      </c>
      <c r="E78" s="0" t="n">
        <v>0.823451659930823</v>
      </c>
      <c r="F78" s="0" t="n">
        <v>0.956532695880074</v>
      </c>
      <c r="G78" s="0" t="n">
        <v>0.848623456241427</v>
      </c>
      <c r="H78" s="0" t="n">
        <v>0.9634271876726</v>
      </c>
      <c r="I78" s="0" t="n">
        <v>0.451493704750385</v>
      </c>
      <c r="J78" s="0" t="n">
        <v>0.515285221158407</v>
      </c>
      <c r="K78" s="0" t="n">
        <v>0.212537753289181</v>
      </c>
      <c r="L78" s="0" t="n">
        <v>0.227574901299883</v>
      </c>
      <c r="M78" s="0" t="n">
        <v>0.143893629410228</v>
      </c>
      <c r="N78" s="0" t="n">
        <v>0.170698595692081</v>
      </c>
      <c r="O78" s="0" t="n">
        <v>0.22806432577021</v>
      </c>
      <c r="P78" s="0" t="n">
        <v>0.270548879029587</v>
      </c>
      <c r="Q78" s="0" t="n">
        <v>6907.00324380424</v>
      </c>
      <c r="R78" s="0" t="n">
        <v>5140.65519909694</v>
      </c>
      <c r="S78" s="0" t="n">
        <v>4224.23240304121</v>
      </c>
      <c r="T78" s="0" t="n">
        <v>3376.3523329636</v>
      </c>
      <c r="U78" s="0" t="n">
        <v>5460.34983276582</v>
      </c>
      <c r="V78" s="0" t="n">
        <v>6441.04320241438</v>
      </c>
      <c r="W78" s="0" t="n">
        <v>4243.34510078229</v>
      </c>
      <c r="X78" s="0" t="n">
        <v>0.720419415479529</v>
      </c>
      <c r="Y78" s="0" t="n">
        <v>0.896017822767529</v>
      </c>
      <c r="Z78" s="0" t="n">
        <v>913.24794599997</v>
      </c>
      <c r="AA78" s="0" t="n">
        <v>894.36238042854</v>
      </c>
      <c r="AB78" s="0" t="n">
        <v>849.883257279424</v>
      </c>
      <c r="AC78" s="0" t="n">
        <v>1161.40012289067</v>
      </c>
      <c r="AD78" s="0" t="n">
        <v>0.850363756641582</v>
      </c>
      <c r="AE78" s="0" t="n">
        <v>0.684764999124076</v>
      </c>
      <c r="AF78" s="0" t="n">
        <v>0.165598757517505</v>
      </c>
      <c r="AG78" s="0" t="n">
        <v>0.381671637136436</v>
      </c>
      <c r="AH78" s="0" t="n">
        <v>0.395724464104048</v>
      </c>
      <c r="AI78" s="0" t="n">
        <v>0.322370888536754</v>
      </c>
      <c r="AJ78" s="0" t="n">
        <v>0.320405985086526</v>
      </c>
      <c r="AK78" s="0" t="n">
        <v>0.343114430645969</v>
      </c>
      <c r="AL78" s="0" t="n">
        <v>0.332971577863646</v>
      </c>
      <c r="AM78" s="0" t="n">
        <v>0.313887600672963</v>
      </c>
      <c r="AN78" s="0" t="n">
        <v>0.303197555827908</v>
      </c>
      <c r="AO78" s="0" t="n">
        <v>4861882</v>
      </c>
    </row>
    <row r="79" customFormat="false" ht="15" hidden="false" customHeight="false" outlineLevel="0" collapsed="false">
      <c r="A79" s="0" t="n">
        <v>126</v>
      </c>
      <c r="B79" s="0" t="n">
        <v>0.545221534466677</v>
      </c>
      <c r="C79" s="0" t="n">
        <v>0.17245939383089</v>
      </c>
      <c r="D79" s="0" t="n">
        <v>0.282319071702432</v>
      </c>
      <c r="E79" s="0" t="n">
        <v>0.820929618859874</v>
      </c>
      <c r="F79" s="0" t="n">
        <v>0.955165248702798</v>
      </c>
      <c r="G79" s="0" t="n">
        <v>0.84625183739164</v>
      </c>
      <c r="H79" s="0" t="n">
        <v>0.962535723948071</v>
      </c>
      <c r="I79" s="0" t="n">
        <v>0.447588506483925</v>
      </c>
      <c r="J79" s="0" t="n">
        <v>0.511062286235806</v>
      </c>
      <c r="K79" s="0" t="n">
        <v>0.211036584573724</v>
      </c>
      <c r="L79" s="0" t="n">
        <v>0.226738523187959</v>
      </c>
      <c r="M79" s="0" t="n">
        <v>0.141577024446398</v>
      </c>
      <c r="N79" s="0" t="n">
        <v>0.168411069367022</v>
      </c>
      <c r="O79" s="0" t="n">
        <v>0.231764087929551</v>
      </c>
      <c r="P79" s="0" t="n">
        <v>0.27569189309997</v>
      </c>
      <c r="Q79" s="0" t="n">
        <v>7045.22677726065</v>
      </c>
      <c r="R79" s="0" t="n">
        <v>5246.37720017353</v>
      </c>
      <c r="S79" s="0" t="n">
        <v>4308.33317493445</v>
      </c>
      <c r="T79" s="0" t="n">
        <v>3444.45495019481</v>
      </c>
      <c r="U79" s="0" t="n">
        <v>5556.65720599433</v>
      </c>
      <c r="V79" s="0" t="n">
        <v>6554.7869608559</v>
      </c>
      <c r="W79" s="0" t="n">
        <v>4328.36855806881</v>
      </c>
      <c r="X79" s="0" t="n">
        <v>0.745722582110538</v>
      </c>
      <c r="Y79" s="0" t="n">
        <v>0.913192700732853</v>
      </c>
      <c r="Z79" s="0" t="n">
        <v>771.650368260784</v>
      </c>
      <c r="AA79" s="0" t="n">
        <v>740.794286877713</v>
      </c>
      <c r="AB79" s="0" t="n">
        <v>695.322588187867</v>
      </c>
      <c r="AC79" s="0" t="n">
        <v>1034.51411717547</v>
      </c>
      <c r="AD79" s="0" t="n">
        <v>0.854608305087654</v>
      </c>
      <c r="AE79" s="0" t="n">
        <v>0.686671830693499</v>
      </c>
      <c r="AF79" s="0" t="n">
        <v>0.167936474394155</v>
      </c>
      <c r="AG79" s="0" t="n">
        <v>0.380351046344466</v>
      </c>
      <c r="AH79" s="0" t="n">
        <v>0.397620222696935</v>
      </c>
      <c r="AI79" s="0" t="n">
        <v>0.318794518351547</v>
      </c>
      <c r="AJ79" s="0" t="n">
        <v>0.320783765197215</v>
      </c>
      <c r="AK79" s="0" t="n">
        <v>0.34067778606095</v>
      </c>
      <c r="AL79" s="0" t="n">
        <v>0.333588785318527</v>
      </c>
      <c r="AM79" s="0" t="n">
        <v>0.310766801505765</v>
      </c>
      <c r="AN79" s="0" t="n">
        <v>0.303420682097534</v>
      </c>
      <c r="AO79" s="0" t="n">
        <v>4890316</v>
      </c>
    </row>
    <row r="80" customFormat="false" ht="15" hidden="false" customHeight="false" outlineLevel="0" collapsed="false">
      <c r="A80" s="0" t="n">
        <v>127</v>
      </c>
      <c r="B80" s="0" t="n">
        <v>0.543280286525734</v>
      </c>
      <c r="C80" s="0" t="n">
        <v>0.170254711773519</v>
      </c>
      <c r="D80" s="0" t="n">
        <v>0.286465001700746</v>
      </c>
      <c r="E80" s="0" t="n">
        <v>0.819211795966436</v>
      </c>
      <c r="F80" s="0" t="n">
        <v>0.954119041244237</v>
      </c>
      <c r="G80" s="0" t="n">
        <v>0.844848183550063</v>
      </c>
      <c r="H80" s="0" t="n">
        <v>0.96153002161258</v>
      </c>
      <c r="I80" s="0" t="n">
        <v>0.445061619237907</v>
      </c>
      <c r="J80" s="0" t="n">
        <v>0.507834675263855</v>
      </c>
      <c r="K80" s="0" t="n">
        <v>0.21215696355144</v>
      </c>
      <c r="L80" s="0" t="n">
        <v>0.228142679831111</v>
      </c>
      <c r="M80" s="0" t="n">
        <v>0.139474668203733</v>
      </c>
      <c r="N80" s="0" t="n">
        <v>0.166364651792722</v>
      </c>
      <c r="O80" s="0" t="n">
        <v>0.234675508524796</v>
      </c>
      <c r="P80" s="0" t="n">
        <v>0.27991971418766</v>
      </c>
      <c r="Q80" s="0" t="n">
        <v>6907.85454633723</v>
      </c>
      <c r="R80" s="0" t="n">
        <v>5145.91641810354</v>
      </c>
      <c r="S80" s="0" t="n">
        <v>4234.8976166673</v>
      </c>
      <c r="T80" s="0" t="n">
        <v>3385.85095777783</v>
      </c>
      <c r="U80" s="0" t="n">
        <v>5443.84027070654</v>
      </c>
      <c r="V80" s="0" t="n">
        <v>6431.6133971976</v>
      </c>
      <c r="W80" s="0" t="n">
        <v>4254.76876882229</v>
      </c>
      <c r="X80" s="0" t="n">
        <v>0.725677211463916</v>
      </c>
      <c r="Y80" s="0" t="n">
        <v>0.891955628356341</v>
      </c>
      <c r="Z80" s="0" t="n">
        <v>779.614306893778</v>
      </c>
      <c r="AA80" s="0" t="n">
        <v>738.188817891914</v>
      </c>
      <c r="AB80" s="0" t="n">
        <v>699.21844659436</v>
      </c>
      <c r="AC80" s="0" t="n">
        <v>929.401394821646</v>
      </c>
      <c r="AD80" s="0" t="n">
        <v>0.850556575165213</v>
      </c>
      <c r="AE80" s="0" t="n">
        <v>0.669003635641546</v>
      </c>
      <c r="AF80" s="0" t="n">
        <v>0.181552939523667</v>
      </c>
      <c r="AG80" s="0" t="n">
        <v>0.382407354500138</v>
      </c>
      <c r="AH80" s="0" t="n">
        <v>0.398316721171486</v>
      </c>
      <c r="AI80" s="0" t="n">
        <v>0.319986988218833</v>
      </c>
      <c r="AJ80" s="0" t="n">
        <v>0.320505771935214</v>
      </c>
      <c r="AK80" s="0" t="n">
        <v>0.340865365148525</v>
      </c>
      <c r="AL80" s="0" t="n">
        <v>0.332248331220757</v>
      </c>
      <c r="AM80" s="0" t="n">
        <v>0.310547887170678</v>
      </c>
      <c r="AN80" s="0" t="n">
        <v>0.30272747722858</v>
      </c>
      <c r="AO80" s="0" t="n">
        <v>4901888</v>
      </c>
    </row>
    <row r="81" customFormat="false" ht="15" hidden="false" customHeight="false" outlineLevel="0" collapsed="false">
      <c r="A81" s="0" t="n">
        <v>128</v>
      </c>
      <c r="B81" s="0" t="n">
        <v>0.542442226713513</v>
      </c>
      <c r="C81" s="0" t="n">
        <v>0.167507846217879</v>
      </c>
      <c r="D81" s="0" t="n">
        <v>0.290049927068608</v>
      </c>
      <c r="E81" s="0" t="n">
        <v>0.817415938046082</v>
      </c>
      <c r="F81" s="0" t="n">
        <v>0.95331117042889</v>
      </c>
      <c r="G81" s="0" t="n">
        <v>0.84322789933906</v>
      </c>
      <c r="H81" s="0" t="n">
        <v>0.960587479492675</v>
      </c>
      <c r="I81" s="0" t="n">
        <v>0.443400921584832</v>
      </c>
      <c r="J81" s="0" t="n">
        <v>0.506388259200226</v>
      </c>
      <c r="K81" s="0" t="n">
        <v>0.21168693241443</v>
      </c>
      <c r="L81" s="0" t="n">
        <v>0.227234551606353</v>
      </c>
      <c r="M81" s="0" t="n">
        <v>0.136923583246267</v>
      </c>
      <c r="N81" s="0" t="n">
        <v>0.163614517457808</v>
      </c>
      <c r="O81" s="0" t="n">
        <v>0.237091433214984</v>
      </c>
      <c r="P81" s="0" t="n">
        <v>0.283308393770855</v>
      </c>
      <c r="Q81" s="0" t="n">
        <v>7049.3199422191</v>
      </c>
      <c r="R81" s="0" t="n">
        <v>5276.43453573148</v>
      </c>
      <c r="S81" s="0" t="n">
        <v>4325.23525092058</v>
      </c>
      <c r="T81" s="0" t="n">
        <v>3458.27592695427</v>
      </c>
      <c r="U81" s="0" t="n">
        <v>5551.43232793686</v>
      </c>
      <c r="V81" s="0" t="n">
        <v>6567.3342288879</v>
      </c>
      <c r="W81" s="0" t="n">
        <v>4345.75792911617</v>
      </c>
      <c r="X81" s="0" t="n">
        <v>0.743084822936106</v>
      </c>
      <c r="Y81" s="0" t="n">
        <v>0.909851975681167</v>
      </c>
      <c r="Z81" s="0" t="n">
        <v>784.454919668913</v>
      </c>
      <c r="AA81" s="0" t="n">
        <v>746.463615875948</v>
      </c>
      <c r="AB81" s="0" t="n">
        <v>708.220492478449</v>
      </c>
      <c r="AC81" s="0" t="n">
        <v>963.62511309425</v>
      </c>
      <c r="AD81" s="0" t="n">
        <v>0.85090622318346</v>
      </c>
      <c r="AE81" s="0" t="n">
        <v>0.68589789448095</v>
      </c>
      <c r="AF81" s="0" t="n">
        <v>0.165008328702509</v>
      </c>
      <c r="AG81" s="0" t="n">
        <v>0.384743708408086</v>
      </c>
      <c r="AH81" s="0" t="n">
        <v>0.399278405837119</v>
      </c>
      <c r="AI81" s="0" t="n">
        <v>0.320759152866761</v>
      </c>
      <c r="AJ81" s="0" t="n">
        <v>0.321200432399207</v>
      </c>
      <c r="AK81" s="0" t="n">
        <v>0.342685238268925</v>
      </c>
      <c r="AL81" s="0" t="n">
        <v>0.333440402949874</v>
      </c>
      <c r="AM81" s="0" t="n">
        <v>0.311188616166945</v>
      </c>
      <c r="AN81" s="0" t="n">
        <v>0.303112395703376</v>
      </c>
      <c r="AO81" s="0" t="n">
        <v>4922496</v>
      </c>
    </row>
    <row r="82" customFormat="false" ht="15" hidden="false" customHeight="false" outlineLevel="0" collapsed="false">
      <c r="A82" s="0" t="n">
        <v>129</v>
      </c>
      <c r="B82" s="0" t="n">
        <v>0.539006849123435</v>
      </c>
      <c r="C82" s="0" t="n">
        <v>0.164614914003585</v>
      </c>
      <c r="D82" s="0" t="n">
        <v>0.29637823687298</v>
      </c>
      <c r="E82" s="0" t="n">
        <v>0.814160145405536</v>
      </c>
      <c r="F82" s="0" t="n">
        <v>0.950338942490357</v>
      </c>
      <c r="G82" s="0" t="n">
        <v>0.841033973832698</v>
      </c>
      <c r="H82" s="0" t="n">
        <v>0.958126056891528</v>
      </c>
      <c r="I82" s="0" t="n">
        <v>0.438837894656916</v>
      </c>
      <c r="J82" s="0" t="n">
        <v>0.501846746050019</v>
      </c>
      <c r="K82" s="0" t="n">
        <v>0.212179896640582</v>
      </c>
      <c r="L82" s="0" t="n">
        <v>0.227342457239487</v>
      </c>
      <c r="M82" s="0" t="n">
        <v>0.134022902321079</v>
      </c>
      <c r="N82" s="0" t="n">
        <v>0.160150978833249</v>
      </c>
      <c r="O82" s="0" t="n">
        <v>0.241299348427542</v>
      </c>
      <c r="P82" s="0" t="n">
        <v>0.28834121760709</v>
      </c>
      <c r="Q82" s="0" t="n">
        <v>6933.45003358958</v>
      </c>
      <c r="R82" s="0" t="n">
        <v>5178.36429652164</v>
      </c>
      <c r="S82" s="0" t="n">
        <v>4250.55438212178</v>
      </c>
      <c r="T82" s="0" t="n">
        <v>3399.46102952603</v>
      </c>
      <c r="U82" s="0" t="n">
        <v>5444.40796648977</v>
      </c>
      <c r="V82" s="0" t="n">
        <v>6442.85024327546</v>
      </c>
      <c r="W82" s="0" t="n">
        <v>4270.95780438478</v>
      </c>
      <c r="X82" s="0" t="n">
        <v>0.724390403052448</v>
      </c>
      <c r="Y82" s="0" t="n">
        <v>0.887517466544969</v>
      </c>
      <c r="Z82" s="0" t="n">
        <v>928.095695667937</v>
      </c>
      <c r="AA82" s="0" t="n">
        <v>902.881833274527</v>
      </c>
      <c r="AB82" s="0" t="n">
        <v>854.754401807599</v>
      </c>
      <c r="AC82" s="0" t="n">
        <v>1161.60882469192</v>
      </c>
      <c r="AD82" s="0" t="n">
        <v>0.841620199541015</v>
      </c>
      <c r="AE82" s="0" t="n">
        <v>0.6585743416551</v>
      </c>
      <c r="AF82" s="0" t="n">
        <v>0.183045857885915</v>
      </c>
      <c r="AG82" s="0" t="n">
        <v>0.386118182394005</v>
      </c>
      <c r="AH82" s="0" t="n">
        <v>0.399388088272852</v>
      </c>
      <c r="AI82" s="0" t="n">
        <v>0.324589742396499</v>
      </c>
      <c r="AJ82" s="0" t="n">
        <v>0.322853219225362</v>
      </c>
      <c r="AK82" s="0" t="n">
        <v>0.345342191636267</v>
      </c>
      <c r="AL82" s="0" t="n">
        <v>0.333993038527863</v>
      </c>
      <c r="AM82" s="0" t="n">
        <v>0.314240266292019</v>
      </c>
      <c r="AN82" s="0" t="n">
        <v>0.303657933229502</v>
      </c>
      <c r="AO82" s="0" t="n">
        <v>4947244</v>
      </c>
    </row>
    <row r="83" customFormat="false" ht="15" hidden="false" customHeight="false" outlineLevel="0" collapsed="false">
      <c r="A83" s="0" t="n">
        <v>130</v>
      </c>
      <c r="B83" s="0" t="n">
        <v>0.54080989900284</v>
      </c>
      <c r="C83" s="0" t="n">
        <v>0.161323908540893</v>
      </c>
      <c r="D83" s="0" t="n">
        <v>0.297866192456267</v>
      </c>
      <c r="E83" s="0" t="n">
        <v>0.813910295692201</v>
      </c>
      <c r="F83" s="0" t="n">
        <v>0.949989965340964</v>
      </c>
      <c r="G83" s="0" t="n">
        <v>0.840358286794158</v>
      </c>
      <c r="H83" s="0" t="n">
        <v>0.957569402633365</v>
      </c>
      <c r="I83" s="0" t="n">
        <v>0.440170744810671</v>
      </c>
      <c r="J83" s="0" t="n">
        <v>0.503846093135166</v>
      </c>
      <c r="K83" s="0" t="n">
        <v>0.211346856707195</v>
      </c>
      <c r="L83" s="0" t="n">
        <v>0.226513373156272</v>
      </c>
      <c r="M83" s="0" t="n">
        <v>0.13130319010274</v>
      </c>
      <c r="N83" s="0" t="n">
        <v>0.15674047214762</v>
      </c>
      <c r="O83" s="0" t="n">
        <v>0.24243636077879</v>
      </c>
      <c r="P83" s="0" t="n">
        <v>0.289403400058178</v>
      </c>
      <c r="Q83" s="0" t="n">
        <v>7049.38235877924</v>
      </c>
      <c r="R83" s="0" t="n">
        <v>5294.64337283055</v>
      </c>
      <c r="S83" s="0" t="n">
        <v>4335.62710553526</v>
      </c>
      <c r="T83" s="0" t="n">
        <v>3468.87209921308</v>
      </c>
      <c r="U83" s="0" t="n">
        <v>5545.07579643496</v>
      </c>
      <c r="V83" s="0" t="n">
        <v>6567.79225639307</v>
      </c>
      <c r="W83" s="0" t="n">
        <v>4357.9640290979</v>
      </c>
      <c r="X83" s="0" t="n">
        <v>0.744346015878287</v>
      </c>
      <c r="Y83" s="0" t="n">
        <v>0.904264986609521</v>
      </c>
      <c r="Z83" s="0" t="n">
        <v>777.153514304512</v>
      </c>
      <c r="AA83" s="0" t="n">
        <v>746.843435670159</v>
      </c>
      <c r="AB83" s="0" t="n">
        <v>704.581904492905</v>
      </c>
      <c r="AC83" s="0" t="n">
        <v>974.245999207038</v>
      </c>
      <c r="AD83" s="0" t="n">
        <v>0.8520966301835</v>
      </c>
      <c r="AE83" s="0" t="n">
        <v>0.677311788261561</v>
      </c>
      <c r="AF83" s="0" t="n">
        <v>0.17478484192194</v>
      </c>
      <c r="AG83" s="0" t="n">
        <v>0.385479024007679</v>
      </c>
      <c r="AH83" s="0" t="n">
        <v>0.40124489342969</v>
      </c>
      <c r="AI83" s="0" t="n">
        <v>0.323929572765767</v>
      </c>
      <c r="AJ83" s="0" t="n">
        <v>0.323551046859094</v>
      </c>
      <c r="AK83" s="0" t="n">
        <v>0.344256907300427</v>
      </c>
      <c r="AL83" s="0" t="n">
        <v>0.335021208626021</v>
      </c>
      <c r="AM83" s="0" t="n">
        <v>0.313141195111785</v>
      </c>
      <c r="AN83" s="0" t="n">
        <v>0.304051404072717</v>
      </c>
      <c r="AO83" s="0" t="n">
        <v>4966768</v>
      </c>
    </row>
    <row r="84" customFormat="false" ht="15" hidden="false" customHeight="false" outlineLevel="0" collapsed="false">
      <c r="A84" s="0" t="n">
        <v>131</v>
      </c>
      <c r="B84" s="0" t="n">
        <v>0.538194425177335</v>
      </c>
      <c r="C84" s="0" t="n">
        <v>0.159524734345088</v>
      </c>
      <c r="D84" s="0" t="n">
        <v>0.302280840477578</v>
      </c>
      <c r="E84" s="0" t="n">
        <v>0.811294299485011</v>
      </c>
      <c r="F84" s="0" t="n">
        <v>0.947395691868676</v>
      </c>
      <c r="G84" s="0" t="n">
        <v>0.837872818144559</v>
      </c>
      <c r="H84" s="0" t="n">
        <v>0.955371415609794</v>
      </c>
      <c r="I84" s="0" t="n">
        <v>0.436634069160984</v>
      </c>
      <c r="J84" s="0" t="n">
        <v>0.500146330201994</v>
      </c>
      <c r="K84" s="0" t="n">
        <v>0.211030755826331</v>
      </c>
      <c r="L84" s="0" t="n">
        <v>0.226789421322829</v>
      </c>
      <c r="M84" s="0" t="n">
        <v>0.129421507601031</v>
      </c>
      <c r="N84" s="0" t="n">
        <v>0.154496479678239</v>
      </c>
      <c r="O84" s="0" t="n">
        <v>0.245238722722997</v>
      </c>
      <c r="P84" s="0" t="n">
        <v>0.292752881988443</v>
      </c>
      <c r="Q84" s="0" t="n">
        <v>6934.73877134907</v>
      </c>
      <c r="R84" s="0" t="n">
        <v>5207.71217948558</v>
      </c>
      <c r="S84" s="0" t="n">
        <v>4264.94684405224</v>
      </c>
      <c r="T84" s="0" t="n">
        <v>3410.185033218</v>
      </c>
      <c r="U84" s="0" t="n">
        <v>5443.43585711973</v>
      </c>
      <c r="V84" s="0" t="n">
        <v>6452.49657561604</v>
      </c>
      <c r="W84" s="0" t="n">
        <v>4283.86099702417</v>
      </c>
      <c r="X84" s="0" t="n">
        <v>0.731261179101695</v>
      </c>
      <c r="Y84" s="0" t="n">
        <v>0.890531228899449</v>
      </c>
      <c r="Z84" s="0" t="n">
        <v>767.15938817618</v>
      </c>
      <c r="AA84" s="0" t="n">
        <v>735.592770115086</v>
      </c>
      <c r="AB84" s="0" t="n">
        <v>691.024617499803</v>
      </c>
      <c r="AC84" s="0" t="n">
        <v>1008.91111741526</v>
      </c>
      <c r="AD84" s="0" t="n">
        <v>0.841055504095375</v>
      </c>
      <c r="AE84" s="0" t="n">
        <v>0.671581524566048</v>
      </c>
      <c r="AF84" s="0" t="n">
        <v>0.169473979529327</v>
      </c>
      <c r="AG84" s="0" t="n">
        <v>0.388254192373594</v>
      </c>
      <c r="AH84" s="0" t="n">
        <v>0.403178688932987</v>
      </c>
      <c r="AI84" s="0" t="n">
        <v>0.325013108041562</v>
      </c>
      <c r="AJ84" s="0" t="n">
        <v>0.325341743690205</v>
      </c>
      <c r="AK84" s="0" t="n">
        <v>0.346182607404698</v>
      </c>
      <c r="AL84" s="0" t="n">
        <v>0.337199161326064</v>
      </c>
      <c r="AM84" s="0" t="n">
        <v>0.313601586307912</v>
      </c>
      <c r="AN84" s="0" t="n">
        <v>0.304616452773799</v>
      </c>
      <c r="AO84" s="0" t="n">
        <v>4979259</v>
      </c>
    </row>
    <row r="85" customFormat="false" ht="15" hidden="false" customHeight="false" outlineLevel="0" collapsed="false">
      <c r="A85" s="0" t="n">
        <v>132</v>
      </c>
      <c r="B85" s="0" t="n">
        <v>0.535214374528356</v>
      </c>
      <c r="C85" s="0" t="n">
        <v>0.157913495326809</v>
      </c>
      <c r="D85" s="0" t="n">
        <v>0.306872130144835</v>
      </c>
      <c r="E85" s="0" t="n">
        <v>0.808906461544671</v>
      </c>
      <c r="F85" s="0" t="n">
        <v>0.945766992938841</v>
      </c>
      <c r="G85" s="0" t="n">
        <v>0.836561533422446</v>
      </c>
      <c r="H85" s="0" t="n">
        <v>0.954309005603775</v>
      </c>
      <c r="I85" s="0" t="n">
        <v>0.432938365867576</v>
      </c>
      <c r="J85" s="0" t="n">
        <v>0.495993759178501</v>
      </c>
      <c r="K85" s="0" t="n">
        <v>0.211599509865654</v>
      </c>
      <c r="L85" s="0" t="n">
        <v>0.227241901125896</v>
      </c>
      <c r="M85" s="0" t="n">
        <v>0.12773724673496</v>
      </c>
      <c r="N85" s="0" t="n">
        <v>0.152812951939863</v>
      </c>
      <c r="O85" s="0" t="n">
        <v>0.248230848942134</v>
      </c>
      <c r="P85" s="0" t="n">
        <v>0.296960281820478</v>
      </c>
      <c r="Q85" s="0" t="n">
        <v>7061.54607679656</v>
      </c>
      <c r="R85" s="0" t="n">
        <v>5319.44376046183</v>
      </c>
      <c r="S85" s="0" t="n">
        <v>4353.95429749758</v>
      </c>
      <c r="T85" s="0" t="n">
        <v>3481.74567823471</v>
      </c>
      <c r="U85" s="0" t="n">
        <v>5535.43982120932</v>
      </c>
      <c r="V85" s="0" t="n">
        <v>6569.44786577802</v>
      </c>
      <c r="W85" s="0" t="n">
        <v>4373.43075596226</v>
      </c>
      <c r="X85" s="0" t="n">
        <v>0.744094583075163</v>
      </c>
      <c r="Y85" s="0" t="n">
        <v>0.902736354818526</v>
      </c>
      <c r="Z85" s="0" t="n">
        <v>792.372731746251</v>
      </c>
      <c r="AA85" s="0" t="n">
        <v>752.366824105834</v>
      </c>
      <c r="AB85" s="0" t="n">
        <v>712.679699327661</v>
      </c>
      <c r="AC85" s="0" t="n">
        <v>1017.44016828056</v>
      </c>
      <c r="AD85" s="0" t="n">
        <v>0.843122922887446</v>
      </c>
      <c r="AE85" s="0" t="n">
        <v>0.687061129990045</v>
      </c>
      <c r="AF85" s="0" t="n">
        <v>0.156061792897402</v>
      </c>
      <c r="AG85" s="0" t="n">
        <v>0.387401169805669</v>
      </c>
      <c r="AH85" s="0" t="n">
        <v>0.403608889735468</v>
      </c>
      <c r="AI85" s="0" t="n">
        <v>0.324916607291953</v>
      </c>
      <c r="AJ85" s="0" t="n">
        <v>0.325856708848868</v>
      </c>
      <c r="AK85" s="0" t="n">
        <v>0.345784158967894</v>
      </c>
      <c r="AL85" s="0" t="n">
        <v>0.337776993670689</v>
      </c>
      <c r="AM85" s="0" t="n">
        <v>0.313002093681407</v>
      </c>
      <c r="AN85" s="0" t="n">
        <v>0.304548913435496</v>
      </c>
      <c r="AO85" s="0" t="n">
        <v>4984423</v>
      </c>
    </row>
    <row r="86" customFormat="false" ht="15" hidden="false" customHeight="false" outlineLevel="0" collapsed="false">
      <c r="A86" s="0" t="n">
        <v>133</v>
      </c>
      <c r="B86" s="0" t="n">
        <v>0.535043381696804</v>
      </c>
      <c r="C86" s="0" t="n">
        <v>0.153989261459574</v>
      </c>
      <c r="D86" s="0" t="n">
        <v>0.310967356843622</v>
      </c>
      <c r="E86" s="0" t="n">
        <v>0.80705037804238</v>
      </c>
      <c r="F86" s="0" t="n">
        <v>0.94455289156447</v>
      </c>
      <c r="G86" s="0" t="n">
        <v>0.834985810179158</v>
      </c>
      <c r="H86" s="0" t="n">
        <v>0.952807006111465</v>
      </c>
      <c r="I86" s="0" t="n">
        <v>0.431806963467479</v>
      </c>
      <c r="J86" s="0" t="n">
        <v>0.495155241984359</v>
      </c>
      <c r="K86" s="0" t="n">
        <v>0.212903581643746</v>
      </c>
      <c r="L86" s="0" t="n">
        <v>0.228236842579337</v>
      </c>
      <c r="M86" s="0" t="n">
        <v>0.124277091675417</v>
      </c>
      <c r="N86" s="0" t="n">
        <v>0.14883627727046</v>
      </c>
      <c r="O86" s="0" t="n">
        <v>0.250966322899485</v>
      </c>
      <c r="P86" s="0" t="n">
        <v>0.300561372309651</v>
      </c>
      <c r="Q86" s="0" t="n">
        <v>6929.73707840703</v>
      </c>
      <c r="R86" s="0" t="n">
        <v>5230.15999456271</v>
      </c>
      <c r="S86" s="0" t="n">
        <v>4277.97842248985</v>
      </c>
      <c r="T86" s="0" t="n">
        <v>3422.32483992256</v>
      </c>
      <c r="U86" s="0" t="n">
        <v>5430.70400825082</v>
      </c>
      <c r="V86" s="0" t="n">
        <v>6458.23285499043</v>
      </c>
      <c r="W86" s="0" t="n">
        <v>4298.15432055423</v>
      </c>
      <c r="X86" s="0" t="n">
        <v>0.72957911303896</v>
      </c>
      <c r="Y86" s="0" t="n">
        <v>0.886100112967211</v>
      </c>
      <c r="Z86" s="0" t="n">
        <v>905.233694823888</v>
      </c>
      <c r="AA86" s="0" t="n">
        <v>891.256381195835</v>
      </c>
      <c r="AB86" s="0" t="n">
        <v>843.731006673548</v>
      </c>
      <c r="AC86" s="0" t="n">
        <v>1157.56149656656</v>
      </c>
      <c r="AD86" s="0" t="n">
        <v>0.831660888656688</v>
      </c>
      <c r="AE86" s="0" t="n">
        <v>0.664480381902722</v>
      </c>
      <c r="AF86" s="0" t="n">
        <v>0.167180506753966</v>
      </c>
      <c r="AG86" s="0" t="n">
        <v>0.389644117753831</v>
      </c>
      <c r="AH86" s="0" t="n">
        <v>0.403544254429931</v>
      </c>
      <c r="AI86" s="0" t="n">
        <v>0.327521759827669</v>
      </c>
      <c r="AJ86" s="0" t="n">
        <v>0.326683981897181</v>
      </c>
      <c r="AK86" s="0" t="n">
        <v>0.348498536683413</v>
      </c>
      <c r="AL86" s="0" t="n">
        <v>0.338214102112702</v>
      </c>
      <c r="AM86" s="0" t="n">
        <v>0.31521318072158</v>
      </c>
      <c r="AN86" s="0" t="n">
        <v>0.304747906184069</v>
      </c>
      <c r="AO86" s="0" t="n">
        <v>4998527</v>
      </c>
    </row>
    <row r="87" customFormat="false" ht="15" hidden="false" customHeight="false" outlineLevel="0" collapsed="false">
      <c r="A87" s="0" t="n">
        <v>134</v>
      </c>
      <c r="B87" s="0" t="n">
        <v>0.532257222559038</v>
      </c>
      <c r="C87" s="0" t="n">
        <v>0.151283603467634</v>
      </c>
      <c r="D87" s="0" t="n">
        <v>0.316459173973328</v>
      </c>
      <c r="E87" s="0" t="n">
        <v>0.8074879617349</v>
      </c>
      <c r="F87" s="0" t="n">
        <v>0.944916128403894</v>
      </c>
      <c r="G87" s="0" t="n">
        <v>0.836007085965211</v>
      </c>
      <c r="H87" s="0" t="n">
        <v>0.953414408471717</v>
      </c>
      <c r="I87" s="0" t="n">
        <v>0.429791299762877</v>
      </c>
      <c r="J87" s="0" t="n">
        <v>0.492695268747703</v>
      </c>
      <c r="K87" s="0" t="n">
        <v>0.212334733838146</v>
      </c>
      <c r="L87" s="0" t="n">
        <v>0.227056281847521</v>
      </c>
      <c r="M87" s="0" t="n">
        <v>0.122159688607991</v>
      </c>
      <c r="N87" s="0" t="n">
        <v>0.146263297931212</v>
      </c>
      <c r="O87" s="0" t="n">
        <v>0.255536973364033</v>
      </c>
      <c r="P87" s="0" t="n">
        <v>0.305957561724979</v>
      </c>
      <c r="Q87" s="0" t="n">
        <v>7054.48550713403</v>
      </c>
      <c r="R87" s="0" t="n">
        <v>5328.11891569138</v>
      </c>
      <c r="S87" s="0" t="n">
        <v>4360.12309890522</v>
      </c>
      <c r="T87" s="0" t="n">
        <v>3491.07115850296</v>
      </c>
      <c r="U87" s="0" t="n">
        <v>5519.19749167695</v>
      </c>
      <c r="V87" s="0" t="n">
        <v>6561.32739906061</v>
      </c>
      <c r="W87" s="0" t="n">
        <v>4384.06011038184</v>
      </c>
      <c r="X87" s="0" t="n">
        <v>0.742766031046896</v>
      </c>
      <c r="Y87" s="0" t="n">
        <v>0.900274255953555</v>
      </c>
      <c r="Z87" s="0" t="n">
        <v>764.003317906809</v>
      </c>
      <c r="AA87" s="0" t="n">
        <v>740.997809331368</v>
      </c>
      <c r="AB87" s="0" t="n">
        <v>698.59368819986</v>
      </c>
      <c r="AC87" s="0" t="n">
        <v>974.815741522929</v>
      </c>
      <c r="AD87" s="0" t="n">
        <v>0.844356260872909</v>
      </c>
      <c r="AE87" s="0" t="n">
        <v>0.678378133770841</v>
      </c>
      <c r="AF87" s="0" t="n">
        <v>0.165978127102067</v>
      </c>
      <c r="AG87" s="0" t="n">
        <v>0.388981431436948</v>
      </c>
      <c r="AH87" s="0" t="n">
        <v>0.404610537642307</v>
      </c>
      <c r="AI87" s="0" t="n">
        <v>0.327239848991755</v>
      </c>
      <c r="AJ87" s="0" t="n">
        <v>0.326765458671957</v>
      </c>
      <c r="AK87" s="0" t="n">
        <v>0.348124045481268</v>
      </c>
      <c r="AL87" s="0" t="n">
        <v>0.339000664871482</v>
      </c>
      <c r="AM87" s="0" t="n">
        <v>0.315013834073017</v>
      </c>
      <c r="AN87" s="0" t="n">
        <v>0.305155960069118</v>
      </c>
      <c r="AO87" s="0" t="n">
        <v>5022472</v>
      </c>
    </row>
    <row r="88" customFormat="false" ht="15" hidden="false" customHeight="false" outlineLevel="0" collapsed="false">
      <c r="A88" s="0" t="n">
        <v>135</v>
      </c>
      <c r="B88" s="0" t="n">
        <v>0.530463293255978</v>
      </c>
      <c r="C88" s="0" t="n">
        <v>0.148349501801838</v>
      </c>
      <c r="D88" s="0" t="n">
        <v>0.321187204942184</v>
      </c>
      <c r="E88" s="0" t="n">
        <v>0.805306483609276</v>
      </c>
      <c r="F88" s="0" t="n">
        <v>0.942828304009809</v>
      </c>
      <c r="G88" s="0" t="n">
        <v>0.834380780076613</v>
      </c>
      <c r="H88" s="0" t="n">
        <v>0.952109928762332</v>
      </c>
      <c r="I88" s="0" t="n">
        <v>0.427185529375768</v>
      </c>
      <c r="J88" s="0" t="n">
        <v>0.490550771428176</v>
      </c>
      <c r="K88" s="0" t="n">
        <v>0.212673741120562</v>
      </c>
      <c r="L88" s="0" t="n">
        <v>0.227106362372866</v>
      </c>
      <c r="M88" s="0" t="n">
        <v>0.119466815641226</v>
      </c>
      <c r="N88" s="0" t="n">
        <v>0.142896488540625</v>
      </c>
      <c r="O88" s="0" t="n">
        <v>0.258654138592282</v>
      </c>
      <c r="P88" s="0" t="n">
        <v>0.309381044041008</v>
      </c>
      <c r="Q88" s="0" t="n">
        <v>6937.92097210733</v>
      </c>
      <c r="R88" s="0" t="n">
        <v>5243.26730178361</v>
      </c>
      <c r="S88" s="0" t="n">
        <v>4285.61771371806</v>
      </c>
      <c r="T88" s="0" t="n">
        <v>3431.18830896975</v>
      </c>
      <c r="U88" s="0" t="n">
        <v>5418.13544254527</v>
      </c>
      <c r="V88" s="0" t="n">
        <v>6447.77715627048</v>
      </c>
      <c r="W88" s="0" t="n">
        <v>4309.51333927413</v>
      </c>
      <c r="X88" s="0" t="n">
        <v>0.728029181564614</v>
      </c>
      <c r="Y88" s="0" t="n">
        <v>0.882696239153265</v>
      </c>
      <c r="Z88" s="0" t="n">
        <v>740.008612775808</v>
      </c>
      <c r="AA88" s="0" t="n">
        <v>722.468342942016</v>
      </c>
      <c r="AB88" s="0" t="n">
        <v>677.549793231221</v>
      </c>
      <c r="AC88" s="0" t="n">
        <v>945.441470593799</v>
      </c>
      <c r="AD88" s="0" t="n">
        <v>0.835749425472602</v>
      </c>
      <c r="AE88" s="0" t="n">
        <v>0.662708811256147</v>
      </c>
      <c r="AF88" s="0" t="n">
        <v>0.173040614216455</v>
      </c>
      <c r="AG88" s="0" t="n">
        <v>0.389814989610918</v>
      </c>
      <c r="AH88" s="0" t="n">
        <v>0.406188692314904</v>
      </c>
      <c r="AI88" s="0" t="n">
        <v>0.327747874311211</v>
      </c>
      <c r="AJ88" s="0" t="n">
        <v>0.327784189634042</v>
      </c>
      <c r="AK88" s="0" t="n">
        <v>0.348420465928032</v>
      </c>
      <c r="AL88" s="0" t="n">
        <v>0.339829865016642</v>
      </c>
      <c r="AM88" s="0" t="n">
        <v>0.314721092097205</v>
      </c>
      <c r="AN88" s="0" t="n">
        <v>0.305303221442374</v>
      </c>
      <c r="AO88" s="0" t="n">
        <v>5037256</v>
      </c>
    </row>
    <row r="89" customFormat="false" ht="15" hidden="false" customHeight="false" outlineLevel="0" collapsed="false">
      <c r="A89" s="0" t="n">
        <v>136</v>
      </c>
      <c r="B89" s="0" t="n">
        <v>0.530855459000702</v>
      </c>
      <c r="C89" s="0" t="n">
        <v>0.145652150643791</v>
      </c>
      <c r="D89" s="0" t="n">
        <v>0.323492390355507</v>
      </c>
      <c r="E89" s="0" t="n">
        <v>0.804866473955593</v>
      </c>
      <c r="F89" s="0" t="n">
        <v>0.940644407891211</v>
      </c>
      <c r="G89" s="0" t="n">
        <v>0.834093179531078</v>
      </c>
      <c r="H89" s="0" t="n">
        <v>0.950045404716709</v>
      </c>
      <c r="I89" s="0" t="n">
        <v>0.427267761465973</v>
      </c>
      <c r="J89" s="0" t="n">
        <v>0.489991164073679</v>
      </c>
      <c r="K89" s="0" t="n">
        <v>0.213329141836939</v>
      </c>
      <c r="L89" s="0" t="n">
        <v>0.227306446944736</v>
      </c>
      <c r="M89" s="0" t="n">
        <v>0.117230532912717</v>
      </c>
      <c r="N89" s="0" t="n">
        <v>0.139911281961869</v>
      </c>
      <c r="O89" s="0" t="n">
        <v>0.260368179576903</v>
      </c>
      <c r="P89" s="0" t="n">
        <v>0.310741961855663</v>
      </c>
      <c r="Q89" s="0" t="n">
        <v>7084.38798765461</v>
      </c>
      <c r="R89" s="0" t="n">
        <v>5348.97349325209</v>
      </c>
      <c r="S89" s="0" t="n">
        <v>4375.61235942159</v>
      </c>
      <c r="T89" s="0" t="n">
        <v>3507.42161517867</v>
      </c>
      <c r="U89" s="0" t="n">
        <v>5532.72758973747</v>
      </c>
      <c r="V89" s="0" t="n">
        <v>6585.00102441837</v>
      </c>
      <c r="W89" s="0" t="n">
        <v>4403.66074263068</v>
      </c>
      <c r="X89" s="0" t="n">
        <v>0.7430287548962</v>
      </c>
      <c r="Y89" s="0" t="n">
        <v>0.900518772270518</v>
      </c>
      <c r="Z89" s="0" t="n">
        <v>769.225743088062</v>
      </c>
      <c r="AA89" s="0" t="n">
        <v>739.033600269475</v>
      </c>
      <c r="AB89" s="0" t="n">
        <v>689.591831247146</v>
      </c>
      <c r="AC89" s="0" t="n">
        <v>1021.94635849913</v>
      </c>
      <c r="AD89" s="0" t="n">
        <v>0.845960340525906</v>
      </c>
      <c r="AE89" s="0" t="n">
        <v>0.673882674906983</v>
      </c>
      <c r="AF89" s="0" t="n">
        <v>0.172077665618923</v>
      </c>
      <c r="AG89" s="0" t="n">
        <v>0.390103102603332</v>
      </c>
      <c r="AH89" s="0" t="n">
        <v>0.406879897980213</v>
      </c>
      <c r="AI89" s="0" t="n">
        <v>0.329236959533949</v>
      </c>
      <c r="AJ89" s="0" t="n">
        <v>0.329734968290391</v>
      </c>
      <c r="AK89" s="0" t="n">
        <v>0.348778036434645</v>
      </c>
      <c r="AL89" s="0" t="n">
        <v>0.341312780602894</v>
      </c>
      <c r="AM89" s="0" t="n">
        <v>0.315675201981413</v>
      </c>
      <c r="AN89" s="0" t="n">
        <v>0.305730786858126</v>
      </c>
      <c r="AO89" s="0" t="n">
        <v>5051097</v>
      </c>
    </row>
    <row r="90" customFormat="false" ht="15" hidden="false" customHeight="false" outlineLevel="0" collapsed="false">
      <c r="A90" s="0" t="n">
        <v>137</v>
      </c>
      <c r="B90" s="0" t="n">
        <v>0.52651569497768</v>
      </c>
      <c r="C90" s="0" t="n">
        <v>0.144079559116781</v>
      </c>
      <c r="D90" s="0" t="n">
        <v>0.32940474590554</v>
      </c>
      <c r="E90" s="0" t="n">
        <v>0.803229126322646</v>
      </c>
      <c r="F90" s="0" t="n">
        <v>0.940287401190592</v>
      </c>
      <c r="G90" s="0" t="n">
        <v>0.832357600649443</v>
      </c>
      <c r="H90" s="0" t="n">
        <v>0.950207987703718</v>
      </c>
      <c r="I90" s="0" t="n">
        <v>0.422912741672082</v>
      </c>
      <c r="J90" s="0" t="n">
        <v>0.485954294985292</v>
      </c>
      <c r="K90" s="0" t="n">
        <v>0.212435841610012</v>
      </c>
      <c r="L90" s="0" t="n">
        <v>0.227066458475651</v>
      </c>
      <c r="M90" s="0" t="n">
        <v>0.115728898390324</v>
      </c>
      <c r="N90" s="0" t="n">
        <v>0.138251918680032</v>
      </c>
      <c r="O90" s="0" t="n">
        <v>0.26458748626024</v>
      </c>
      <c r="P90" s="0" t="n">
        <v>0.316081187525269</v>
      </c>
      <c r="Q90" s="0" t="n">
        <v>6965.0950693874</v>
      </c>
      <c r="R90" s="0" t="n">
        <v>5273.70426149847</v>
      </c>
      <c r="S90" s="0" t="n">
        <v>4300.09590218344</v>
      </c>
      <c r="T90" s="0" t="n">
        <v>3447.35127268184</v>
      </c>
      <c r="U90" s="0" t="n">
        <v>5422.36166281548</v>
      </c>
      <c r="V90" s="0" t="n">
        <v>6461.73900237116</v>
      </c>
      <c r="W90" s="0" t="n">
        <v>4327.86398215846</v>
      </c>
      <c r="X90" s="0" t="n">
        <v>0.734975107168051</v>
      </c>
      <c r="Y90" s="0" t="n">
        <v>0.885753702660802</v>
      </c>
      <c r="Z90" s="0" t="n">
        <v>897.033767921048</v>
      </c>
      <c r="AA90" s="0" t="n">
        <v>886.655502529194</v>
      </c>
      <c r="AB90" s="0" t="n">
        <v>837.526787800373</v>
      </c>
      <c r="AC90" s="0" t="n">
        <v>1161.42400151827</v>
      </c>
      <c r="AD90" s="0" t="n">
        <v>0.830274946633811</v>
      </c>
      <c r="AE90" s="0" t="n">
        <v>0.665649793851061</v>
      </c>
      <c r="AF90" s="0" t="n">
        <v>0.16462515278275</v>
      </c>
      <c r="AG90" s="0" t="n">
        <v>0.392591448282315</v>
      </c>
      <c r="AH90" s="0" t="n">
        <v>0.408598837777298</v>
      </c>
      <c r="AI90" s="0" t="n">
        <v>0.329764387907176</v>
      </c>
      <c r="AJ90" s="0" t="n">
        <v>0.330743830167369</v>
      </c>
      <c r="AK90" s="0" t="n">
        <v>0.348918358551513</v>
      </c>
      <c r="AL90" s="0" t="n">
        <v>0.340418735917664</v>
      </c>
      <c r="AM90" s="0" t="n">
        <v>0.315563540824861</v>
      </c>
      <c r="AN90" s="0" t="n">
        <v>0.306631809736776</v>
      </c>
      <c r="AO90" s="0" t="n">
        <v>5066555</v>
      </c>
    </row>
    <row r="91" customFormat="false" ht="15" hidden="false" customHeight="false" outlineLevel="0" collapsed="false">
      <c r="A91" s="0" t="n">
        <v>138</v>
      </c>
      <c r="B91" s="0" t="n">
        <v>0.524482527624465</v>
      </c>
      <c r="C91" s="0" t="n">
        <v>0.140354612648498</v>
      </c>
      <c r="D91" s="0" t="n">
        <v>0.335162859727037</v>
      </c>
      <c r="E91" s="0" t="n">
        <v>0.802793935909681</v>
      </c>
      <c r="F91" s="0" t="n">
        <v>0.937528523826191</v>
      </c>
      <c r="G91" s="0" t="n">
        <v>0.831344411901841</v>
      </c>
      <c r="H91" s="0" t="n">
        <v>0.948437569924586</v>
      </c>
      <c r="I91" s="0" t="n">
        <v>0.421051392667503</v>
      </c>
      <c r="J91" s="0" t="n">
        <v>0.481743994565799</v>
      </c>
      <c r="K91" s="0" t="n">
        <v>0.210392065439302</v>
      </c>
      <c r="L91" s="0" t="n">
        <v>0.22589335380527</v>
      </c>
      <c r="M91" s="0" t="n">
        <v>0.112675831911166</v>
      </c>
      <c r="N91" s="0" t="n">
        <v>0.134530200827194</v>
      </c>
      <c r="O91" s="0" t="n">
        <v>0.269066711331013</v>
      </c>
      <c r="P91" s="0" t="n">
        <v>0.321254328433198</v>
      </c>
      <c r="Q91" s="0" t="n">
        <v>7101.14733747461</v>
      </c>
      <c r="R91" s="0" t="n">
        <v>5410.23385997135</v>
      </c>
      <c r="S91" s="0" t="n">
        <v>4381.5031238628</v>
      </c>
      <c r="T91" s="0" t="n">
        <v>3513.7294637126</v>
      </c>
      <c r="U91" s="0" t="n">
        <v>5517.06349372544</v>
      </c>
      <c r="V91" s="0" t="n">
        <v>6584.28214542912</v>
      </c>
      <c r="W91" s="0" t="n">
        <v>4410.97350610323</v>
      </c>
      <c r="X91" s="0" t="n">
        <v>0.747367894778832</v>
      </c>
      <c r="Y91" s="0" t="n">
        <v>0.900332412779696</v>
      </c>
      <c r="Z91" s="0" t="n">
        <v>768.343458910739</v>
      </c>
      <c r="AA91" s="0" t="n">
        <v>730.725119229327</v>
      </c>
      <c r="AB91" s="0" t="n">
        <v>689.985331797363</v>
      </c>
      <c r="AC91" s="0" t="n">
        <v>994.548767847019</v>
      </c>
      <c r="AD91" s="0" t="n">
        <v>0.84134714768988</v>
      </c>
      <c r="AE91" s="0" t="n">
        <v>0.69528725717085</v>
      </c>
      <c r="AF91" s="0" t="n">
        <v>0.146127087178689</v>
      </c>
      <c r="AG91" s="0" t="n">
        <v>0.393608797130946</v>
      </c>
      <c r="AH91" s="0" t="n">
        <v>0.411205545600776</v>
      </c>
      <c r="AI91" s="0" t="n">
        <v>0.330140008209003</v>
      </c>
      <c r="AJ91" s="0" t="n">
        <v>0.333007127394363</v>
      </c>
      <c r="AK91" s="0" t="n">
        <v>0.351315559430778</v>
      </c>
      <c r="AL91" s="0" t="n">
        <v>0.344498166684899</v>
      </c>
      <c r="AM91" s="0" t="n">
        <v>0.315897029558958</v>
      </c>
      <c r="AN91" s="0" t="n">
        <v>0.307941253045215</v>
      </c>
      <c r="AO91" s="0" t="n">
        <v>5086662</v>
      </c>
    </row>
    <row r="92" customFormat="false" ht="15" hidden="false" customHeight="false" outlineLevel="0" collapsed="false">
      <c r="A92" s="0" t="n">
        <v>139</v>
      </c>
      <c r="B92" s="0" t="n">
        <v>0.520758761634084</v>
      </c>
      <c r="C92" s="0" t="n">
        <v>0.138065394171035</v>
      </c>
      <c r="D92" s="0" t="n">
        <v>0.341175844194882</v>
      </c>
      <c r="E92" s="0" t="n">
        <v>0.80215345507376</v>
      </c>
      <c r="F92" s="0" t="n">
        <v>0.935636151295832</v>
      </c>
      <c r="G92" s="0" t="n">
        <v>0.830701899343122</v>
      </c>
      <c r="H92" s="0" t="n">
        <v>0.947066524929232</v>
      </c>
      <c r="I92" s="0" t="n">
        <v>0.417728439904713</v>
      </c>
      <c r="J92" s="0" t="n">
        <v>0.477333253699124</v>
      </c>
      <c r="K92" s="0" t="n">
        <v>0.209968987925853</v>
      </c>
      <c r="L92" s="0" t="n">
        <v>0.225654060399397</v>
      </c>
      <c r="M92" s="0" t="n">
        <v>0.110749632960416</v>
      </c>
      <c r="N92" s="0" t="n">
        <v>0.132033233246309</v>
      </c>
      <c r="O92" s="0" t="n">
        <v>0.273675382208631</v>
      </c>
      <c r="P92" s="0" t="n">
        <v>0.3262696643504</v>
      </c>
      <c r="Q92" s="0" t="n">
        <v>6996.19297797789</v>
      </c>
      <c r="R92" s="0" t="n">
        <v>5312.82574824067</v>
      </c>
      <c r="S92" s="0" t="n">
        <v>4306.27131307763</v>
      </c>
      <c r="T92" s="0" t="n">
        <v>3454.27873688562</v>
      </c>
      <c r="U92" s="0" t="n">
        <v>5416.3923017537</v>
      </c>
      <c r="V92" s="0" t="n">
        <v>6463.44874004074</v>
      </c>
      <c r="W92" s="0" t="n">
        <v>4335.96909830714</v>
      </c>
      <c r="X92" s="0" t="n">
        <v>0.738351767288584</v>
      </c>
      <c r="Y92" s="0" t="n">
        <v>0.887411082023116</v>
      </c>
      <c r="Z92" s="0" t="n">
        <v>737.483776822797</v>
      </c>
      <c r="AA92" s="0" t="n">
        <v>714.434158610831</v>
      </c>
      <c r="AB92" s="0" t="n">
        <v>668.641886151806</v>
      </c>
      <c r="AC92" s="0" t="n">
        <v>962.521529994078</v>
      </c>
      <c r="AD92" s="0" t="n">
        <v>0.843268200972803</v>
      </c>
      <c r="AE92" s="0" t="n">
        <v>0.67902165700126</v>
      </c>
      <c r="AF92" s="0" t="n">
        <v>0.164246543971543</v>
      </c>
      <c r="AG92" s="0" t="n">
        <v>0.395567448831486</v>
      </c>
      <c r="AH92" s="0" t="n">
        <v>0.412085614853697</v>
      </c>
      <c r="AI92" s="0" t="n">
        <v>0.331707520655453</v>
      </c>
      <c r="AJ92" s="0" t="n">
        <v>0.334139721347787</v>
      </c>
      <c r="AK92" s="0" t="n">
        <v>0.354012899381128</v>
      </c>
      <c r="AL92" s="0" t="n">
        <v>0.345663712470928</v>
      </c>
      <c r="AM92" s="0" t="n">
        <v>0.316303921220077</v>
      </c>
      <c r="AN92" s="0" t="n">
        <v>0.30795012608571</v>
      </c>
      <c r="AO92" s="0" t="n">
        <v>5104910</v>
      </c>
    </row>
    <row r="93" customFormat="false" ht="15" hidden="false" customHeight="false" outlineLevel="0" collapsed="false">
      <c r="A93" s="0" t="n">
        <v>140</v>
      </c>
      <c r="B93" s="0" t="n">
        <v>0.516176955870286</v>
      </c>
      <c r="C93" s="0" t="n">
        <v>0.13623265313403</v>
      </c>
      <c r="D93" s="0" t="n">
        <v>0.347590390995683</v>
      </c>
      <c r="E93" s="0" t="n">
        <v>0.802469875799458</v>
      </c>
      <c r="F93" s="0" t="n">
        <v>0.93438917974082</v>
      </c>
      <c r="G93" s="0" t="n">
        <v>0.831792762319185</v>
      </c>
      <c r="H93" s="0" t="n">
        <v>0.946551844451328</v>
      </c>
      <c r="I93" s="0" t="n">
        <v>0.414216457667771</v>
      </c>
      <c r="J93" s="0" t="n">
        <v>0.4727387302441</v>
      </c>
      <c r="K93" s="0" t="n">
        <v>0.211734414992454</v>
      </c>
      <c r="L93" s="0" t="n">
        <v>0.227166043169386</v>
      </c>
      <c r="M93" s="0" t="n">
        <v>0.109322600240296</v>
      </c>
      <c r="N93" s="0" t="n">
        <v>0.129989396574906</v>
      </c>
      <c r="O93" s="0" t="n">
        <v>0.278930817891391</v>
      </c>
      <c r="P93" s="0" t="n">
        <v>0.331661052921814</v>
      </c>
      <c r="Q93" s="0" t="n">
        <v>7136.52088850712</v>
      </c>
      <c r="R93" s="0" t="n">
        <v>5412.26226779484</v>
      </c>
      <c r="S93" s="0" t="n">
        <v>4385.36246067916</v>
      </c>
      <c r="T93" s="0" t="n">
        <v>3523.04732244295</v>
      </c>
      <c r="U93" s="0" t="n">
        <v>5505.71458701126</v>
      </c>
      <c r="V93" s="0" t="n">
        <v>6582.55937275538</v>
      </c>
      <c r="W93" s="0" t="n">
        <v>4421.54539935834</v>
      </c>
      <c r="X93" s="0" t="n">
        <v>0.740706159656282</v>
      </c>
      <c r="Y93" s="0" t="n">
        <v>0.894174807054494</v>
      </c>
      <c r="Z93" s="0" t="n">
        <v>755.987442184811</v>
      </c>
      <c r="AA93" s="0" t="n">
        <v>727.483997257597</v>
      </c>
      <c r="AB93" s="0" t="n">
        <v>686.178772049002</v>
      </c>
      <c r="AC93" s="0" t="n">
        <v>982.881945397461</v>
      </c>
      <c r="AD93" s="0" t="n">
        <v>0.842968753884398</v>
      </c>
      <c r="AE93" s="0" t="n">
        <v>0.695342529072225</v>
      </c>
      <c r="AF93" s="0" t="n">
        <v>0.147626224812173</v>
      </c>
      <c r="AG93" s="0" t="n">
        <v>0.395876687023347</v>
      </c>
      <c r="AH93" s="0" t="n">
        <v>0.410561319971901</v>
      </c>
      <c r="AI93" s="0" t="n">
        <v>0.334861083971948</v>
      </c>
      <c r="AJ93" s="0" t="n">
        <v>0.334410874047457</v>
      </c>
      <c r="AK93" s="0" t="n">
        <v>0.355382818954105</v>
      </c>
      <c r="AL93" s="0" t="n">
        <v>0.345603809100212</v>
      </c>
      <c r="AM93" s="0" t="n">
        <v>0.319441709204588</v>
      </c>
      <c r="AN93" s="0" t="n">
        <v>0.308131343938628</v>
      </c>
      <c r="AO93" s="0" t="n">
        <v>5132747</v>
      </c>
    </row>
    <row r="94" customFormat="false" ht="15" hidden="false" customHeight="false" outlineLevel="0" collapsed="false">
      <c r="A94" s="0" t="n">
        <v>141</v>
      </c>
      <c r="B94" s="0" t="n">
        <v>0.517298949295531</v>
      </c>
      <c r="C94" s="0" t="n">
        <v>0.133451343795483</v>
      </c>
      <c r="D94" s="0" t="n">
        <v>0.349249706908986</v>
      </c>
      <c r="E94" s="0" t="n">
        <v>0.80213336540708</v>
      </c>
      <c r="F94" s="0" t="n">
        <v>0.937073237911673</v>
      </c>
      <c r="G94" s="0" t="n">
        <v>0.831658065474084</v>
      </c>
      <c r="H94" s="0" t="n">
        <v>0.948801982814116</v>
      </c>
      <c r="I94" s="0" t="n">
        <v>0.414942747119971</v>
      </c>
      <c r="J94" s="0" t="n">
        <v>0.475345244011078</v>
      </c>
      <c r="K94" s="0" t="n">
        <v>0.211401294551774</v>
      </c>
      <c r="L94" s="0" t="n">
        <v>0.226736765813719</v>
      </c>
      <c r="M94" s="0" t="n">
        <v>0.107045775516768</v>
      </c>
      <c r="N94" s="0" t="n">
        <v>0.127652966912128</v>
      </c>
      <c r="O94" s="0" t="n">
        <v>0.280144842770341</v>
      </c>
      <c r="P94" s="0" t="n">
        <v>0.334075026988468</v>
      </c>
      <c r="Q94" s="0" t="n">
        <v>6987.33369803931</v>
      </c>
      <c r="R94" s="0" t="n">
        <v>5310.33831715238</v>
      </c>
      <c r="S94" s="0" t="n">
        <v>4308.780179316</v>
      </c>
      <c r="T94" s="0" t="n">
        <v>3459.19349326968</v>
      </c>
      <c r="U94" s="0" t="n">
        <v>5397.67519908796</v>
      </c>
      <c r="V94" s="0" t="n">
        <v>6455.53980783363</v>
      </c>
      <c r="W94" s="0" t="n">
        <v>4345.44080430909</v>
      </c>
      <c r="X94" s="0" t="n">
        <v>0.727572351428744</v>
      </c>
      <c r="Y94" s="0" t="n">
        <v>0.874592060076284</v>
      </c>
      <c r="Z94" s="0" t="n">
        <v>905.199090378996</v>
      </c>
      <c r="AA94" s="0" t="n">
        <v>885.668689154478</v>
      </c>
      <c r="AB94" s="0" t="n">
        <v>833.300236394894</v>
      </c>
      <c r="AC94" s="0" t="n">
        <v>1164.38567265902</v>
      </c>
      <c r="AD94" s="0" t="n">
        <v>0.836257740484672</v>
      </c>
      <c r="AE94" s="0" t="n">
        <v>0.663845142769178</v>
      </c>
      <c r="AF94" s="0" t="n">
        <v>0.172412597715494</v>
      </c>
      <c r="AG94" s="0" t="n">
        <v>0.395889293819518</v>
      </c>
      <c r="AH94" s="0" t="n">
        <v>0.409492897348159</v>
      </c>
      <c r="AI94" s="0" t="n">
        <v>0.334457138035226</v>
      </c>
      <c r="AJ94" s="0" t="n">
        <v>0.332377591348629</v>
      </c>
      <c r="AK94" s="0" t="n">
        <v>0.355149129096055</v>
      </c>
      <c r="AL94" s="0" t="n">
        <v>0.342795425282975</v>
      </c>
      <c r="AM94" s="0" t="n">
        <v>0.318654364642943</v>
      </c>
      <c r="AN94" s="0" t="n">
        <v>0.307860549699818</v>
      </c>
      <c r="AO94" s="0" t="n">
        <v>5168012</v>
      </c>
    </row>
    <row r="95" customFormat="false" ht="15" hidden="false" customHeight="false" outlineLevel="0" collapsed="false">
      <c r="A95" s="0" t="n">
        <v>142</v>
      </c>
      <c r="B95" s="0" t="n">
        <v>0.520431270490418</v>
      </c>
      <c r="C95" s="0" t="n">
        <v>0.130361970049114</v>
      </c>
      <c r="D95" s="0" t="n">
        <v>0.349206759460468</v>
      </c>
      <c r="E95" s="0" t="n">
        <v>0.798303195409397</v>
      </c>
      <c r="F95" s="0" t="n">
        <v>0.934576518650943</v>
      </c>
      <c r="G95" s="0" t="n">
        <v>0.827400242763433</v>
      </c>
      <c r="H95" s="0" t="n">
        <v>0.945715337637543</v>
      </c>
      <c r="I95" s="0" t="n">
        <v>0.415461946223473</v>
      </c>
      <c r="J95" s="0" t="n">
        <v>0.476802561776543</v>
      </c>
      <c r="K95" s="0" t="n">
        <v>0.210609181734159</v>
      </c>
      <c r="L95" s="0" t="n">
        <v>0.226068218729427</v>
      </c>
      <c r="M95" s="0" t="n">
        <v>0.104068377250072</v>
      </c>
      <c r="N95" s="0" t="n">
        <v>0.124437460541581</v>
      </c>
      <c r="O95" s="0" t="n">
        <v>0.278772871935852</v>
      </c>
      <c r="P95" s="0" t="n">
        <v>0.333336496332818</v>
      </c>
      <c r="Q95" s="0" t="n">
        <v>7091.82344115416</v>
      </c>
      <c r="R95" s="0" t="n">
        <v>5407.00529433679</v>
      </c>
      <c r="S95" s="0" t="n">
        <v>4382.53380868029</v>
      </c>
      <c r="T95" s="0" t="n">
        <v>3519.36141579323</v>
      </c>
      <c r="U95" s="0" t="n">
        <v>5491.10722005936</v>
      </c>
      <c r="V95" s="0" t="n">
        <v>6573.45861693647</v>
      </c>
      <c r="W95" s="0" t="n">
        <v>4420.64027332058</v>
      </c>
      <c r="X95" s="0" t="n">
        <v>0.740410461735951</v>
      </c>
      <c r="Y95" s="0" t="n">
        <v>0.887339936654494</v>
      </c>
      <c r="Z95" s="0" t="n">
        <v>772.896260397385</v>
      </c>
      <c r="AA95" s="0" t="n">
        <v>739.712429092957</v>
      </c>
      <c r="AB95" s="0" t="n">
        <v>696.461715400304</v>
      </c>
      <c r="AC95" s="0" t="n">
        <v>977.171343917943</v>
      </c>
      <c r="AD95" s="0" t="n">
        <v>0.841503714775424</v>
      </c>
      <c r="AE95" s="0" t="n">
        <v>0.678696939979016</v>
      </c>
      <c r="AF95" s="0" t="n">
        <v>0.162806774796409</v>
      </c>
      <c r="AG95" s="0" t="n">
        <v>0.399839754151805</v>
      </c>
      <c r="AH95" s="0" t="n">
        <v>0.413604593008231</v>
      </c>
      <c r="AI95" s="0" t="n">
        <v>0.337442100617174</v>
      </c>
      <c r="AJ95" s="0" t="n">
        <v>0.334228930291694</v>
      </c>
      <c r="AK95" s="0" t="n">
        <v>0.357269433967074</v>
      </c>
      <c r="AL95" s="0" t="n">
        <v>0.345234807300972</v>
      </c>
      <c r="AM95" s="0" t="n">
        <v>0.320208992464756</v>
      </c>
      <c r="AN95" s="0" t="n">
        <v>0.307715058192938</v>
      </c>
      <c r="AO95" s="0" t="n">
        <v>5165855</v>
      </c>
    </row>
    <row r="96" customFormat="false" ht="15" hidden="false" customHeight="false" outlineLevel="0" collapsed="false">
      <c r="A96" s="0" t="n">
        <v>143</v>
      </c>
      <c r="B96" s="0" t="n">
        <v>0.515494688285718</v>
      </c>
      <c r="C96" s="0" t="n">
        <v>0.127489748839393</v>
      </c>
      <c r="D96" s="0" t="n">
        <v>0.357015562874888</v>
      </c>
      <c r="E96" s="0" t="n">
        <v>0.796396282403099</v>
      </c>
      <c r="F96" s="0" t="n">
        <v>0.932263500846412</v>
      </c>
      <c r="G96" s="0" t="n">
        <v>0.825709307260596</v>
      </c>
      <c r="H96" s="0" t="n">
        <v>0.943871919218314</v>
      </c>
      <c r="I96" s="0" t="n">
        <v>0.41053805334929</v>
      </c>
      <c r="J96" s="0" t="n">
        <v>0.471064130924071</v>
      </c>
      <c r="K96" s="0" t="n">
        <v>0.210791997167077</v>
      </c>
      <c r="L96" s="0" t="n">
        <v>0.226833628704117</v>
      </c>
      <c r="M96" s="0" t="n">
        <v>0.101532362020198</v>
      </c>
      <c r="N96" s="0" t="n">
        <v>0.121357166608237</v>
      </c>
      <c r="O96" s="0" t="n">
        <v>0.284325867033611</v>
      </c>
      <c r="P96" s="0" t="n">
        <v>0.339842203314104</v>
      </c>
      <c r="Q96" s="0" t="n">
        <v>6976.11525903043</v>
      </c>
      <c r="R96" s="0" t="n">
        <v>5334.64003891801</v>
      </c>
      <c r="S96" s="0" t="n">
        <v>4306.66567481593</v>
      </c>
      <c r="T96" s="0" t="n">
        <v>3459.88149370049</v>
      </c>
      <c r="U96" s="0" t="n">
        <v>5380.43762507054</v>
      </c>
      <c r="V96" s="0" t="n">
        <v>6455.85801963945</v>
      </c>
      <c r="W96" s="0" t="n">
        <v>4345.47149134509</v>
      </c>
      <c r="X96" s="0" t="n">
        <v>0.723219515917807</v>
      </c>
      <c r="Y96" s="0" t="n">
        <v>0.866044323623742</v>
      </c>
      <c r="Z96" s="0" t="n">
        <v>738.009816369766</v>
      </c>
      <c r="AA96" s="0" t="n">
        <v>715.09138186415</v>
      </c>
      <c r="AB96" s="0" t="n">
        <v>665.376403978061</v>
      </c>
      <c r="AC96" s="0" t="n">
        <v>991.562706462869</v>
      </c>
      <c r="AD96" s="0" t="n">
        <v>0.837315673476845</v>
      </c>
      <c r="AE96" s="0" t="n">
        <v>0.670358524589124</v>
      </c>
      <c r="AF96" s="0" t="n">
        <v>0.166957148887721</v>
      </c>
      <c r="AG96" s="0" t="n">
        <v>0.398778288183682</v>
      </c>
      <c r="AH96" s="0" t="n">
        <v>0.413844096042474</v>
      </c>
      <c r="AI96" s="0" t="n">
        <v>0.337599563556842</v>
      </c>
      <c r="AJ96" s="0" t="n">
        <v>0.335795522719593</v>
      </c>
      <c r="AK96" s="0" t="n">
        <v>0.35709139816196</v>
      </c>
      <c r="AL96" s="0" t="n">
        <v>0.346166506381142</v>
      </c>
      <c r="AM96" s="0" t="n">
        <v>0.319733410265888</v>
      </c>
      <c r="AN96" s="0" t="n">
        <v>0.308391413405698</v>
      </c>
      <c r="AO96" s="0" t="n">
        <v>5168664</v>
      </c>
    </row>
    <row r="97" customFormat="false" ht="15" hidden="false" customHeight="false" outlineLevel="0" collapsed="false">
      <c r="A97" s="0" t="n">
        <v>144</v>
      </c>
      <c r="B97" s="0" t="n">
        <v>0.514904135896058</v>
      </c>
      <c r="C97" s="0" t="n">
        <v>0.125426592947996</v>
      </c>
      <c r="D97" s="0" t="n">
        <v>0.359669271155946</v>
      </c>
      <c r="E97" s="0" t="n">
        <v>0.792579340467351</v>
      </c>
      <c r="F97" s="0" t="n">
        <v>0.930443440040277</v>
      </c>
      <c r="G97" s="0" t="n">
        <v>0.821950644245468</v>
      </c>
      <c r="H97" s="0" t="n">
        <v>0.943015881695687</v>
      </c>
      <c r="I97" s="0" t="n">
        <v>0.408102380432409</v>
      </c>
      <c r="J97" s="0" t="n">
        <v>0.469379186457766</v>
      </c>
      <c r="K97" s="0" t="n">
        <v>0.210162044114435</v>
      </c>
      <c r="L97" s="0" t="n">
        <v>0.227425890623026</v>
      </c>
      <c r="M97" s="0" t="n">
        <v>0.0994105263157895</v>
      </c>
      <c r="N97" s="0" t="n">
        <v>0.119212969510237</v>
      </c>
      <c r="O97" s="0" t="n">
        <v>0.285066433719153</v>
      </c>
      <c r="P97" s="0" t="n">
        <v>0.341851284072274</v>
      </c>
      <c r="Q97" s="0" t="n">
        <v>7116.57568057164</v>
      </c>
      <c r="R97" s="0" t="n">
        <v>5449.24793523474</v>
      </c>
      <c r="S97" s="0" t="n">
        <v>4378.95718189612</v>
      </c>
      <c r="T97" s="0" t="n">
        <v>3528.64141801565</v>
      </c>
      <c r="U97" s="0" t="n">
        <v>5482.7358183224</v>
      </c>
      <c r="V97" s="0" t="n">
        <v>6585.93926459071</v>
      </c>
      <c r="W97" s="0" t="n">
        <v>4432.25582198386</v>
      </c>
      <c r="X97" s="0" t="n">
        <v>0.742106553590646</v>
      </c>
      <c r="Y97" s="0" t="n">
        <v>0.88446319333174</v>
      </c>
      <c r="Z97" s="0" t="n">
        <v>774.59210864413</v>
      </c>
      <c r="AA97" s="0" t="n">
        <v>732.860245442779</v>
      </c>
      <c r="AB97" s="0" t="n">
        <v>687.717593498893</v>
      </c>
      <c r="AC97" s="0" t="n">
        <v>960.00308883357</v>
      </c>
      <c r="AD97" s="0" t="n">
        <v>0.843228546577261</v>
      </c>
      <c r="AE97" s="0" t="n">
        <v>0.676372361739126</v>
      </c>
      <c r="AF97" s="0" t="n">
        <v>0.166856184838135</v>
      </c>
      <c r="AG97" s="0" t="n">
        <v>0.401001991252447</v>
      </c>
      <c r="AH97" s="0" t="n">
        <v>0.416806274422344</v>
      </c>
      <c r="AI97" s="0" t="n">
        <v>0.337212541645195</v>
      </c>
      <c r="AJ97" s="0" t="n">
        <v>0.336611703469897</v>
      </c>
      <c r="AK97" s="0" t="n">
        <v>0.357536855025111</v>
      </c>
      <c r="AL97" s="0" t="n">
        <v>0.347474459603193</v>
      </c>
      <c r="AM97" s="0" t="n">
        <v>0.318555470618805</v>
      </c>
      <c r="AN97" s="0" t="n">
        <v>0.308471906302938</v>
      </c>
      <c r="AO97" s="0" t="n">
        <v>5176187</v>
      </c>
    </row>
    <row r="98" customFormat="false" ht="15" hidden="false" customHeight="false" outlineLevel="0" collapsed="false">
      <c r="A98" s="0" t="n">
        <v>145</v>
      </c>
      <c r="B98" s="0" t="n">
        <v>0.511839423986859</v>
      </c>
      <c r="C98" s="0" t="n">
        <v>0.122827627875576</v>
      </c>
      <c r="D98" s="0" t="n">
        <v>0.365332948137565</v>
      </c>
      <c r="E98" s="0" t="n">
        <v>0.791753615664554</v>
      </c>
      <c r="F98" s="0" t="n">
        <v>0.929312563077007</v>
      </c>
      <c r="G98" s="0" t="n">
        <v>0.820779133277071</v>
      </c>
      <c r="H98" s="0" t="n">
        <v>0.942658188233794</v>
      </c>
      <c r="I98" s="0" t="n">
        <v>0.405250714581258</v>
      </c>
      <c r="J98" s="0" t="n">
        <v>0.466254680841728</v>
      </c>
      <c r="K98" s="0" t="n">
        <v>0.20893362622023</v>
      </c>
      <c r="L98" s="0" t="n">
        <v>0.227396802083704</v>
      </c>
      <c r="M98" s="0" t="n">
        <v>0.0972492184739879</v>
      </c>
      <c r="N98" s="0" t="n">
        <v>0.116511459627818</v>
      </c>
      <c r="O98" s="0" t="n">
        <v>0.289253682609308</v>
      </c>
      <c r="P98" s="0" t="n">
        <v>0.346546422607462</v>
      </c>
      <c r="Q98" s="0" t="n">
        <v>6993.68138028158</v>
      </c>
      <c r="R98" s="0" t="n">
        <v>5360.65590793631</v>
      </c>
      <c r="S98" s="0" t="n">
        <v>4301.95740494976</v>
      </c>
      <c r="T98" s="0" t="n">
        <v>3467.59191881686</v>
      </c>
      <c r="U98" s="0" t="n">
        <v>5374.86665114205</v>
      </c>
      <c r="V98" s="0" t="n">
        <v>6461.07419268775</v>
      </c>
      <c r="W98" s="0" t="n">
        <v>4355.96687682552</v>
      </c>
      <c r="X98" s="0" t="n">
        <v>0.726418492970494</v>
      </c>
      <c r="Y98" s="0" t="n">
        <v>0.862789324842763</v>
      </c>
      <c r="Z98" s="0" t="n">
        <v>901.667158782112</v>
      </c>
      <c r="AA98" s="0" t="n">
        <v>891.555675673169</v>
      </c>
      <c r="AB98" s="0" t="n">
        <v>844.463728549521</v>
      </c>
      <c r="AC98" s="0" t="n">
        <v>1176.8334582758</v>
      </c>
      <c r="AD98" s="0" t="n">
        <v>0.829991807961756</v>
      </c>
      <c r="AE98" s="0" t="n">
        <v>0.670920561227472</v>
      </c>
      <c r="AF98" s="0" t="n">
        <v>0.159071246734284</v>
      </c>
      <c r="AG98" s="0" t="n">
        <v>0.402571124451679</v>
      </c>
      <c r="AH98" s="0" t="n">
        <v>0.416830693065662</v>
      </c>
      <c r="AI98" s="0" t="n">
        <v>0.340728280068692</v>
      </c>
      <c r="AJ98" s="0" t="n">
        <v>0.337012013816266</v>
      </c>
      <c r="AK98" s="0" t="n">
        <v>0.359757002153106</v>
      </c>
      <c r="AL98" s="0" t="n">
        <v>0.347632722649268</v>
      </c>
      <c r="AM98" s="0" t="n">
        <v>0.321207608684744</v>
      </c>
      <c r="AN98" s="0" t="n">
        <v>0.30836841605885</v>
      </c>
      <c r="AO98" s="0" t="n">
        <v>5217880</v>
      </c>
    </row>
    <row r="99" customFormat="false" ht="15" hidden="false" customHeight="false" outlineLevel="0" collapsed="false">
      <c r="A99" s="0" t="n">
        <v>146</v>
      </c>
      <c r="B99" s="0" t="n">
        <v>0.51078244888006</v>
      </c>
      <c r="C99" s="0" t="n">
        <v>0.119275208254402</v>
      </c>
      <c r="D99" s="0" t="n">
        <v>0.369942342865538</v>
      </c>
      <c r="E99" s="0" t="n">
        <v>0.792696830314516</v>
      </c>
      <c r="F99" s="0" t="n">
        <v>0.928500252548279</v>
      </c>
      <c r="G99" s="0" t="n">
        <v>0.821481809654213</v>
      </c>
      <c r="H99" s="0" t="n">
        <v>0.942262648160803</v>
      </c>
      <c r="I99" s="0" t="n">
        <v>0.40489562820751</v>
      </c>
      <c r="J99" s="0" t="n">
        <v>0.465208272928361</v>
      </c>
      <c r="K99" s="0" t="n">
        <v>0.208581842705895</v>
      </c>
      <c r="L99" s="0" t="n">
        <v>0.227156162946403</v>
      </c>
      <c r="M99" s="0" t="n">
        <v>0.0945490795183682</v>
      </c>
      <c r="N99" s="0" t="n">
        <v>0.11295434357426</v>
      </c>
      <c r="O99" s="0" t="n">
        <v>0.293252122588638</v>
      </c>
      <c r="P99" s="0" t="n">
        <v>0.350337636045657</v>
      </c>
      <c r="Q99" s="0" t="n">
        <v>7113.05514654787</v>
      </c>
      <c r="R99" s="0" t="n">
        <v>5467.78182870285</v>
      </c>
      <c r="S99" s="0" t="n">
        <v>4386.07125242587</v>
      </c>
      <c r="T99" s="0" t="n">
        <v>3533.53234364424</v>
      </c>
      <c r="U99" s="0" t="n">
        <v>5463.57652262328</v>
      </c>
      <c r="V99" s="0" t="n">
        <v>6573.56270975175</v>
      </c>
      <c r="W99" s="0" t="n">
        <v>4438.78380052685</v>
      </c>
      <c r="X99" s="0" t="n">
        <v>0.748471958234711</v>
      </c>
      <c r="Y99" s="0" t="n">
        <v>0.879227801886571</v>
      </c>
      <c r="Z99" s="0" t="n">
        <v>770.419302701805</v>
      </c>
      <c r="AA99" s="0" t="n">
        <v>732.600175467687</v>
      </c>
      <c r="AB99" s="0" t="n">
        <v>683.439122820164</v>
      </c>
      <c r="AC99" s="0" t="n">
        <v>984.147447662705</v>
      </c>
      <c r="AD99" s="0" t="n">
        <v>0.842352360069323</v>
      </c>
      <c r="AE99" s="0" t="n">
        <v>0.670763576304892</v>
      </c>
      <c r="AF99" s="0" t="n">
        <v>0.171588783764431</v>
      </c>
      <c r="AG99" s="0" t="n">
        <v>0.403139046218534</v>
      </c>
      <c r="AH99" s="0" t="n">
        <v>0.417890919143927</v>
      </c>
      <c r="AI99" s="0" t="n">
        <v>0.339958335529076</v>
      </c>
      <c r="AJ99" s="0" t="n">
        <v>0.337036121675614</v>
      </c>
      <c r="AK99" s="0" t="n">
        <v>0.360222207865624</v>
      </c>
      <c r="AL99" s="0" t="n">
        <v>0.348947577766405</v>
      </c>
      <c r="AM99" s="0" t="n">
        <v>0.320639329904185</v>
      </c>
      <c r="AN99" s="0" t="n">
        <v>0.308058916406522</v>
      </c>
      <c r="AO99" s="0" t="n">
        <v>5250930</v>
      </c>
    </row>
    <row r="100" customFormat="false" ht="15" hidden="false" customHeight="false" outlineLevel="0" collapsed="false">
      <c r="A100" s="0" t="n">
        <v>147</v>
      </c>
      <c r="B100" s="0" t="n">
        <v>0.508615595227371</v>
      </c>
      <c r="C100" s="0" t="n">
        <v>0.11763791827426</v>
      </c>
      <c r="D100" s="0" t="n">
        <v>0.373746486498369</v>
      </c>
      <c r="E100" s="0" t="n">
        <v>0.791382516837498</v>
      </c>
      <c r="F100" s="0" t="n">
        <v>0.926858849418678</v>
      </c>
      <c r="G100" s="0" t="n">
        <v>0.820844214941437</v>
      </c>
      <c r="H100" s="0" t="n">
        <v>0.94127906763785</v>
      </c>
      <c r="I100" s="0" t="n">
        <v>0.402509489853838</v>
      </c>
      <c r="J100" s="0" t="n">
        <v>0.46289118222469</v>
      </c>
      <c r="K100" s="0" t="n">
        <v>0.209115001200729</v>
      </c>
      <c r="L100" s="0" t="n">
        <v>0.227232749887976</v>
      </c>
      <c r="M100" s="0" t="n">
        <v>0.0930965918394079</v>
      </c>
      <c r="N100" s="0" t="n">
        <v>0.111074323859587</v>
      </c>
      <c r="O100" s="0" t="n">
        <v>0.295776435144251</v>
      </c>
      <c r="P100" s="0" t="n">
        <v>0.352893343334401</v>
      </c>
      <c r="Q100" s="0" t="n">
        <v>6983.68178887646</v>
      </c>
      <c r="R100" s="0" t="n">
        <v>5394.21590111077</v>
      </c>
      <c r="S100" s="0" t="n">
        <v>4308.96725104613</v>
      </c>
      <c r="T100" s="0" t="n">
        <v>3471.53499665882</v>
      </c>
      <c r="U100" s="0" t="n">
        <v>5356.38141501034</v>
      </c>
      <c r="V100" s="0" t="n">
        <v>6458.87911760246</v>
      </c>
      <c r="W100" s="0" t="n">
        <v>4363.30650513327</v>
      </c>
      <c r="X100" s="0" t="n">
        <v>0.725691425411538</v>
      </c>
      <c r="Y100" s="0" t="n">
        <v>0.860725372645192</v>
      </c>
      <c r="Z100" s="0" t="n">
        <v>749.791111885835</v>
      </c>
      <c r="AA100" s="0" t="n">
        <v>716.065468901278</v>
      </c>
      <c r="AB100" s="0" t="n">
        <v>667.547580517321</v>
      </c>
      <c r="AC100" s="0" t="n">
        <v>980.315838887247</v>
      </c>
      <c r="AD100" s="0" t="n">
        <v>0.83125358098174</v>
      </c>
      <c r="AE100" s="0" t="n">
        <v>0.667178213002331</v>
      </c>
      <c r="AF100" s="0" t="n">
        <v>0.164075367979409</v>
      </c>
      <c r="AG100" s="0" t="n">
        <v>0.40388536276831</v>
      </c>
      <c r="AH100" s="0" t="n">
        <v>0.417847630492933</v>
      </c>
      <c r="AI100" s="0" t="n">
        <v>0.341517630078267</v>
      </c>
      <c r="AJ100" s="0" t="n">
        <v>0.337528865561443</v>
      </c>
      <c r="AK100" s="0" t="n">
        <v>0.360591068168048</v>
      </c>
      <c r="AL100" s="0" t="n">
        <v>0.348042738314116</v>
      </c>
      <c r="AM100" s="0" t="n">
        <v>0.321333335369434</v>
      </c>
      <c r="AN100" s="0" t="n">
        <v>0.307749722070437</v>
      </c>
      <c r="AO100" s="0" t="n">
        <v>5266756</v>
      </c>
    </row>
    <row r="101" customFormat="false" ht="15" hidden="false" customHeight="false" outlineLevel="0" collapsed="false">
      <c r="A101" s="0" t="n">
        <v>148</v>
      </c>
      <c r="B101" s="0" t="n">
        <v>0.507396329415844</v>
      </c>
      <c r="C101" s="0" t="n">
        <v>0.114594563745617</v>
      </c>
      <c r="D101" s="0" t="n">
        <v>0.378009106838539</v>
      </c>
      <c r="E101" s="0" t="n">
        <v>0.790279089711876</v>
      </c>
      <c r="F101" s="0" t="n">
        <v>0.925456156391854</v>
      </c>
      <c r="G101" s="0" t="n">
        <v>0.819563493456268</v>
      </c>
      <c r="H101" s="0" t="n">
        <v>0.940272844231189</v>
      </c>
      <c r="I101" s="0" t="n">
        <v>0.4009847093339</v>
      </c>
      <c r="J101" s="0" t="n">
        <v>0.46101147369869</v>
      </c>
      <c r="K101" s="0" t="n">
        <v>0.207915655057385</v>
      </c>
      <c r="L101" s="0" t="n">
        <v>0.226317290653548</v>
      </c>
      <c r="M101" s="0" t="n">
        <v>0.0905616875228158</v>
      </c>
      <c r="N101" s="0" t="n">
        <v>0.108043928568539</v>
      </c>
      <c r="O101" s="0" t="n">
        <v>0.29873269285516</v>
      </c>
      <c r="P101" s="0" t="n">
        <v>0.356400754124625</v>
      </c>
      <c r="Q101" s="0" t="n">
        <v>7125.09846903732</v>
      </c>
      <c r="R101" s="0" t="n">
        <v>5493.09885938066</v>
      </c>
      <c r="S101" s="0" t="n">
        <v>4386.65169846648</v>
      </c>
      <c r="T101" s="0" t="n">
        <v>3536.0509723806</v>
      </c>
      <c r="U101" s="0" t="n">
        <v>5454.59471741086</v>
      </c>
      <c r="V101" s="0" t="n">
        <v>6573.81826435607</v>
      </c>
      <c r="W101" s="0" t="n">
        <v>4444.03118043679</v>
      </c>
      <c r="X101" s="0" t="n">
        <v>0.739284168673171</v>
      </c>
      <c r="Y101" s="0" t="n">
        <v>0.876780233294903</v>
      </c>
      <c r="Z101" s="0" t="n">
        <v>768.51852548065</v>
      </c>
      <c r="AA101" s="0" t="n">
        <v>743.03217791116</v>
      </c>
      <c r="AB101" s="0" t="n">
        <v>689.112657215669</v>
      </c>
      <c r="AC101" s="0" t="n">
        <v>1058.42954743677</v>
      </c>
      <c r="AD101" s="0" t="n">
        <v>0.841382413563864</v>
      </c>
      <c r="AE101" s="0" t="n">
        <v>0.667649799856024</v>
      </c>
      <c r="AF101" s="0" t="n">
        <v>0.17373261370784</v>
      </c>
      <c r="AG101" s="0" t="n">
        <v>0.402562664712279</v>
      </c>
      <c r="AH101" s="0" t="n">
        <v>0.41832665057931</v>
      </c>
      <c r="AI101" s="0" t="n">
        <v>0.340961533217111</v>
      </c>
      <c r="AJ101" s="0" t="n">
        <v>0.338185465017788</v>
      </c>
      <c r="AK101" s="0" t="n">
        <v>0.360142252919851</v>
      </c>
      <c r="AL101" s="0" t="n">
        <v>0.349395167524186</v>
      </c>
      <c r="AM101" s="0" t="n">
        <v>0.320675433030665</v>
      </c>
      <c r="AN101" s="0" t="n">
        <v>0.308074146516287</v>
      </c>
      <c r="AO101" s="0" t="n">
        <v>5284574</v>
      </c>
    </row>
    <row r="102" customFormat="false" ht="15" hidden="false" customHeight="false" outlineLevel="0" collapsed="false">
      <c r="A102" s="0" t="n">
        <v>149</v>
      </c>
      <c r="B102" s="0" t="n">
        <v>0.507076687596157</v>
      </c>
      <c r="C102" s="0" t="n">
        <v>0.111873627028755</v>
      </c>
      <c r="D102" s="0" t="n">
        <v>0.381049685375087</v>
      </c>
      <c r="E102" s="0" t="n">
        <v>0.790501899839228</v>
      </c>
      <c r="F102" s="0" t="n">
        <v>0.926422056861144</v>
      </c>
      <c r="G102" s="0" t="n">
        <v>0.820180870427339</v>
      </c>
      <c r="H102" s="0" t="n">
        <v>0.942052562659571</v>
      </c>
      <c r="I102" s="0" t="n">
        <v>0.400845084908945</v>
      </c>
      <c r="J102" s="0" t="n">
        <v>0.461364048448108</v>
      </c>
      <c r="K102" s="0" t="n">
        <v>0.208037074475215</v>
      </c>
      <c r="L102" s="0" t="n">
        <v>0.226743658376722</v>
      </c>
      <c r="M102" s="0" t="n">
        <v>0.0884363147081363</v>
      </c>
      <c r="N102" s="0" t="n">
        <v>0.105549331652041</v>
      </c>
      <c r="O102" s="0" t="n">
        <v>0.301220500222147</v>
      </c>
      <c r="P102" s="0" t="n">
        <v>0.359508676760995</v>
      </c>
      <c r="Q102" s="0" t="n">
        <v>6991.99681127495</v>
      </c>
      <c r="R102" s="0" t="n">
        <v>5395.0287673504</v>
      </c>
      <c r="S102" s="0" t="n">
        <v>4307.63931028843</v>
      </c>
      <c r="T102" s="0" t="n">
        <v>3466.01093910592</v>
      </c>
      <c r="U102" s="0" t="n">
        <v>5348.11219417073</v>
      </c>
      <c r="V102" s="0" t="n">
        <v>6452.18078908047</v>
      </c>
      <c r="W102" s="0" t="n">
        <v>4367.53955526373</v>
      </c>
      <c r="X102" s="0" t="n">
        <v>0.726389361743064</v>
      </c>
      <c r="Y102" s="0" t="n">
        <v>0.85754689501871</v>
      </c>
      <c r="Z102" s="0" t="n">
        <v>922.052737854398</v>
      </c>
      <c r="AA102" s="0" t="n">
        <v>907.727434038463</v>
      </c>
      <c r="AB102" s="0" t="n">
        <v>864.557040687267</v>
      </c>
      <c r="AC102" s="0" t="n">
        <v>1162.06403464792</v>
      </c>
      <c r="AD102" s="0" t="n">
        <v>0.843837962686206</v>
      </c>
      <c r="AE102" s="0" t="n">
        <v>0.682220311497842</v>
      </c>
      <c r="AF102" s="0" t="n">
        <v>0.161617651188364</v>
      </c>
      <c r="AG102" s="0" t="n">
        <v>0.403505170452621</v>
      </c>
      <c r="AH102" s="0" t="n">
        <v>0.416825389935545</v>
      </c>
      <c r="AI102" s="0" t="n">
        <v>0.341155043154816</v>
      </c>
      <c r="AJ102" s="0" t="n">
        <v>0.33629766973629</v>
      </c>
      <c r="AK102" s="0" t="n">
        <v>0.36029564077011</v>
      </c>
      <c r="AL102" s="0" t="n">
        <v>0.346257661266765</v>
      </c>
      <c r="AM102" s="0" t="n">
        <v>0.320477521892377</v>
      </c>
      <c r="AN102" s="0" t="n">
        <v>0.30711887222895</v>
      </c>
      <c r="AO102" s="0" t="n">
        <v>5317579</v>
      </c>
    </row>
    <row r="103" customFormat="false" ht="15" hidden="false" customHeight="false" outlineLevel="0" collapsed="false">
      <c r="A103" s="0" t="n">
        <v>150</v>
      </c>
      <c r="B103" s="0" t="n">
        <v>0.506658657763667</v>
      </c>
      <c r="C103" s="0" t="n">
        <v>0.110064764601782</v>
      </c>
      <c r="D103" s="0" t="n">
        <v>0.38327657763455</v>
      </c>
      <c r="E103" s="0" t="n">
        <v>0.789124455179017</v>
      </c>
      <c r="F103" s="0" t="n">
        <v>0.924786749903264</v>
      </c>
      <c r="G103" s="0" t="n">
        <v>0.818896013909859</v>
      </c>
      <c r="H103" s="0" t="n">
        <v>0.940547069479296</v>
      </c>
      <c r="I103" s="0" t="n">
        <v>0.399816737269486</v>
      </c>
      <c r="J103" s="0" t="n">
        <v>0.46023706504163</v>
      </c>
      <c r="K103" s="0" t="n">
        <v>0.206712311885334</v>
      </c>
      <c r="L103" s="0" t="n">
        <v>0.225150366477649</v>
      </c>
      <c r="M103" s="0" t="n">
        <v>0.0868547974007879</v>
      </c>
      <c r="N103" s="0" t="n">
        <v>0.103641327682678</v>
      </c>
      <c r="O103" s="0" t="n">
        <v>0.302452920508743</v>
      </c>
      <c r="P103" s="0" t="n">
        <v>0.360908357178956</v>
      </c>
      <c r="Q103" s="0" t="n">
        <v>7108.70255509285</v>
      </c>
      <c r="R103" s="0" t="n">
        <v>5499.55745149886</v>
      </c>
      <c r="S103" s="0" t="n">
        <v>4383.36334237312</v>
      </c>
      <c r="T103" s="0" t="n">
        <v>3528.27487234134</v>
      </c>
      <c r="U103" s="0" t="n">
        <v>5436.44466747184</v>
      </c>
      <c r="V103" s="0" t="n">
        <v>6554.79373167631</v>
      </c>
      <c r="W103" s="0" t="n">
        <v>4443.60417079327</v>
      </c>
      <c r="X103" s="0" t="n">
        <v>0.735347161983355</v>
      </c>
      <c r="Y103" s="0" t="n">
        <v>0.86890249853302</v>
      </c>
      <c r="Z103" s="0" t="n">
        <v>776.507815921339</v>
      </c>
      <c r="AA103" s="0" t="n">
        <v>746.16815837483</v>
      </c>
      <c r="AB103" s="0" t="n">
        <v>704.404817063489</v>
      </c>
      <c r="AC103" s="0" t="n">
        <v>1012.14771452364</v>
      </c>
      <c r="AD103" s="0" t="n">
        <v>0.844103561140801</v>
      </c>
      <c r="AE103" s="0" t="n">
        <v>0.691066967082243</v>
      </c>
      <c r="AF103" s="0" t="n">
        <v>0.153036594058558</v>
      </c>
      <c r="AG103" s="0" t="n">
        <v>0.402586149784537</v>
      </c>
      <c r="AH103" s="0" t="n">
        <v>0.418960253053391</v>
      </c>
      <c r="AI103" s="0" t="n">
        <v>0.340191169808412</v>
      </c>
      <c r="AJ103" s="0" t="n">
        <v>0.337434260370138</v>
      </c>
      <c r="AK103" s="0" t="n">
        <v>0.359760606802408</v>
      </c>
      <c r="AL103" s="0" t="n">
        <v>0.348263873305299</v>
      </c>
      <c r="AM103" s="0" t="n">
        <v>0.31930237992504</v>
      </c>
      <c r="AN103" s="0" t="n">
        <v>0.307609990884006</v>
      </c>
      <c r="AO103" s="0" t="n">
        <v>5341740</v>
      </c>
    </row>
    <row r="104" customFormat="false" ht="15" hidden="false" customHeight="false" outlineLevel="0" collapsed="false">
      <c r="A104" s="0" t="n">
        <v>151</v>
      </c>
      <c r="B104" s="0" t="n">
        <v>0.504576111353378</v>
      </c>
      <c r="C104" s="0" t="n">
        <v>0.107665244833872</v>
      </c>
      <c r="D104" s="0" t="n">
        <v>0.38775864381275</v>
      </c>
      <c r="E104" s="0" t="n">
        <v>0.789894254046799</v>
      </c>
      <c r="F104" s="0" t="n">
        <v>0.924105008426534</v>
      </c>
      <c r="G104" s="0" t="n">
        <v>0.818661164221536</v>
      </c>
      <c r="H104" s="0" t="n">
        <v>0.938989832565335</v>
      </c>
      <c r="I104" s="0" t="n">
        <v>0.398561771087311</v>
      </c>
      <c r="J104" s="0" t="n">
        <v>0.457624305267656</v>
      </c>
      <c r="K104" s="0" t="n">
        <v>0.203913496392352</v>
      </c>
      <c r="L104" s="0" t="n">
        <v>0.222036377845444</v>
      </c>
      <c r="M104" s="0" t="n">
        <v>0.085044158254817</v>
      </c>
      <c r="N104" s="0" t="n">
        <v>0.101375327808831</v>
      </c>
      <c r="O104" s="0" t="n">
        <v>0.306288324704671</v>
      </c>
      <c r="P104" s="0" t="n">
        <v>0.365105375350047</v>
      </c>
      <c r="Q104" s="0" t="n">
        <v>6987.14020683297</v>
      </c>
      <c r="R104" s="0" t="n">
        <v>5406.02242144273</v>
      </c>
      <c r="S104" s="0" t="n">
        <v>4307.25714922232</v>
      </c>
      <c r="T104" s="0" t="n">
        <v>3468.94825213011</v>
      </c>
      <c r="U104" s="0" t="n">
        <v>5334.40060028067</v>
      </c>
      <c r="V104" s="0" t="n">
        <v>6424.17574083487</v>
      </c>
      <c r="W104" s="0" t="n">
        <v>4368.0449095895</v>
      </c>
      <c r="X104" s="0" t="n">
        <v>0.722471271875981</v>
      </c>
      <c r="Y104" s="0" t="n">
        <v>0.850773450948364</v>
      </c>
      <c r="Z104" s="0" t="n">
        <v>756.505215757665</v>
      </c>
      <c r="AA104" s="0" t="n">
        <v>729.119212196695</v>
      </c>
      <c r="AB104" s="0" t="n">
        <v>685.319656086929</v>
      </c>
      <c r="AC104" s="0" t="n">
        <v>964.627591147411</v>
      </c>
      <c r="AD104" s="0" t="n">
        <v>0.820086504208612</v>
      </c>
      <c r="AE104" s="0" t="n">
        <v>0.659330946930799</v>
      </c>
      <c r="AF104" s="0" t="n">
        <v>0.160755557277813</v>
      </c>
      <c r="AG104" s="0" t="n">
        <v>0.404282863669445</v>
      </c>
      <c r="AH104" s="0" t="n">
        <v>0.418497684761666</v>
      </c>
      <c r="AI104" s="0" t="n">
        <v>0.342525003530678</v>
      </c>
      <c r="AJ104" s="0" t="n">
        <v>0.338202415600949</v>
      </c>
      <c r="AK104" s="0" t="n">
        <v>0.362751560117889</v>
      </c>
      <c r="AL104" s="0" t="n">
        <v>0.348945441740832</v>
      </c>
      <c r="AM104" s="0" t="n">
        <v>0.321410673221797</v>
      </c>
      <c r="AN104" s="0" t="n">
        <v>0.3080170056813</v>
      </c>
      <c r="AO104" s="0" t="n">
        <v>5374789</v>
      </c>
    </row>
    <row r="105" customFormat="false" ht="15" hidden="false" customHeight="false" outlineLevel="0" collapsed="false">
      <c r="A105" s="0" t="n">
        <v>152</v>
      </c>
      <c r="B105" s="0" t="n">
        <v>0.503444462792987</v>
      </c>
      <c r="C105" s="0" t="n">
        <v>0.103596430534855</v>
      </c>
      <c r="D105" s="0" t="n">
        <v>0.392959106672157</v>
      </c>
      <c r="E105" s="0" t="n">
        <v>0.788902193252022</v>
      </c>
      <c r="F105" s="0" t="n">
        <v>0.922600507626108</v>
      </c>
      <c r="G105" s="0" t="n">
        <v>0.81804875289598</v>
      </c>
      <c r="H105" s="0" t="n">
        <v>0.938354482451965</v>
      </c>
      <c r="I105" s="0" t="n">
        <v>0.397168440877974</v>
      </c>
      <c r="J105" s="0" t="n">
        <v>0.454816294211255</v>
      </c>
      <c r="K105" s="0" t="n">
        <v>0.202859032696027</v>
      </c>
      <c r="L105" s="0" t="n">
        <v>0.221369133268493</v>
      </c>
      <c r="M105" s="0" t="n">
        <v>0.0817274512620281</v>
      </c>
      <c r="N105" s="0" t="n">
        <v>0.097593866424111</v>
      </c>
      <c r="O105" s="0" t="n">
        <v>0.31000630111202</v>
      </c>
      <c r="P105" s="0" t="n">
        <v>0.370190346990743</v>
      </c>
      <c r="Q105" s="0" t="n">
        <v>7142.33900678752</v>
      </c>
      <c r="R105" s="0" t="n">
        <v>5506.71865859271</v>
      </c>
      <c r="S105" s="0" t="n">
        <v>4387.83056000662</v>
      </c>
      <c r="T105" s="0" t="n">
        <v>3536.11272196626</v>
      </c>
      <c r="U105" s="0" t="n">
        <v>5439.88230448189</v>
      </c>
      <c r="V105" s="0" t="n">
        <v>6543.25398326303</v>
      </c>
      <c r="W105" s="0" t="n">
        <v>4452.5897806933</v>
      </c>
      <c r="X105" s="0" t="n">
        <v>0.730977910152827</v>
      </c>
      <c r="Y105" s="0" t="n">
        <v>0.863535595271246</v>
      </c>
      <c r="Z105" s="0" t="n">
        <v>777.956762041378</v>
      </c>
      <c r="AA105" s="0" t="n">
        <v>746.299687342356</v>
      </c>
      <c r="AB105" s="0" t="n">
        <v>702.492727746328</v>
      </c>
      <c r="AC105" s="0" t="n">
        <v>991.478452908873</v>
      </c>
      <c r="AD105" s="0" t="n">
        <v>0.835657373633458</v>
      </c>
      <c r="AE105" s="0" t="n">
        <v>0.674094489694134</v>
      </c>
      <c r="AF105" s="0" t="n">
        <v>0.161562883939324</v>
      </c>
      <c r="AG105" s="0" t="n">
        <v>0.405010113076308</v>
      </c>
      <c r="AH105" s="0" t="n">
        <v>0.419106781407472</v>
      </c>
      <c r="AI105" s="0" t="n">
        <v>0.343161246377957</v>
      </c>
      <c r="AJ105" s="0" t="n">
        <v>0.33800855889668</v>
      </c>
      <c r="AK105" s="0" t="n">
        <v>0.363140327561465</v>
      </c>
      <c r="AL105" s="0" t="n">
        <v>0.348440992558342</v>
      </c>
      <c r="AM105" s="0" t="n">
        <v>0.321553663352358</v>
      </c>
      <c r="AN105" s="0" t="n">
        <v>0.307327378244752</v>
      </c>
      <c r="AO105" s="0" t="n">
        <v>5415505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3643.94136926146</v>
      </c>
      <c r="V21" s="0" t="n">
        <v>3766.96455127559</v>
      </c>
      <c r="W21" s="0" t="n">
        <v>2767.75091520229</v>
      </c>
      <c r="X21" s="0" t="n">
        <v>0.585532666938895</v>
      </c>
      <c r="Y21" s="0" t="n">
        <v>0.663358235553183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0.321492354064093</v>
      </c>
      <c r="AH21" s="0" t="n">
        <v>0.292605512524526</v>
      </c>
      <c r="AI21" s="0" t="n">
        <v>0.304088079486184</v>
      </c>
      <c r="AJ21" s="0" t="n">
        <v>0.283020824317598</v>
      </c>
      <c r="AK21" s="0" t="n">
        <v>0.318930473424837</v>
      </c>
      <c r="AL21" s="0" t="n">
        <v>0.28821604475872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4673.95395193343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4181.22011570331</v>
      </c>
      <c r="V22" s="0" t="n">
        <v>4319.9019882811</v>
      </c>
      <c r="W22" s="0" t="n">
        <v>3468.8678038659</v>
      </c>
      <c r="X22" s="0" t="n">
        <v>0.695968572538822</v>
      </c>
      <c r="Y22" s="0" t="n">
        <v>0.721267290647285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0.222411935201633</v>
      </c>
      <c r="AH22" s="0" t="n">
        <v>0.180873908973055</v>
      </c>
      <c r="AI22" s="0" t="n">
        <v>0.19763906143307</v>
      </c>
      <c r="AJ22" s="0" t="n">
        <v>0.168097635161176</v>
      </c>
      <c r="AK22" s="0" t="n">
        <v>0.217950290984375</v>
      </c>
      <c r="AL22" s="0" t="n">
        <v>0.17345004860795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0.680967286157038</v>
      </c>
      <c r="C23" s="0" t="n">
        <v>0.289156123850596</v>
      </c>
      <c r="D23" s="0" t="n">
        <v>0.0298765899923654</v>
      </c>
      <c r="E23" s="0" t="n">
        <v>0.967611355811484</v>
      </c>
      <c r="F23" s="0" t="n">
        <v>0.986733981283947</v>
      </c>
      <c r="G23" s="0" t="n">
        <v>0.975468680495023</v>
      </c>
      <c r="H23" s="0" t="n">
        <v>0.990078475301651</v>
      </c>
      <c r="I23" s="0" t="n">
        <v>0.658911679021678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0.0289089277495365</v>
      </c>
      <c r="P23" s="0" t="n">
        <v>0.0347717276133228</v>
      </c>
      <c r="Q23" s="0" t="n">
        <v>4424.66957019113</v>
      </c>
      <c r="R23" s="0" t="n">
        <v>3157.8426723612</v>
      </c>
      <c r="S23" s="0" t="n">
        <v>2695.98652564402</v>
      </c>
      <c r="T23" s="0" t="n">
        <v>2359.82935929758</v>
      </c>
      <c r="U23" s="0" t="n">
        <v>3863.11989728303</v>
      </c>
      <c r="V23" s="0" t="n">
        <v>3995.24994203908</v>
      </c>
      <c r="W23" s="0" t="n">
        <v>2950.63851178477</v>
      </c>
      <c r="X23" s="0" t="n">
        <v>0.611726108603888</v>
      </c>
      <c r="Y23" s="0" t="n">
        <v>0.681261804064952</v>
      </c>
      <c r="Z23" s="0" t="n">
        <v>503.515845075268</v>
      </c>
      <c r="AA23" s="0" t="n">
        <v>508.109700888627</v>
      </c>
      <c r="AB23" s="0" t="n">
        <v>454.666051703564</v>
      </c>
      <c r="AC23" s="0" t="n">
        <v>660.46644801827</v>
      </c>
      <c r="AD23" s="0" t="n">
        <v>0.773389117300022</v>
      </c>
      <c r="AE23" s="0" t="n">
        <v>0.518498470628078</v>
      </c>
      <c r="AF23" s="0" t="n">
        <v>0.254890646671944</v>
      </c>
      <c r="AG23" s="0" t="n">
        <v>0.307790879848248</v>
      </c>
      <c r="AH23" s="0" t="n">
        <v>0.278979484742602</v>
      </c>
      <c r="AI23" s="0" t="n">
        <v>0.280433737907491</v>
      </c>
      <c r="AJ23" s="0" t="n">
        <v>0.258098560483965</v>
      </c>
      <c r="AK23" s="0" t="n">
        <v>0.30175642341669</v>
      </c>
      <c r="AL23" s="0" t="n">
        <v>0.269259159031625</v>
      </c>
      <c r="AM23" s="0" t="n">
        <v>0.278755191849619</v>
      </c>
      <c r="AN23" s="0" t="n">
        <v>0.25268281324282</v>
      </c>
      <c r="AO23" s="0" t="n">
        <v>4504665</v>
      </c>
    </row>
    <row r="24" customFormat="false" ht="15" hidden="false" customHeight="false" outlineLevel="0" collapsed="false">
      <c r="A24" s="0" t="n">
        <v>71</v>
      </c>
      <c r="B24" s="0" t="n">
        <v>0.678363299226297</v>
      </c>
      <c r="C24" s="0" t="n">
        <v>0.289289150594366</v>
      </c>
      <c r="D24" s="0" t="n">
        <v>0.0323475501793371</v>
      </c>
      <c r="E24" s="0" t="n">
        <v>0.961268919674515</v>
      </c>
      <c r="F24" s="0" t="n">
        <v>0.987186222622618</v>
      </c>
      <c r="G24" s="0" t="n">
        <v>0.970897261233599</v>
      </c>
      <c r="H24" s="0" t="n">
        <v>0.990192269864731</v>
      </c>
      <c r="I24" s="0" t="n">
        <v>0.652089555794102</v>
      </c>
      <c r="J24" s="0" t="n">
        <v>0.743078537685966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0.0310946946150085</v>
      </c>
      <c r="P24" s="0" t="n">
        <v>0.037429142071034</v>
      </c>
      <c r="Q24" s="0" t="n">
        <v>4474.98613697678</v>
      </c>
      <c r="R24" s="0" t="n">
        <v>3183.02767011091</v>
      </c>
      <c r="S24" s="0" t="n">
        <v>2724.79057426689</v>
      </c>
      <c r="T24" s="0" t="n">
        <v>2372.08631298977</v>
      </c>
      <c r="U24" s="0" t="n">
        <v>3900.64989168787</v>
      </c>
      <c r="V24" s="0" t="n">
        <v>4043.64071950246</v>
      </c>
      <c r="W24" s="0" t="n">
        <v>2965.96412821498</v>
      </c>
      <c r="X24" s="0" t="n">
        <v>0.596399967462791</v>
      </c>
      <c r="Y24" s="0" t="n">
        <v>0.670576111640976</v>
      </c>
      <c r="Z24" s="0" t="n">
        <v>506.021250577432</v>
      </c>
      <c r="AA24" s="0" t="n">
        <v>510.467227336559</v>
      </c>
      <c r="AB24" s="0" t="n">
        <v>456.972357513186</v>
      </c>
      <c r="AC24" s="0" t="n">
        <v>668.664142956786</v>
      </c>
      <c r="AD24" s="0" t="n">
        <v>0.755963552165748</v>
      </c>
      <c r="AE24" s="0" t="n">
        <v>0.510468608597247</v>
      </c>
      <c r="AF24" s="0" t="n">
        <v>0.245587332653636</v>
      </c>
      <c r="AG24" s="0" t="n">
        <v>0.310644297011665</v>
      </c>
      <c r="AH24" s="0" t="n">
        <v>0.284158515221366</v>
      </c>
      <c r="AI24" s="0" t="n">
        <v>0.282536642437833</v>
      </c>
      <c r="AJ24" s="0" t="n">
        <v>0.260451565678495</v>
      </c>
      <c r="AK24" s="0" t="n">
        <v>0.30274703187186</v>
      </c>
      <c r="AL24" s="0" t="n">
        <v>0.271831585755176</v>
      </c>
      <c r="AM24" s="0" t="n">
        <v>0.280739078900343</v>
      </c>
      <c r="AN24" s="0" t="n">
        <v>0.254929456650683</v>
      </c>
      <c r="AO24" s="0" t="n">
        <v>4499652</v>
      </c>
    </row>
    <row r="25" customFormat="false" ht="15" hidden="false" customHeight="false" outlineLevel="0" collapsed="false">
      <c r="A25" s="0" t="n">
        <v>72</v>
      </c>
      <c r="B25" s="0" t="n">
        <v>0.677147602307542</v>
      </c>
      <c r="C25" s="0" t="n">
        <v>0.288287390024622</v>
      </c>
      <c r="D25" s="0" t="n">
        <v>0.0345650076678363</v>
      </c>
      <c r="E25" s="0" t="n">
        <v>0.953845851799837</v>
      </c>
      <c r="F25" s="0" t="n">
        <v>0.986552740194604</v>
      </c>
      <c r="G25" s="0" t="n">
        <v>0.965003266219034</v>
      </c>
      <c r="H25" s="0" t="n">
        <v>0.989963246034755</v>
      </c>
      <c r="I25" s="0" t="n">
        <v>0.645894431517254</v>
      </c>
      <c r="J25" s="0" t="n">
        <v>0.734173776863437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0.0329696891813952</v>
      </c>
      <c r="P25" s="0" t="n">
        <v>0.0395976356439355</v>
      </c>
      <c r="Q25" s="0" t="n">
        <v>4622.36271266777</v>
      </c>
      <c r="R25" s="0" t="n">
        <v>3283.02733147696</v>
      </c>
      <c r="S25" s="0" t="n">
        <v>2823.84759122591</v>
      </c>
      <c r="T25" s="0" t="n">
        <v>2441.63973832689</v>
      </c>
      <c r="U25" s="0" t="n">
        <v>4028.49677605796</v>
      </c>
      <c r="V25" s="0" t="n">
        <v>4187.87972419845</v>
      </c>
      <c r="W25" s="0" t="n">
        <v>3052.93101614596</v>
      </c>
      <c r="X25" s="0" t="n">
        <v>0.60521272775005</v>
      </c>
      <c r="Y25" s="0" t="n">
        <v>0.689583663552378</v>
      </c>
      <c r="Z25" s="0" t="n">
        <v>518.259462533153</v>
      </c>
      <c r="AA25" s="0" t="n">
        <v>522.143615210678</v>
      </c>
      <c r="AB25" s="0" t="n">
        <v>469.220503907909</v>
      </c>
      <c r="AC25" s="0" t="n">
        <v>666.523737414314</v>
      </c>
      <c r="AD25" s="0" t="n">
        <v>0.768124101609018</v>
      </c>
      <c r="AE25" s="0" t="n">
        <v>0.519300806932408</v>
      </c>
      <c r="AF25" s="0" t="n">
        <v>0.248823294676611</v>
      </c>
      <c r="AG25" s="0" t="n">
        <v>0.314191117212132</v>
      </c>
      <c r="AH25" s="0" t="n">
        <v>0.289572781036595</v>
      </c>
      <c r="AI25" s="0" t="n">
        <v>0.284601750945451</v>
      </c>
      <c r="AJ25" s="0" t="n">
        <v>0.261412038094412</v>
      </c>
      <c r="AK25" s="0" t="n">
        <v>0.30449996191365</v>
      </c>
      <c r="AL25" s="0" t="n">
        <v>0.274127403437475</v>
      </c>
      <c r="AM25" s="0" t="n">
        <v>0.283267712816659</v>
      </c>
      <c r="AN25" s="0" t="n">
        <v>0.25572794310279</v>
      </c>
      <c r="AO25" s="0" t="n">
        <v>4494697</v>
      </c>
    </row>
    <row r="26" customFormat="false" ht="15" hidden="false" customHeight="false" outlineLevel="0" collapsed="false">
      <c r="A26" s="0" t="n">
        <v>73</v>
      </c>
      <c r="B26" s="0" t="n">
        <v>0.675070915028044</v>
      </c>
      <c r="C26" s="0" t="n">
        <v>0.286856207049129</v>
      </c>
      <c r="D26" s="0" t="n">
        <v>0.0380728779228274</v>
      </c>
      <c r="E26" s="0" t="n">
        <v>0.944573745626129</v>
      </c>
      <c r="F26" s="0" t="n">
        <v>0.985557432842488</v>
      </c>
      <c r="G26" s="0" t="n">
        <v>0.957533980224125</v>
      </c>
      <c r="H26" s="0" t="n">
        <v>0.989462108743464</v>
      </c>
      <c r="I26" s="0" t="n">
        <v>0.637654262771298</v>
      </c>
      <c r="J26" s="0" t="n">
        <v>0.726098273543363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0.0359626409063315</v>
      </c>
      <c r="P26" s="0" t="n">
        <v>0.0431592918420554</v>
      </c>
      <c r="Q26" s="0" t="n">
        <v>4401.18026705012</v>
      </c>
      <c r="R26" s="0" t="n">
        <v>3131.99709734943</v>
      </c>
      <c r="S26" s="0" t="n">
        <v>2694.57419789446</v>
      </c>
      <c r="T26" s="0" t="n">
        <v>2311.21283719488</v>
      </c>
      <c r="U26" s="0" t="n">
        <v>3832.05864830554</v>
      </c>
      <c r="V26" s="0" t="n">
        <v>3996.29650850476</v>
      </c>
      <c r="W26" s="0" t="n">
        <v>2889.85031035822</v>
      </c>
      <c r="X26" s="0" t="n">
        <v>0.573151635111459</v>
      </c>
      <c r="Y26" s="0" t="n">
        <v>0.652598645812549</v>
      </c>
      <c r="Z26" s="0" t="n">
        <v>623.810607357209</v>
      </c>
      <c r="AA26" s="0" t="n">
        <v>611.94957482836</v>
      </c>
      <c r="AB26" s="0" t="n">
        <v>558.680098527867</v>
      </c>
      <c r="AC26" s="0" t="n">
        <v>757.896112648632</v>
      </c>
      <c r="AD26" s="0" t="n">
        <v>0.735615656001213</v>
      </c>
      <c r="AE26" s="0" t="n">
        <v>0.498464467137105</v>
      </c>
      <c r="AF26" s="0" t="n">
        <v>0.237151188864108</v>
      </c>
      <c r="AG26" s="0" t="n">
        <v>0.322822200132361</v>
      </c>
      <c r="AH26" s="0" t="n">
        <v>0.297990874416515</v>
      </c>
      <c r="AI26" s="0" t="n">
        <v>0.289636652165492</v>
      </c>
      <c r="AJ26" s="0" t="n">
        <v>0.265662926068587</v>
      </c>
      <c r="AK26" s="0" t="n">
        <v>0.311297862804776</v>
      </c>
      <c r="AL26" s="0" t="n">
        <v>0.278724439006661</v>
      </c>
      <c r="AM26" s="0" t="n">
        <v>0.288033638147456</v>
      </c>
      <c r="AN26" s="0" t="n">
        <v>0.259551342418803</v>
      </c>
      <c r="AO26" s="0" t="n">
        <v>4499031</v>
      </c>
    </row>
    <row r="27" customFormat="false" ht="15" hidden="false" customHeight="false" outlineLevel="0" collapsed="false">
      <c r="A27" s="0" t="n">
        <v>74</v>
      </c>
      <c r="B27" s="0" t="n">
        <v>0.672985178803121</v>
      </c>
      <c r="C27" s="0" t="n">
        <v>0.286740461420814</v>
      </c>
      <c r="D27" s="0" t="n">
        <v>0.0402743597760649</v>
      </c>
      <c r="E27" s="0" t="n">
        <v>0.936274275164975</v>
      </c>
      <c r="F27" s="0" t="n">
        <v>0.985338921330214</v>
      </c>
      <c r="G27" s="0" t="n">
        <v>0.951271556860431</v>
      </c>
      <c r="H27" s="0" t="n">
        <v>0.989347162324532</v>
      </c>
      <c r="I27" s="0" t="n">
        <v>0.630098710480664</v>
      </c>
      <c r="J27" s="0" t="n">
        <v>0.719375323190338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0.0377078470070686</v>
      </c>
      <c r="P27" s="0" t="n">
        <v>0.0452888568963864</v>
      </c>
      <c r="Q27" s="0" t="n">
        <v>4869.48962873555</v>
      </c>
      <c r="R27" s="0" t="n">
        <v>3460.54080472424</v>
      </c>
      <c r="S27" s="0" t="n">
        <v>2981.97397211571</v>
      </c>
      <c r="T27" s="0" t="n">
        <v>2546.61591497998</v>
      </c>
      <c r="U27" s="0" t="n">
        <v>4234.71026675521</v>
      </c>
      <c r="V27" s="0" t="n">
        <v>4426.67606603294</v>
      </c>
      <c r="W27" s="0" t="n">
        <v>3186.42444002472</v>
      </c>
      <c r="X27" s="0" t="n">
        <v>0.620701786561615</v>
      </c>
      <c r="Y27" s="0" t="n">
        <v>0.709879257608985</v>
      </c>
      <c r="Z27" s="0" t="n">
        <v>544.396204101171</v>
      </c>
      <c r="AA27" s="0" t="n">
        <v>544.914675973261</v>
      </c>
      <c r="AB27" s="0" t="n">
        <v>496.3237205586</v>
      </c>
      <c r="AC27" s="0" t="n">
        <v>687.925134525205</v>
      </c>
      <c r="AD27" s="0" t="n">
        <v>0.762602088093351</v>
      </c>
      <c r="AE27" s="0" t="n">
        <v>0.532945163364962</v>
      </c>
      <c r="AF27" s="0" t="n">
        <v>0.229656924728388</v>
      </c>
      <c r="AG27" s="0" t="n">
        <v>0.321667628438235</v>
      </c>
      <c r="AH27" s="0" t="n">
        <v>0.303650350575834</v>
      </c>
      <c r="AI27" s="0" t="n">
        <v>0.28700494752364</v>
      </c>
      <c r="AJ27" s="0" t="n">
        <v>0.26663059203954</v>
      </c>
      <c r="AK27" s="0" t="n">
        <v>0.30870142402272</v>
      </c>
      <c r="AL27" s="0" t="n">
        <v>0.281189760235615</v>
      </c>
      <c r="AM27" s="0" t="n">
        <v>0.285455189994502</v>
      </c>
      <c r="AN27" s="0" t="n">
        <v>0.260599166037442</v>
      </c>
      <c r="AO27" s="0" t="n">
        <v>4483931</v>
      </c>
    </row>
    <row r="28" customFormat="false" ht="15" hidden="false" customHeight="false" outlineLevel="0" collapsed="false">
      <c r="A28" s="0" t="n">
        <v>75</v>
      </c>
      <c r="B28" s="0" t="n">
        <v>0.671433886369641</v>
      </c>
      <c r="C28" s="0" t="n">
        <v>0.28561530456538</v>
      </c>
      <c r="D28" s="0" t="n">
        <v>0.0429508090649786</v>
      </c>
      <c r="E28" s="0" t="n">
        <v>0.930271402936112</v>
      </c>
      <c r="F28" s="0" t="n">
        <v>0.984984963299619</v>
      </c>
      <c r="G28" s="0" t="n">
        <v>0.946661918191634</v>
      </c>
      <c r="H28" s="0" t="n">
        <v>0.989254212758403</v>
      </c>
      <c r="I28" s="0" t="n">
        <v>0.624615743451932</v>
      </c>
      <c r="J28" s="0" t="n">
        <v>0.713550180756333</v>
      </c>
      <c r="K28" s="0" t="n">
        <v>0.127013012744389</v>
      </c>
      <c r="L28" s="0" t="n">
        <v>0.125639417066467</v>
      </c>
      <c r="M28" s="0" t="n">
        <v>0.265699750078061</v>
      </c>
      <c r="N28" s="0" t="n">
        <v>0.223499677301428</v>
      </c>
      <c r="O28" s="0" t="n">
        <v>0.0399559094061188</v>
      </c>
      <c r="P28" s="0" t="n">
        <v>0.0479351052418584</v>
      </c>
      <c r="Q28" s="0" t="n">
        <v>4660.42370212937</v>
      </c>
      <c r="R28" s="0" t="n">
        <v>3326.38657190564</v>
      </c>
      <c r="S28" s="0" t="n">
        <v>2863.3084198674</v>
      </c>
      <c r="T28" s="0" t="n">
        <v>2430.39383952535</v>
      </c>
      <c r="U28" s="0" t="n">
        <v>4051.35848660911</v>
      </c>
      <c r="V28" s="0" t="n">
        <v>4257.20864941601</v>
      </c>
      <c r="W28" s="0" t="n">
        <v>3040.87374954411</v>
      </c>
      <c r="X28" s="0" t="n">
        <v>0.594678882181779</v>
      </c>
      <c r="Y28" s="0" t="n">
        <v>0.677571321357937</v>
      </c>
      <c r="Z28" s="0" t="n">
        <v>508.692495678161</v>
      </c>
      <c r="AA28" s="0" t="n">
        <v>516.444649835111</v>
      </c>
      <c r="AB28" s="0" t="n">
        <v>459.629285370642</v>
      </c>
      <c r="AC28" s="0" t="n">
        <v>687.758680198095</v>
      </c>
      <c r="AD28" s="0" t="n">
        <v>0.752347531682455</v>
      </c>
      <c r="AE28" s="0" t="n">
        <v>0.512777851006452</v>
      </c>
      <c r="AF28" s="0" t="n">
        <v>0.239569680676003</v>
      </c>
      <c r="AG28" s="0" t="n">
        <v>0.327359847193041</v>
      </c>
      <c r="AH28" s="0" t="n">
        <v>0.308225792201411</v>
      </c>
      <c r="AI28" s="0" t="n">
        <v>0.288499067677675</v>
      </c>
      <c r="AJ28" s="0" t="n">
        <v>0.268719244841554</v>
      </c>
      <c r="AK28" s="0" t="n">
        <v>0.311464053888262</v>
      </c>
      <c r="AL28" s="0" t="n">
        <v>0.28312316008605</v>
      </c>
      <c r="AM28" s="0" t="n">
        <v>0.287223869169491</v>
      </c>
      <c r="AN28" s="0" t="n">
        <v>0.262408672090221</v>
      </c>
      <c r="AO28" s="0" t="n">
        <v>4468537</v>
      </c>
    </row>
    <row r="29" customFormat="false" ht="15" hidden="false" customHeight="false" outlineLevel="0" collapsed="false">
      <c r="A29" s="0" t="n">
        <v>76</v>
      </c>
      <c r="B29" s="0" t="n">
        <v>0.668847715169497</v>
      </c>
      <c r="C29" s="0" t="n">
        <v>0.284363577936786</v>
      </c>
      <c r="D29" s="0" t="n">
        <v>0.0467887068937164</v>
      </c>
      <c r="E29" s="0" t="n">
        <v>0.92760654885005</v>
      </c>
      <c r="F29" s="0" t="n">
        <v>0.986519047320102</v>
      </c>
      <c r="G29" s="0" t="n">
        <v>0.943952166487033</v>
      </c>
      <c r="H29" s="0" t="n">
        <v>0.990205345745555</v>
      </c>
      <c r="I29" s="0" t="n">
        <v>0.620427520774619</v>
      </c>
      <c r="J29" s="0" t="n">
        <v>0.708240734927909</v>
      </c>
      <c r="K29" s="0" t="n">
        <v>0.131872503982375</v>
      </c>
      <c r="L29" s="0" t="n">
        <v>0.131616189698932</v>
      </c>
      <c r="M29" s="0" t="n">
        <v>0.263777517148594</v>
      </c>
      <c r="N29" s="0" t="n">
        <v>0.22639420762969</v>
      </c>
      <c r="O29" s="0" t="n">
        <v>0.0434015109268368</v>
      </c>
      <c r="P29" s="0" t="n">
        <v>0.0518841047625027</v>
      </c>
      <c r="Q29" s="0" t="n">
        <v>5371.50448261268</v>
      </c>
      <c r="R29" s="0" t="n">
        <v>3825.50497928879</v>
      </c>
      <c r="S29" s="0" t="n">
        <v>3295.72389402809</v>
      </c>
      <c r="T29" s="0" t="n">
        <v>2792.47338931602</v>
      </c>
      <c r="U29" s="0" t="n">
        <v>4660.558557537</v>
      </c>
      <c r="V29" s="0" t="n">
        <v>4914.47471216206</v>
      </c>
      <c r="W29" s="0" t="n">
        <v>3493.71337471761</v>
      </c>
      <c r="X29" s="0" t="n">
        <v>0.66648517781868</v>
      </c>
      <c r="Y29" s="0" t="n">
        <v>0.765803581859025</v>
      </c>
      <c r="Z29" s="0" t="n">
        <v>604.368596519039</v>
      </c>
      <c r="AA29" s="0" t="n">
        <v>605.636555182694</v>
      </c>
      <c r="AB29" s="0" t="n">
        <v>556.862253880454</v>
      </c>
      <c r="AC29" s="0" t="n">
        <v>776.298130468635</v>
      </c>
      <c r="AD29" s="0" t="n">
        <v>0.79021011073984</v>
      </c>
      <c r="AE29" s="0" t="n">
        <v>0.56558230156631</v>
      </c>
      <c r="AF29" s="0" t="n">
        <v>0.224627809173529</v>
      </c>
      <c r="AG29" s="0" t="n">
        <v>0.325302450876273</v>
      </c>
      <c r="AH29" s="0" t="n">
        <v>0.311131962332432</v>
      </c>
      <c r="AI29" s="0" t="n">
        <v>0.288376168667367</v>
      </c>
      <c r="AJ29" s="0" t="n">
        <v>0.268838179746694</v>
      </c>
      <c r="AK29" s="0" t="n">
        <v>0.309208860709629</v>
      </c>
      <c r="AL29" s="0" t="n">
        <v>0.28402854489128</v>
      </c>
      <c r="AM29" s="0" t="n">
        <v>0.28677192841955</v>
      </c>
      <c r="AN29" s="0" t="n">
        <v>0.263950015179291</v>
      </c>
      <c r="AO29" s="0" t="n">
        <v>4470686</v>
      </c>
    </row>
    <row r="30" customFormat="false" ht="15" hidden="false" customHeight="false" outlineLevel="0" collapsed="false">
      <c r="A30" s="0" t="n">
        <v>77</v>
      </c>
      <c r="B30" s="0" t="n">
        <v>0.670125157304409</v>
      </c>
      <c r="C30" s="0" t="n">
        <v>0.283374605759624</v>
      </c>
      <c r="D30" s="0" t="n">
        <v>0.0465002369359668</v>
      </c>
      <c r="E30" s="0" t="n">
        <v>0.920300976959295</v>
      </c>
      <c r="F30" s="0" t="n">
        <v>0.984389165028954</v>
      </c>
      <c r="G30" s="0" t="n">
        <v>0.936986585426193</v>
      </c>
      <c r="H30" s="0" t="n">
        <v>0.988313151433788</v>
      </c>
      <c r="I30" s="0" t="n">
        <v>0.616716836952249</v>
      </c>
      <c r="J30" s="0" t="n">
        <v>0.701501535698579</v>
      </c>
      <c r="K30" s="0" t="n">
        <v>0.136110198760856</v>
      </c>
      <c r="L30" s="0" t="n">
        <v>0.135056957409979</v>
      </c>
      <c r="M30" s="0" t="n">
        <v>0.260789926526037</v>
      </c>
      <c r="N30" s="0" t="n">
        <v>0.231845854236597</v>
      </c>
      <c r="O30" s="0" t="n">
        <v>0.0427942134810089</v>
      </c>
      <c r="P30" s="0" t="n">
        <v>0.0510417750937774</v>
      </c>
      <c r="Q30" s="0" t="n">
        <v>5159.20681854697</v>
      </c>
      <c r="R30" s="0" t="n">
        <v>3673.71449997267</v>
      </c>
      <c r="S30" s="0" t="n">
        <v>3175.8431318886</v>
      </c>
      <c r="T30" s="0" t="n">
        <v>2670.27802690915</v>
      </c>
      <c r="U30" s="0" t="n">
        <v>4481.43613723429</v>
      </c>
      <c r="V30" s="0" t="n">
        <v>4741.63560637749</v>
      </c>
      <c r="W30" s="0" t="n">
        <v>3344.42700221593</v>
      </c>
      <c r="X30" s="0" t="n">
        <v>0.628539481083176</v>
      </c>
      <c r="Y30" s="0" t="n">
        <v>0.729049319852681</v>
      </c>
      <c r="Z30" s="0" t="n">
        <v>728.159282050066</v>
      </c>
      <c r="AA30" s="0" t="n">
        <v>710.975347088739</v>
      </c>
      <c r="AB30" s="0" t="n">
        <v>659.409454362821</v>
      </c>
      <c r="AC30" s="0" t="n">
        <v>878.175005770024</v>
      </c>
      <c r="AD30" s="0" t="n">
        <v>0.768706414603868</v>
      </c>
      <c r="AE30" s="0" t="n">
        <v>0.550584749034213</v>
      </c>
      <c r="AF30" s="0" t="n">
        <v>0.218121665569655</v>
      </c>
      <c r="AG30" s="0" t="n">
        <v>0.328936878814317</v>
      </c>
      <c r="AH30" s="0" t="n">
        <v>0.316483136975243</v>
      </c>
      <c r="AI30" s="0" t="n">
        <v>0.289398662600228</v>
      </c>
      <c r="AJ30" s="0" t="n">
        <v>0.270912959494583</v>
      </c>
      <c r="AK30" s="0" t="n">
        <v>0.310751511943746</v>
      </c>
      <c r="AL30" s="0" t="n">
        <v>0.286060228281644</v>
      </c>
      <c r="AM30" s="0" t="n">
        <v>0.287809578372322</v>
      </c>
      <c r="AN30" s="0" t="n">
        <v>0.264939757556837</v>
      </c>
      <c r="AO30" s="0" t="n">
        <v>4455991</v>
      </c>
    </row>
    <row r="31" customFormat="false" ht="15" hidden="false" customHeight="false" outlineLevel="0" collapsed="false">
      <c r="A31" s="0" t="n">
        <v>78</v>
      </c>
      <c r="B31" s="0" t="n">
        <v>0.666196060121363</v>
      </c>
      <c r="C31" s="0" t="n">
        <v>0.283401193479143</v>
      </c>
      <c r="D31" s="0" t="n">
        <v>0.0504027463994943</v>
      </c>
      <c r="E31" s="0" t="n">
        <v>0.915689511550158</v>
      </c>
      <c r="F31" s="0" t="n">
        <v>0.984810293527098</v>
      </c>
      <c r="G31" s="0" t="n">
        <v>0.933745398796588</v>
      </c>
      <c r="H31" s="0" t="n">
        <v>0.989064369438075</v>
      </c>
      <c r="I31" s="0" t="n">
        <v>0.610028744889171</v>
      </c>
      <c r="J31" s="0" t="n">
        <v>0.692740451690246</v>
      </c>
      <c r="K31" s="0" t="n">
        <v>0.139390269094917</v>
      </c>
      <c r="L31" s="0" t="n">
        <v>0.138337308653818</v>
      </c>
      <c r="M31" s="0" t="n">
        <v>0.259507500429648</v>
      </c>
      <c r="N31" s="0" t="n">
        <v>0.237036246288107</v>
      </c>
      <c r="O31" s="0" t="n">
        <v>0.0461532662313395</v>
      </c>
      <c r="P31" s="0" t="n">
        <v>0.055033595548745</v>
      </c>
      <c r="Q31" s="0" t="n">
        <v>5621.53358808209</v>
      </c>
      <c r="R31" s="0" t="n">
        <v>3986.50785656804</v>
      </c>
      <c r="S31" s="0" t="n">
        <v>3467.90085632881</v>
      </c>
      <c r="T31" s="0" t="n">
        <v>2909.67707799592</v>
      </c>
      <c r="U31" s="0" t="n">
        <v>4874.50648563777</v>
      </c>
      <c r="V31" s="0" t="n">
        <v>5161.22395685938</v>
      </c>
      <c r="W31" s="0" t="n">
        <v>3640.20040557919</v>
      </c>
      <c r="X31" s="0" t="n">
        <v>0.675879606977805</v>
      </c>
      <c r="Y31" s="0" t="n">
        <v>0.784339162487081</v>
      </c>
      <c r="Z31" s="0" t="n">
        <v>632.615621542526</v>
      </c>
      <c r="AA31" s="0" t="n">
        <v>632.383780836196</v>
      </c>
      <c r="AB31" s="0" t="n">
        <v>577.502625173049</v>
      </c>
      <c r="AC31" s="0" t="n">
        <v>844.50692412637</v>
      </c>
      <c r="AD31" s="0" t="n">
        <v>0.801121628847375</v>
      </c>
      <c r="AE31" s="0" t="n">
        <v>0.573752214015974</v>
      </c>
      <c r="AF31" s="0" t="n">
        <v>0.227369414831401</v>
      </c>
      <c r="AG31" s="0" t="n">
        <v>0.330257379119795</v>
      </c>
      <c r="AH31" s="0" t="n">
        <v>0.318897887528605</v>
      </c>
      <c r="AI31" s="0" t="n">
        <v>0.287519023958255</v>
      </c>
      <c r="AJ31" s="0" t="n">
        <v>0.270309908691103</v>
      </c>
      <c r="AK31" s="0" t="n">
        <v>0.311088883006355</v>
      </c>
      <c r="AL31" s="0" t="n">
        <v>0.286758434991718</v>
      </c>
      <c r="AM31" s="0" t="n">
        <v>0.286021054411902</v>
      </c>
      <c r="AN31" s="0" t="n">
        <v>0.265204995765858</v>
      </c>
      <c r="AO31" s="0" t="n">
        <v>4454780</v>
      </c>
    </row>
    <row r="32" customFormat="false" ht="15" hidden="false" customHeight="false" outlineLevel="0" collapsed="false">
      <c r="A32" s="0" t="n">
        <v>79</v>
      </c>
      <c r="B32" s="0" t="n">
        <v>0.664944588583935</v>
      </c>
      <c r="C32" s="0" t="n">
        <v>0.282453359028865</v>
      </c>
      <c r="D32" s="0" t="n">
        <v>0.0526020523871996</v>
      </c>
      <c r="E32" s="0" t="n">
        <v>0.908924450594497</v>
      </c>
      <c r="F32" s="0" t="n">
        <v>0.984538182275285</v>
      </c>
      <c r="G32" s="0" t="n">
        <v>0.929298199457492</v>
      </c>
      <c r="H32" s="0" t="n">
        <v>0.989558977678533</v>
      </c>
      <c r="I32" s="0" t="n">
        <v>0.604384394854437</v>
      </c>
      <c r="J32" s="0" t="n">
        <v>0.684884366044914</v>
      </c>
      <c r="K32" s="0" t="n">
        <v>0.143712994170299</v>
      </c>
      <c r="L32" s="0" t="n">
        <v>0.141998197271589</v>
      </c>
      <c r="M32" s="0" t="n">
        <v>0.256728764173882</v>
      </c>
      <c r="N32" s="0" t="n">
        <v>0.242704280584192</v>
      </c>
      <c r="O32" s="0" t="n">
        <v>0.0478112915661783</v>
      </c>
      <c r="P32" s="0" t="n">
        <v>0.0569495356461789</v>
      </c>
      <c r="Q32" s="0" t="n">
        <v>5413.56468750998</v>
      </c>
      <c r="R32" s="0" t="n">
        <v>3833.30650987456</v>
      </c>
      <c r="S32" s="0" t="n">
        <v>3351.02394705038</v>
      </c>
      <c r="T32" s="0" t="n">
        <v>2794.25915721667</v>
      </c>
      <c r="U32" s="0" t="n">
        <v>4693.21228051071</v>
      </c>
      <c r="V32" s="0" t="n">
        <v>4976.36676637807</v>
      </c>
      <c r="W32" s="0" t="n">
        <v>3495.72552566904</v>
      </c>
      <c r="X32" s="0" t="n">
        <v>0.642811548858998</v>
      </c>
      <c r="Y32" s="0" t="n">
        <v>0.749925487559357</v>
      </c>
      <c r="Z32" s="0" t="n">
        <v>599.673972757538</v>
      </c>
      <c r="AA32" s="0" t="n">
        <v>599.963272029635</v>
      </c>
      <c r="AB32" s="0" t="n">
        <v>546.659669429594</v>
      </c>
      <c r="AC32" s="0" t="n">
        <v>775.615244083062</v>
      </c>
      <c r="AD32" s="0" t="n">
        <v>0.774213128457593</v>
      </c>
      <c r="AE32" s="0" t="n">
        <v>0.547247997378845</v>
      </c>
      <c r="AF32" s="0" t="n">
        <v>0.226965131078748</v>
      </c>
      <c r="AG32" s="0" t="n">
        <v>0.333193690036598</v>
      </c>
      <c r="AH32" s="0" t="n">
        <v>0.322374746638282</v>
      </c>
      <c r="AI32" s="0" t="n">
        <v>0.287597542435029</v>
      </c>
      <c r="AJ32" s="0" t="n">
        <v>0.270419974301116</v>
      </c>
      <c r="AK32" s="0" t="n">
        <v>0.31183546653939</v>
      </c>
      <c r="AL32" s="0" t="n">
        <v>0.286890266209366</v>
      </c>
      <c r="AM32" s="0" t="n">
        <v>0.286099223439825</v>
      </c>
      <c r="AN32" s="0" t="n">
        <v>0.26564134885812</v>
      </c>
      <c r="AO32" s="0" t="n">
        <v>4453804</v>
      </c>
    </row>
    <row r="33" customFormat="false" ht="15" hidden="false" customHeight="false" outlineLevel="0" collapsed="false">
      <c r="A33" s="0" t="n">
        <v>80</v>
      </c>
      <c r="B33" s="0" t="n">
        <v>0.663512964459211</v>
      </c>
      <c r="C33" s="0" t="n">
        <v>0.28203818459744</v>
      </c>
      <c r="D33" s="0" t="n">
        <v>0.0544488509433485</v>
      </c>
      <c r="E33" s="0" t="n">
        <v>0.901495335540322</v>
      </c>
      <c r="F33" s="0" t="n">
        <v>0.983831521303414</v>
      </c>
      <c r="G33" s="0" t="n">
        <v>0.923471262777401</v>
      </c>
      <c r="H33" s="0" t="n">
        <v>0.988406565230308</v>
      </c>
      <c r="I33" s="0" t="n">
        <v>0.59815384253051</v>
      </c>
      <c r="J33" s="0" t="n">
        <v>0.678109378329865</v>
      </c>
      <c r="K33" s="0" t="n">
        <v>0.146442886435262</v>
      </c>
      <c r="L33" s="0" t="n">
        <v>0.143606177140173</v>
      </c>
      <c r="M33" s="0" t="n">
        <v>0.254256107858853</v>
      </c>
      <c r="N33" s="0" t="n">
        <v>0.247392300760525</v>
      </c>
      <c r="O33" s="0" t="n">
        <v>0.0490853851509589</v>
      </c>
      <c r="P33" s="0" t="n">
        <v>0.0583298422130234</v>
      </c>
      <c r="Q33" s="0" t="n">
        <v>5761.01672140205</v>
      </c>
      <c r="R33" s="0" t="n">
        <v>4079.78614769996</v>
      </c>
      <c r="S33" s="0" t="n">
        <v>3581.52217967552</v>
      </c>
      <c r="T33" s="0" t="n">
        <v>2972.58588889646</v>
      </c>
      <c r="U33" s="0" t="n">
        <v>4994.48918274853</v>
      </c>
      <c r="V33" s="0" t="n">
        <v>5301.85648658605</v>
      </c>
      <c r="W33" s="0" t="n">
        <v>3718.75693314541</v>
      </c>
      <c r="X33" s="0" t="n">
        <v>0.668446129987424</v>
      </c>
      <c r="Y33" s="0" t="n">
        <v>0.785320097726341</v>
      </c>
      <c r="Z33" s="0" t="n">
        <v>645.600998420732</v>
      </c>
      <c r="AA33" s="0" t="n">
        <v>644.817001289506</v>
      </c>
      <c r="AB33" s="0" t="n">
        <v>593.480479866483</v>
      </c>
      <c r="AC33" s="0" t="n">
        <v>833.516550709699</v>
      </c>
      <c r="AD33" s="0" t="n">
        <v>0.806129282321843</v>
      </c>
      <c r="AE33" s="0" t="n">
        <v>0.581570474229026</v>
      </c>
      <c r="AF33" s="0" t="n">
        <v>0.224558808092817</v>
      </c>
      <c r="AG33" s="0" t="n">
        <v>0.331222224102342</v>
      </c>
      <c r="AH33" s="0" t="n">
        <v>0.326649315198789</v>
      </c>
      <c r="AI33" s="0" t="n">
        <v>0.285272562721952</v>
      </c>
      <c r="AJ33" s="0" t="n">
        <v>0.271726024923603</v>
      </c>
      <c r="AK33" s="0" t="n">
        <v>0.309925464502852</v>
      </c>
      <c r="AL33" s="0" t="n">
        <v>0.289073004699937</v>
      </c>
      <c r="AM33" s="0" t="n">
        <v>0.284012640082121</v>
      </c>
      <c r="AN33" s="0" t="n">
        <v>0.266239933968639</v>
      </c>
      <c r="AO33" s="0" t="n">
        <v>4447330</v>
      </c>
    </row>
    <row r="34" customFormat="false" ht="15" hidden="false" customHeight="false" outlineLevel="0" collapsed="false">
      <c r="A34" s="0" t="n">
        <v>81</v>
      </c>
      <c r="B34" s="0" t="n">
        <v>0.662393748173957</v>
      </c>
      <c r="C34" s="0" t="n">
        <v>0.282315436516496</v>
      </c>
      <c r="D34" s="0" t="n">
        <v>0.0552908153095468</v>
      </c>
      <c r="E34" s="0" t="n">
        <v>0.894996092339078</v>
      </c>
      <c r="F34" s="0" t="n">
        <v>0.983409063646494</v>
      </c>
      <c r="G34" s="0" t="n">
        <v>0.917531003464842</v>
      </c>
      <c r="H34" s="0" t="n">
        <v>0.987643721956073</v>
      </c>
      <c r="I34" s="0" t="n">
        <v>0.592839816205527</v>
      </c>
      <c r="J34" s="0" t="n">
        <v>0.672308724699981</v>
      </c>
      <c r="K34" s="0" t="n">
        <v>0.149455200219357</v>
      </c>
      <c r="L34" s="0" t="n">
        <v>0.146585529666947</v>
      </c>
      <c r="M34" s="0" t="n">
        <v>0.252671212489266</v>
      </c>
      <c r="N34" s="0" t="n">
        <v>0.252429097361502</v>
      </c>
      <c r="O34" s="0" t="n">
        <v>0.0494850636442861</v>
      </c>
      <c r="P34" s="0" t="n">
        <v>0.058671241585011</v>
      </c>
      <c r="Q34" s="0" t="n">
        <v>5578.14818706435</v>
      </c>
      <c r="R34" s="0" t="n">
        <v>3963.27218820632</v>
      </c>
      <c r="S34" s="0" t="n">
        <v>3477.23004929094</v>
      </c>
      <c r="T34" s="0" t="n">
        <v>2870.97441259519</v>
      </c>
      <c r="U34" s="0" t="n">
        <v>4835.3447207384</v>
      </c>
      <c r="V34" s="0" t="n">
        <v>5148.56892404127</v>
      </c>
      <c r="W34" s="0" t="n">
        <v>3591.61673576275</v>
      </c>
      <c r="X34" s="0" t="n">
        <v>0.636155889329697</v>
      </c>
      <c r="Y34" s="0" t="n">
        <v>0.752517886607993</v>
      </c>
      <c r="Z34" s="0" t="n">
        <v>783.813800292857</v>
      </c>
      <c r="AA34" s="0" t="n">
        <v>760.740485018187</v>
      </c>
      <c r="AB34" s="0" t="n">
        <v>705.356632451062</v>
      </c>
      <c r="AC34" s="0" t="n">
        <v>970.299456162641</v>
      </c>
      <c r="AD34" s="0" t="n">
        <v>0.786911749145968</v>
      </c>
      <c r="AE34" s="0" t="n">
        <v>0.574021587812901</v>
      </c>
      <c r="AF34" s="0" t="n">
        <v>0.212890161333066</v>
      </c>
      <c r="AG34" s="0" t="n">
        <v>0.338443501911128</v>
      </c>
      <c r="AH34" s="0" t="n">
        <v>0.331553124537572</v>
      </c>
      <c r="AI34" s="0" t="n">
        <v>0.289643269947621</v>
      </c>
      <c r="AJ34" s="0" t="n">
        <v>0.273468827024312</v>
      </c>
      <c r="AK34" s="0" t="n">
        <v>0.314821190524377</v>
      </c>
      <c r="AL34" s="0" t="n">
        <v>0.291262073078081</v>
      </c>
      <c r="AM34" s="0" t="n">
        <v>0.288228505099369</v>
      </c>
      <c r="AN34" s="0" t="n">
        <v>0.267229212906686</v>
      </c>
      <c r="AO34" s="0" t="n">
        <v>4434256</v>
      </c>
    </row>
    <row r="35" customFormat="false" ht="15" hidden="false" customHeight="false" outlineLevel="0" collapsed="false">
      <c r="A35" s="0" t="n">
        <v>82</v>
      </c>
      <c r="B35" s="0" t="n">
        <v>0.660952874513465</v>
      </c>
      <c r="C35" s="0" t="n">
        <v>0.281859299444881</v>
      </c>
      <c r="D35" s="0" t="n">
        <v>0.0571878260416538</v>
      </c>
      <c r="E35" s="0" t="n">
        <v>0.887093145187674</v>
      </c>
      <c r="F35" s="0" t="n">
        <v>0.983036002597159</v>
      </c>
      <c r="G35" s="0" t="n">
        <v>0.911974802129141</v>
      </c>
      <c r="H35" s="0" t="n">
        <v>0.987095221065229</v>
      </c>
      <c r="I35" s="0" t="n">
        <v>0.586326764272984</v>
      </c>
      <c r="J35" s="0" t="n">
        <v>0.666057306477505</v>
      </c>
      <c r="K35" s="0" t="n">
        <v>0.153640315425815</v>
      </c>
      <c r="L35" s="0" t="n">
        <v>0.148540949814877</v>
      </c>
      <c r="M35" s="0" t="n">
        <v>0.250035452444954</v>
      </c>
      <c r="N35" s="0" t="n">
        <v>0.256632361944906</v>
      </c>
      <c r="O35" s="0" t="n">
        <v>0.0507309284697363</v>
      </c>
      <c r="P35" s="0" t="n">
        <v>0.0603463341747481</v>
      </c>
      <c r="Q35" s="0" t="n">
        <v>5988.72242643507</v>
      </c>
      <c r="R35" s="0" t="n">
        <v>4269.73472635123</v>
      </c>
      <c r="S35" s="0" t="n">
        <v>3745.10156396323</v>
      </c>
      <c r="T35" s="0" t="n">
        <v>3080.78531026684</v>
      </c>
      <c r="U35" s="0" t="n">
        <v>5190.03841997934</v>
      </c>
      <c r="V35" s="0" t="n">
        <v>5540.94969709693</v>
      </c>
      <c r="W35" s="0" t="n">
        <v>3854.03399285662</v>
      </c>
      <c r="X35" s="0" t="n">
        <v>0.673956050711302</v>
      </c>
      <c r="Y35" s="0" t="n">
        <v>0.801469841942208</v>
      </c>
      <c r="Z35" s="0" t="n">
        <v>660.645231652481</v>
      </c>
      <c r="AA35" s="0" t="n">
        <v>656.048629413638</v>
      </c>
      <c r="AB35" s="0" t="n">
        <v>607.168746502821</v>
      </c>
      <c r="AC35" s="0" t="n">
        <v>838.354093229233</v>
      </c>
      <c r="AD35" s="0" t="n">
        <v>0.809876776128806</v>
      </c>
      <c r="AE35" s="0" t="n">
        <v>0.601963440478244</v>
      </c>
      <c r="AF35" s="0" t="n">
        <v>0.207913335650562</v>
      </c>
      <c r="AG35" s="0" t="n">
        <v>0.336634053283629</v>
      </c>
      <c r="AH35" s="0" t="n">
        <v>0.335821302010521</v>
      </c>
      <c r="AI35" s="0" t="n">
        <v>0.28524229248217</v>
      </c>
      <c r="AJ35" s="0" t="n">
        <v>0.274284285611927</v>
      </c>
      <c r="AK35" s="0" t="n">
        <v>0.311326201067189</v>
      </c>
      <c r="AL35" s="0" t="n">
        <v>0.292492011218644</v>
      </c>
      <c r="AM35" s="0" t="n">
        <v>0.28351663780859</v>
      </c>
      <c r="AN35" s="0" t="n">
        <v>0.267642584053749</v>
      </c>
      <c r="AO35" s="0" t="n">
        <v>4421405</v>
      </c>
    </row>
    <row r="36" customFormat="false" ht="15" hidden="false" customHeight="false" outlineLevel="0" collapsed="false">
      <c r="A36" s="0" t="n">
        <v>83</v>
      </c>
      <c r="B36" s="0" t="n">
        <v>0.658740183833217</v>
      </c>
      <c r="C36" s="0" t="n">
        <v>0.28133170407199</v>
      </c>
      <c r="D36" s="0" t="n">
        <v>0.0599281120947925</v>
      </c>
      <c r="E36" s="0" t="n">
        <v>0.879988944756182</v>
      </c>
      <c r="F36" s="0" t="n">
        <v>0.982020119925177</v>
      </c>
      <c r="G36" s="0" t="n">
        <v>0.906511857788748</v>
      </c>
      <c r="H36" s="0" t="n">
        <v>0.986047089601797</v>
      </c>
      <c r="I36" s="0" t="n">
        <v>0.579684079239887</v>
      </c>
      <c r="J36" s="0" t="n">
        <v>0.658449146019551</v>
      </c>
      <c r="K36" s="0" t="n">
        <v>0.156708081112411</v>
      </c>
      <c r="L36" s="0" t="n">
        <v>0.15005541675061</v>
      </c>
      <c r="M36" s="0" t="n">
        <v>0.247568789392769</v>
      </c>
      <c r="N36" s="0" t="n">
        <v>0.260981040067086</v>
      </c>
      <c r="O36" s="0" t="n">
        <v>0.0527360761235266</v>
      </c>
      <c r="P36" s="0" t="n">
        <v>0.0625899338385413</v>
      </c>
      <c r="Q36" s="0" t="n">
        <v>5816.87912749763</v>
      </c>
      <c r="R36" s="0" t="n">
        <v>4130.59867746485</v>
      </c>
      <c r="S36" s="0" t="n">
        <v>3649.07195444212</v>
      </c>
      <c r="T36" s="0" t="n">
        <v>2985.87031562213</v>
      </c>
      <c r="U36" s="0" t="n">
        <v>5037.34922798302</v>
      </c>
      <c r="V36" s="0" t="n">
        <v>5380.08197243794</v>
      </c>
      <c r="W36" s="0" t="n">
        <v>3735.21397252349</v>
      </c>
      <c r="X36" s="0" t="n">
        <v>0.643212150259195</v>
      </c>
      <c r="Y36" s="0" t="n">
        <v>0.769867476013421</v>
      </c>
      <c r="Z36" s="0" t="n">
        <v>634.462980723113</v>
      </c>
      <c r="AA36" s="0" t="n">
        <v>629.514328773388</v>
      </c>
      <c r="AB36" s="0" t="n">
        <v>575.642796517547</v>
      </c>
      <c r="AC36" s="0" t="n">
        <v>844.772271483327</v>
      </c>
      <c r="AD36" s="0" t="n">
        <v>0.78555678176999</v>
      </c>
      <c r="AE36" s="0" t="n">
        <v>0.582188983587872</v>
      </c>
      <c r="AF36" s="0" t="n">
        <v>0.203367798182119</v>
      </c>
      <c r="AG36" s="0" t="n">
        <v>0.34139522450618</v>
      </c>
      <c r="AH36" s="0" t="n">
        <v>0.339702807888342</v>
      </c>
      <c r="AI36" s="0" t="n">
        <v>0.287495698500748</v>
      </c>
      <c r="AJ36" s="0" t="n">
        <v>0.275399816351335</v>
      </c>
      <c r="AK36" s="0" t="n">
        <v>0.313325305032017</v>
      </c>
      <c r="AL36" s="0" t="n">
        <v>0.293168346157222</v>
      </c>
      <c r="AM36" s="0" t="n">
        <v>0.285553399464134</v>
      </c>
      <c r="AN36" s="0" t="n">
        <v>0.267995332468549</v>
      </c>
      <c r="AO36" s="0" t="n">
        <v>4424038</v>
      </c>
    </row>
    <row r="37" customFormat="false" ht="15" hidden="false" customHeight="false" outlineLevel="0" collapsed="false">
      <c r="A37" s="0" t="n">
        <v>84</v>
      </c>
      <c r="B37" s="0" t="n">
        <v>0.658196137239956</v>
      </c>
      <c r="C37" s="0" t="n">
        <v>0.281133850917027</v>
      </c>
      <c r="D37" s="0" t="n">
        <v>0.0606700118430167</v>
      </c>
      <c r="E37" s="0" t="n">
        <v>0.871691438072128</v>
      </c>
      <c r="F37" s="0" t="n">
        <v>0.981458822535952</v>
      </c>
      <c r="G37" s="0" t="n">
        <v>0.900819792564178</v>
      </c>
      <c r="H37" s="0" t="n">
        <v>0.985697572147609</v>
      </c>
      <c r="I37" s="0" t="n">
        <v>0.573743937404217</v>
      </c>
      <c r="J37" s="0" t="n">
        <v>0.652421390708129</v>
      </c>
      <c r="K37" s="0" t="n">
        <v>0.160875423320623</v>
      </c>
      <c r="L37" s="0" t="n">
        <v>0.153092806592571</v>
      </c>
      <c r="M37" s="0" t="n">
        <v>0.245061970796618</v>
      </c>
      <c r="N37" s="0" t="n">
        <v>0.266296634305001</v>
      </c>
      <c r="O37" s="0" t="n">
        <v>0.0528855298712923</v>
      </c>
      <c r="P37" s="0" t="n">
        <v>0.062740797522822</v>
      </c>
      <c r="Q37" s="0" t="n">
        <v>6177.66413416311</v>
      </c>
      <c r="R37" s="0" t="n">
        <v>4381.28797014628</v>
      </c>
      <c r="S37" s="0" t="n">
        <v>3885.86968074377</v>
      </c>
      <c r="T37" s="0" t="n">
        <v>3162.27758100541</v>
      </c>
      <c r="U37" s="0" t="n">
        <v>5350.4195960717</v>
      </c>
      <c r="V37" s="0" t="n">
        <v>5721.78271146509</v>
      </c>
      <c r="W37" s="0" t="n">
        <v>3955.87712829401</v>
      </c>
      <c r="X37" s="0" t="n">
        <v>0.676004740422982</v>
      </c>
      <c r="Y37" s="0" t="n">
        <v>0.813385366442541</v>
      </c>
      <c r="Z37" s="0" t="n">
        <v>680.703738470571</v>
      </c>
      <c r="AA37" s="0" t="n">
        <v>682.300967313541</v>
      </c>
      <c r="AB37" s="0" t="n">
        <v>629.408569354731</v>
      </c>
      <c r="AC37" s="0" t="n">
        <v>938.742771935842</v>
      </c>
      <c r="AD37" s="0" t="n">
        <v>0.804370337409103</v>
      </c>
      <c r="AE37" s="0" t="n">
        <v>0.606775097608112</v>
      </c>
      <c r="AF37" s="0" t="n">
        <v>0.197595239800991</v>
      </c>
      <c r="AG37" s="0" t="n">
        <v>0.342600811588924</v>
      </c>
      <c r="AH37" s="0" t="n">
        <v>0.34386446906316</v>
      </c>
      <c r="AI37" s="0" t="n">
        <v>0.287538563287108</v>
      </c>
      <c r="AJ37" s="0" t="n">
        <v>0.276812454415042</v>
      </c>
      <c r="AK37" s="0" t="n">
        <v>0.312674268795122</v>
      </c>
      <c r="AL37" s="0" t="n">
        <v>0.293943436942808</v>
      </c>
      <c r="AM37" s="0" t="n">
        <v>0.28560792205874</v>
      </c>
      <c r="AN37" s="0" t="n">
        <v>0.269086447743901</v>
      </c>
      <c r="AO37" s="0" t="n">
        <v>4414496</v>
      </c>
    </row>
    <row r="38" customFormat="false" ht="15" hidden="false" customHeight="false" outlineLevel="0" collapsed="false">
      <c r="A38" s="0" t="n">
        <v>85</v>
      </c>
      <c r="B38" s="0" t="n">
        <v>0.657921400523253</v>
      </c>
      <c r="C38" s="0" t="n">
        <v>0.279717413498871</v>
      </c>
      <c r="D38" s="0" t="n">
        <v>0.0623611859778759</v>
      </c>
      <c r="E38" s="0" t="n">
        <v>0.864986655519009</v>
      </c>
      <c r="F38" s="0" t="n">
        <v>0.980896313427144</v>
      </c>
      <c r="G38" s="0" t="n">
        <v>0.895084613726277</v>
      </c>
      <c r="H38" s="0" t="n">
        <v>0.985151017580823</v>
      </c>
      <c r="I38" s="0" t="n">
        <v>0.569093231832991</v>
      </c>
      <c r="J38" s="0" t="n">
        <v>0.64578070702101</v>
      </c>
      <c r="K38" s="0" t="n">
        <v>0.163463983270874</v>
      </c>
      <c r="L38" s="0" t="n">
        <v>0.156707926542348</v>
      </c>
      <c r="M38" s="0" t="n">
        <v>0.241951829992816</v>
      </c>
      <c r="N38" s="0" t="n">
        <v>0.271338514175902</v>
      </c>
      <c r="O38" s="0" t="n">
        <v>0.0539415936932018</v>
      </c>
      <c r="P38" s="0" t="n">
        <v>0.0637770922302322</v>
      </c>
      <c r="Q38" s="0" t="n">
        <v>6040.78307061273</v>
      </c>
      <c r="R38" s="0" t="n">
        <v>4273.64445357752</v>
      </c>
      <c r="S38" s="0" t="n">
        <v>3814.58235953762</v>
      </c>
      <c r="T38" s="0" t="n">
        <v>3074.28194883675</v>
      </c>
      <c r="U38" s="0" t="n">
        <v>5233.0814376228</v>
      </c>
      <c r="V38" s="0" t="n">
        <v>5602.15139248983</v>
      </c>
      <c r="W38" s="0" t="n">
        <v>3857.67240494529</v>
      </c>
      <c r="X38" s="0" t="n">
        <v>0.659795483286239</v>
      </c>
      <c r="Y38" s="0" t="n">
        <v>0.791226665205189</v>
      </c>
      <c r="Z38" s="0" t="n">
        <v>837.70124189707</v>
      </c>
      <c r="AA38" s="0" t="n">
        <v>816.761838591555</v>
      </c>
      <c r="AB38" s="0" t="n">
        <v>759.99019342858</v>
      </c>
      <c r="AC38" s="0" t="n">
        <v>1065.1485221806</v>
      </c>
      <c r="AD38" s="0" t="n">
        <v>0.786197143685226</v>
      </c>
      <c r="AE38" s="0" t="n">
        <v>0.584057691676197</v>
      </c>
      <c r="AF38" s="0" t="n">
        <v>0.202139452009029</v>
      </c>
      <c r="AG38" s="0" t="n">
        <v>0.347731884202875</v>
      </c>
      <c r="AH38" s="0" t="n">
        <v>0.348065671396244</v>
      </c>
      <c r="AI38" s="0" t="n">
        <v>0.290188483901855</v>
      </c>
      <c r="AJ38" s="0" t="n">
        <v>0.278267583206134</v>
      </c>
      <c r="AK38" s="0" t="n">
        <v>0.317200040188047</v>
      </c>
      <c r="AL38" s="0" t="n">
        <v>0.296211862362521</v>
      </c>
      <c r="AM38" s="0" t="n">
        <v>0.288322238385303</v>
      </c>
      <c r="AN38" s="0" t="n">
        <v>0.270162598158646</v>
      </c>
      <c r="AO38" s="0" t="n">
        <v>4419635</v>
      </c>
    </row>
    <row r="39" customFormat="false" ht="15" hidden="false" customHeight="false" outlineLevel="0" collapsed="false">
      <c r="A39" s="0" t="n">
        <v>86</v>
      </c>
      <c r="B39" s="0" t="n">
        <v>0.657358470554213</v>
      </c>
      <c r="C39" s="0" t="n">
        <v>0.277887231628993</v>
      </c>
      <c r="D39" s="0" t="n">
        <v>0.0647542978167939</v>
      </c>
      <c r="E39" s="0" t="n">
        <v>0.859243372400555</v>
      </c>
      <c r="F39" s="0" t="n">
        <v>0.980641244545627</v>
      </c>
      <c r="G39" s="0" t="n">
        <v>0.890079295764754</v>
      </c>
      <c r="H39" s="0" t="n">
        <v>0.985227625652592</v>
      </c>
      <c r="I39" s="0" t="n">
        <v>0.564830909115073</v>
      </c>
      <c r="J39" s="0" t="n">
        <v>0.639926361573108</v>
      </c>
      <c r="K39" s="0" t="n">
        <v>0.164712435375803</v>
      </c>
      <c r="L39" s="0" t="n">
        <v>0.15839794262105</v>
      </c>
      <c r="M39" s="0" t="n">
        <v>0.23877276205195</v>
      </c>
      <c r="N39" s="0" t="n">
        <v>0.274821700850917</v>
      </c>
      <c r="O39" s="0" t="n">
        <v>0.0556397012335319</v>
      </c>
      <c r="P39" s="0" t="n">
        <v>0.0658931821216018</v>
      </c>
      <c r="Q39" s="0" t="n">
        <v>6415.35982772933</v>
      </c>
      <c r="R39" s="0" t="n">
        <v>4532.52714554577</v>
      </c>
      <c r="S39" s="0" t="n">
        <v>4053.97663839442</v>
      </c>
      <c r="T39" s="0" t="n">
        <v>3262.12397205023</v>
      </c>
      <c r="U39" s="0" t="n">
        <v>5554.97601674457</v>
      </c>
      <c r="V39" s="0" t="n">
        <v>5950.66166357237</v>
      </c>
      <c r="W39" s="0" t="n">
        <v>4080.66007876514</v>
      </c>
      <c r="X39" s="0" t="n">
        <v>0.694955517437822</v>
      </c>
      <c r="Y39" s="0" t="n">
        <v>0.831682229626912</v>
      </c>
      <c r="Z39" s="0" t="n">
        <v>698.830817184421</v>
      </c>
      <c r="AA39" s="0" t="n">
        <v>693.234641110271</v>
      </c>
      <c r="AB39" s="0" t="n">
        <v>642.394873296789</v>
      </c>
      <c r="AC39" s="0" t="n">
        <v>940.307697979858</v>
      </c>
      <c r="AD39" s="0" t="n">
        <v>0.806611274267097</v>
      </c>
      <c r="AE39" s="0" t="n">
        <v>0.61989316873354</v>
      </c>
      <c r="AF39" s="0" t="n">
        <v>0.186718105533557</v>
      </c>
      <c r="AG39" s="0" t="n">
        <v>0.348683529622981</v>
      </c>
      <c r="AH39" s="0" t="n">
        <v>0.351895312333651</v>
      </c>
      <c r="AI39" s="0" t="n">
        <v>0.288168652548418</v>
      </c>
      <c r="AJ39" s="0" t="n">
        <v>0.278930378622486</v>
      </c>
      <c r="AK39" s="0" t="n">
        <v>0.315730676494895</v>
      </c>
      <c r="AL39" s="0" t="n">
        <v>0.29702473186136</v>
      </c>
      <c r="AM39" s="0" t="n">
        <v>0.286196322058641</v>
      </c>
      <c r="AN39" s="0" t="n">
        <v>0.270872095362967</v>
      </c>
      <c r="AO39" s="0" t="n">
        <v>4416337</v>
      </c>
    </row>
    <row r="40" customFormat="false" ht="15" hidden="false" customHeight="false" outlineLevel="0" collapsed="false">
      <c r="A40" s="0" t="n">
        <v>87</v>
      </c>
      <c r="B40" s="0" t="n">
        <v>0.655865826904602</v>
      </c>
      <c r="C40" s="0" t="n">
        <v>0.277630173677393</v>
      </c>
      <c r="D40" s="0" t="n">
        <v>0.0665039994180049</v>
      </c>
      <c r="E40" s="0" t="n">
        <v>0.853701710897903</v>
      </c>
      <c r="F40" s="0" t="n">
        <v>0.979269711694563</v>
      </c>
      <c r="G40" s="0" t="n">
        <v>0.886391335159683</v>
      </c>
      <c r="H40" s="0" t="n">
        <v>0.984296697217279</v>
      </c>
      <c r="I40" s="0" t="n">
        <v>0.559913778547927</v>
      </c>
      <c r="J40" s="0" t="n">
        <v>0.632534799688409</v>
      </c>
      <c r="K40" s="0" t="n">
        <v>0.167870182306703</v>
      </c>
      <c r="L40" s="0" t="n">
        <v>0.161295249349574</v>
      </c>
      <c r="M40" s="0" t="n">
        <v>0.237013354265272</v>
      </c>
      <c r="N40" s="0" t="n">
        <v>0.2797283192611</v>
      </c>
      <c r="O40" s="0" t="n">
        <v>0.056774578084704</v>
      </c>
      <c r="P40" s="0" t="n">
        <v>0.0670065927450541</v>
      </c>
      <c r="Q40" s="0" t="n">
        <v>6305.31638216039</v>
      </c>
      <c r="R40" s="0" t="n">
        <v>4440.19440150088</v>
      </c>
      <c r="S40" s="0" t="n">
        <v>3988.50224082342</v>
      </c>
      <c r="T40" s="0" t="n">
        <v>3189.090672684</v>
      </c>
      <c r="U40" s="0" t="n">
        <v>5454.85739695338</v>
      </c>
      <c r="V40" s="0" t="n">
        <v>5849.21047965836</v>
      </c>
      <c r="W40" s="0" t="n">
        <v>3992.16383609313</v>
      </c>
      <c r="X40" s="0" t="n">
        <v>0.667122711581761</v>
      </c>
      <c r="Y40" s="0" t="n">
        <v>0.809294765684477</v>
      </c>
      <c r="Z40" s="0" t="n">
        <v>675.378254294301</v>
      </c>
      <c r="AA40" s="0" t="n">
        <v>673.037991005072</v>
      </c>
      <c r="AB40" s="0" t="n">
        <v>623.064062499471</v>
      </c>
      <c r="AC40" s="0" t="n">
        <v>893.246169249346</v>
      </c>
      <c r="AD40" s="0" t="n">
        <v>0.793966454148027</v>
      </c>
      <c r="AE40" s="0" t="n">
        <v>0.606251311036764</v>
      </c>
      <c r="AF40" s="0" t="n">
        <v>0.187715143111263</v>
      </c>
      <c r="AG40" s="0" t="n">
        <v>0.349484541595818</v>
      </c>
      <c r="AH40" s="0" t="n">
        <v>0.354998797042243</v>
      </c>
      <c r="AI40" s="0" t="n">
        <v>0.289813485242501</v>
      </c>
      <c r="AJ40" s="0" t="n">
        <v>0.28085940580923</v>
      </c>
      <c r="AK40" s="0" t="n">
        <v>0.316607549170466</v>
      </c>
      <c r="AL40" s="0" t="n">
        <v>0.299689208134106</v>
      </c>
      <c r="AM40" s="0" t="n">
        <v>0.287870629498943</v>
      </c>
      <c r="AN40" s="0" t="n">
        <v>0.272641428805756</v>
      </c>
      <c r="AO40" s="0" t="n">
        <v>4411064</v>
      </c>
    </row>
    <row r="41" customFormat="false" ht="15" hidden="false" customHeight="false" outlineLevel="0" collapsed="false">
      <c r="A41" s="0" t="n">
        <v>88</v>
      </c>
      <c r="B41" s="0" t="n">
        <v>0.652962110722732</v>
      </c>
      <c r="C41" s="0" t="n">
        <v>0.275507700214114</v>
      </c>
      <c r="D41" s="0" t="n">
        <v>0.0715301890631539</v>
      </c>
      <c r="E41" s="0" t="n">
        <v>0.851161762511018</v>
      </c>
      <c r="F41" s="0" t="n">
        <v>0.978047907404377</v>
      </c>
      <c r="G41" s="0" t="n">
        <v>0.884418405344492</v>
      </c>
      <c r="H41" s="0" t="n">
        <v>0.983056360951947</v>
      </c>
      <c r="I41" s="0" t="n">
        <v>0.555776381015675</v>
      </c>
      <c r="J41" s="0" t="n">
        <v>0.629573767895788</v>
      </c>
      <c r="K41" s="0" t="n">
        <v>0.170223810475904</v>
      </c>
      <c r="L41" s="0" t="n">
        <v>0.163374254206633</v>
      </c>
      <c r="M41" s="0" t="n">
        <v>0.234501619699602</v>
      </c>
      <c r="N41" s="0" t="n">
        <v>0.276647915765181</v>
      </c>
      <c r="O41" s="0" t="n">
        <v>0.0608837617957405</v>
      </c>
      <c r="P41" s="0" t="n">
        <v>0.0718262237434086</v>
      </c>
      <c r="Q41" s="0" t="n">
        <v>6610.08747888886</v>
      </c>
      <c r="R41" s="0" t="n">
        <v>4631.96457515609</v>
      </c>
      <c r="S41" s="0" t="n">
        <v>4167.87419687385</v>
      </c>
      <c r="T41" s="0" t="n">
        <v>3332.80538415698</v>
      </c>
      <c r="U41" s="0" t="n">
        <v>5702.81430627908</v>
      </c>
      <c r="V41" s="0" t="n">
        <v>6121.28718294006</v>
      </c>
      <c r="W41" s="0" t="n">
        <v>4171.7120100105</v>
      </c>
      <c r="X41" s="0" t="n">
        <v>0.687584024817968</v>
      </c>
      <c r="Y41" s="0" t="n">
        <v>0.838175561685123</v>
      </c>
      <c r="Z41" s="0" t="n">
        <v>718.423001480189</v>
      </c>
      <c r="AA41" s="0" t="n">
        <v>709.064427380089</v>
      </c>
      <c r="AB41" s="0" t="n">
        <v>663.595650825789</v>
      </c>
      <c r="AC41" s="0" t="n">
        <v>938.614850185308</v>
      </c>
      <c r="AD41" s="0" t="n">
        <v>0.808729562748458</v>
      </c>
      <c r="AE41" s="0" t="n">
        <v>0.633708686586227</v>
      </c>
      <c r="AF41" s="0" t="n">
        <v>0.175020876162231</v>
      </c>
      <c r="AG41" s="0" t="n">
        <v>0.352158402928142</v>
      </c>
      <c r="AH41" s="0" t="n">
        <v>0.357173955689442</v>
      </c>
      <c r="AI41" s="0" t="n">
        <v>0.291938266240916</v>
      </c>
      <c r="AJ41" s="0" t="n">
        <v>0.282537939281536</v>
      </c>
      <c r="AK41" s="0" t="n">
        <v>0.319083166603917</v>
      </c>
      <c r="AL41" s="0" t="n">
        <v>0.302205460561381</v>
      </c>
      <c r="AM41" s="0" t="n">
        <v>0.28974621048668</v>
      </c>
      <c r="AN41" s="0" t="n">
        <v>0.273587325635111</v>
      </c>
      <c r="AO41" s="0" t="n">
        <v>4426890</v>
      </c>
    </row>
    <row r="42" customFormat="false" ht="15" hidden="false" customHeight="false" outlineLevel="0" collapsed="false">
      <c r="A42" s="0" t="n">
        <v>89</v>
      </c>
      <c r="B42" s="0" t="n">
        <v>0.648142317250701</v>
      </c>
      <c r="C42" s="0" t="n">
        <v>0.273477396864108</v>
      </c>
      <c r="D42" s="0" t="n">
        <v>0.0783802858851908</v>
      </c>
      <c r="E42" s="0" t="n">
        <v>0.851045820805211</v>
      </c>
      <c r="F42" s="0" t="n">
        <v>0.978311942565243</v>
      </c>
      <c r="G42" s="0" t="n">
        <v>0.885555454318201</v>
      </c>
      <c r="H42" s="0" t="n">
        <v>0.983675836581316</v>
      </c>
      <c r="I42" s="0" t="n">
        <v>0.551598810383215</v>
      </c>
      <c r="J42" s="0" t="n">
        <v>0.624834360470776</v>
      </c>
      <c r="K42" s="0" t="n">
        <v>0.173480563596138</v>
      </c>
      <c r="L42" s="0" t="n">
        <v>0.166548495531145</v>
      </c>
      <c r="M42" s="0" t="n">
        <v>0.232741795685887</v>
      </c>
      <c r="N42" s="0" t="n">
        <v>0.274736445274354</v>
      </c>
      <c r="O42" s="0" t="n">
        <v>0.0667052147361093</v>
      </c>
      <c r="P42" s="0" t="n">
        <v>0.0787411368201127</v>
      </c>
      <c r="Q42" s="0" t="n">
        <v>6499.03390746747</v>
      </c>
      <c r="R42" s="0" t="n">
        <v>4521.31044873805</v>
      </c>
      <c r="S42" s="0" t="n">
        <v>4083.03287471916</v>
      </c>
      <c r="T42" s="0" t="n">
        <v>3265.29127200631</v>
      </c>
      <c r="U42" s="0" t="n">
        <v>5584.85056196389</v>
      </c>
      <c r="V42" s="0" t="n">
        <v>5996.01015260575</v>
      </c>
      <c r="W42" s="0" t="n">
        <v>4086.80048919089</v>
      </c>
      <c r="X42" s="0" t="n">
        <v>0.672884397065708</v>
      </c>
      <c r="Y42" s="0" t="n">
        <v>0.820051563357542</v>
      </c>
      <c r="Z42" s="0" t="n">
        <v>876.545836592756</v>
      </c>
      <c r="AA42" s="0" t="n">
        <v>855.366207025418</v>
      </c>
      <c r="AB42" s="0" t="n">
        <v>800.857100782137</v>
      </c>
      <c r="AC42" s="0" t="n">
        <v>1114.87611804684</v>
      </c>
      <c r="AD42" s="0" t="n">
        <v>0.795982472918385</v>
      </c>
      <c r="AE42" s="0" t="n">
        <v>0.613280769787947</v>
      </c>
      <c r="AF42" s="0" t="n">
        <v>0.182739795444275</v>
      </c>
      <c r="AG42" s="0" t="n">
        <v>0.351961012508883</v>
      </c>
      <c r="AH42" s="0" t="n">
        <v>0.357394629281218</v>
      </c>
      <c r="AI42" s="0" t="n">
        <v>0.291299985942849</v>
      </c>
      <c r="AJ42" s="0" t="n">
        <v>0.284291043005242</v>
      </c>
      <c r="AK42" s="0" t="n">
        <v>0.31846720823247</v>
      </c>
      <c r="AL42" s="0" t="n">
        <v>0.30218848987767</v>
      </c>
      <c r="AM42" s="0" t="n">
        <v>0.288158820465552</v>
      </c>
      <c r="AN42" s="0" t="n">
        <v>0.275735725352129</v>
      </c>
      <c r="AO42" s="0" t="n">
        <v>4454605</v>
      </c>
    </row>
    <row r="43" customFormat="false" ht="15" hidden="false" customHeight="false" outlineLevel="0" collapsed="false">
      <c r="A43" s="0" t="n">
        <v>90</v>
      </c>
      <c r="B43" s="0" t="n">
        <v>0.643878057641241</v>
      </c>
      <c r="C43" s="0" t="n">
        <v>0.27072511600879</v>
      </c>
      <c r="D43" s="0" t="n">
        <v>0.0853968263499695</v>
      </c>
      <c r="E43" s="0" t="n">
        <v>0.852307167629305</v>
      </c>
      <c r="F43" s="0" t="n">
        <v>0.976576557322744</v>
      </c>
      <c r="G43" s="0" t="n">
        <v>0.886248419254251</v>
      </c>
      <c r="H43" s="0" t="n">
        <v>0.982493245292666</v>
      </c>
      <c r="I43" s="0" t="n">
        <v>0.548781883606864</v>
      </c>
      <c r="J43" s="0" t="n">
        <v>0.619083277780472</v>
      </c>
      <c r="K43" s="0" t="n">
        <v>0.178178776179429</v>
      </c>
      <c r="L43" s="0" t="n">
        <v>0.172804059098928</v>
      </c>
      <c r="M43" s="0" t="n">
        <v>0.230740956831567</v>
      </c>
      <c r="N43" s="0" t="n">
        <v>0.271767611216006</v>
      </c>
      <c r="O43" s="0" t="n">
        <v>0.0727843271908741</v>
      </c>
      <c r="P43" s="0" t="n">
        <v>0.0857256683262656</v>
      </c>
      <c r="Q43" s="0" t="n">
        <v>6779.78989243131</v>
      </c>
      <c r="R43" s="0" t="n">
        <v>4730.8019831866</v>
      </c>
      <c r="S43" s="0" t="n">
        <v>4254.79910207655</v>
      </c>
      <c r="T43" s="0" t="n">
        <v>3402.9579380634</v>
      </c>
      <c r="U43" s="0" t="n">
        <v>5807.84073577121</v>
      </c>
      <c r="V43" s="0" t="n">
        <v>6272.37792031038</v>
      </c>
      <c r="W43" s="0" t="n">
        <v>4258.73707039601</v>
      </c>
      <c r="X43" s="0" t="n">
        <v>0.696424355550027</v>
      </c>
      <c r="Y43" s="0" t="n">
        <v>0.853203464332264</v>
      </c>
      <c r="Z43" s="0" t="n">
        <v>733.959565019676</v>
      </c>
      <c r="AA43" s="0" t="n">
        <v>723.328793915339</v>
      </c>
      <c r="AB43" s="0" t="n">
        <v>672.803351672362</v>
      </c>
      <c r="AC43" s="0" t="n">
        <v>945.930051967512</v>
      </c>
      <c r="AD43" s="0" t="n">
        <v>0.81371551723639</v>
      </c>
      <c r="AE43" s="0" t="n">
        <v>0.622517596982366</v>
      </c>
      <c r="AF43" s="0" t="n">
        <v>0.191197920254024</v>
      </c>
      <c r="AG43" s="0" t="n">
        <v>0.352929669025618</v>
      </c>
      <c r="AH43" s="0" t="n">
        <v>0.357854187771784</v>
      </c>
      <c r="AI43" s="0" t="n">
        <v>0.294363688202283</v>
      </c>
      <c r="AJ43" s="0" t="n">
        <v>0.286813901407351</v>
      </c>
      <c r="AK43" s="0" t="n">
        <v>0.319280599892811</v>
      </c>
      <c r="AL43" s="0" t="n">
        <v>0.303294653899443</v>
      </c>
      <c r="AM43" s="0" t="n">
        <v>0.291117886175384</v>
      </c>
      <c r="AN43" s="0" t="n">
        <v>0.277524418637615</v>
      </c>
      <c r="AO43" s="0" t="n">
        <v>4466135</v>
      </c>
    </row>
    <row r="44" customFormat="false" ht="15" hidden="false" customHeight="false" outlineLevel="0" collapsed="false">
      <c r="A44" s="0" t="n">
        <v>91</v>
      </c>
      <c r="B44" s="0" t="n">
        <v>0.639342298818285</v>
      </c>
      <c r="C44" s="0" t="n">
        <v>0.268814561236745</v>
      </c>
      <c r="D44" s="0" t="n">
        <v>0.0918431399449702</v>
      </c>
      <c r="E44" s="0" t="n">
        <v>0.853241680319702</v>
      </c>
      <c r="F44" s="0" t="n">
        <v>0.977360036781569</v>
      </c>
      <c r="G44" s="0" t="n">
        <v>0.886370593615536</v>
      </c>
      <c r="H44" s="0" t="n">
        <v>0.983120550936295</v>
      </c>
      <c r="I44" s="0" t="n">
        <v>0.545513497343174</v>
      </c>
      <c r="J44" s="0" t="n">
        <v>0.615194975663919</v>
      </c>
      <c r="K44" s="0" t="n">
        <v>0.181060379782762</v>
      </c>
      <c r="L44" s="0" t="n">
        <v>0.177072530433085</v>
      </c>
      <c r="M44" s="0" t="n">
        <v>0.229363787924043</v>
      </c>
      <c r="N44" s="0" t="n">
        <v>0.269938065042366</v>
      </c>
      <c r="O44" s="0" t="n">
        <v>0.0783643950524839</v>
      </c>
      <c r="P44" s="0" t="n">
        <v>0.0922269960752841</v>
      </c>
      <c r="Q44" s="0" t="n">
        <v>6657.3642641958</v>
      </c>
      <c r="R44" s="0" t="n">
        <v>4668.01913316928</v>
      </c>
      <c r="S44" s="0" t="n">
        <v>4172.4364921098</v>
      </c>
      <c r="T44" s="0" t="n">
        <v>3316.84926160378</v>
      </c>
      <c r="U44" s="0" t="n">
        <v>5682.57610856617</v>
      </c>
      <c r="V44" s="0" t="n">
        <v>6171.66638014523</v>
      </c>
      <c r="W44" s="0" t="n">
        <v>4176.30990129157</v>
      </c>
      <c r="X44" s="0" t="n">
        <v>0.68469575786956</v>
      </c>
      <c r="Y44" s="0" t="n">
        <v>0.841045726404414</v>
      </c>
      <c r="Z44" s="0" t="n">
        <v>709.890248345063</v>
      </c>
      <c r="AA44" s="0" t="n">
        <v>704.728042559807</v>
      </c>
      <c r="AB44" s="0" t="n">
        <v>654.024406251654</v>
      </c>
      <c r="AC44" s="0" t="n">
        <v>959.100584988492</v>
      </c>
      <c r="AD44" s="0" t="n">
        <v>0.808004843838597</v>
      </c>
      <c r="AE44" s="0" t="n">
        <v>0.627619603671948</v>
      </c>
      <c r="AF44" s="0" t="n">
        <v>0.180385240166649</v>
      </c>
      <c r="AG44" s="0" t="n">
        <v>0.35036197449613</v>
      </c>
      <c r="AH44" s="0" t="n">
        <v>0.35872673510648</v>
      </c>
      <c r="AI44" s="0" t="n">
        <v>0.293799986669091</v>
      </c>
      <c r="AJ44" s="0" t="n">
        <v>0.287737320257013</v>
      </c>
      <c r="AK44" s="0" t="n">
        <v>0.317309424719647</v>
      </c>
      <c r="AL44" s="0" t="n">
        <v>0.303538288889259</v>
      </c>
      <c r="AM44" s="0" t="n">
        <v>0.290488412568998</v>
      </c>
      <c r="AN44" s="0" t="n">
        <v>0.278838400666754</v>
      </c>
      <c r="AO44" s="0" t="n">
        <v>4468242</v>
      </c>
    </row>
    <row r="45" customFormat="false" ht="15" hidden="false" customHeight="false" outlineLevel="0" collapsed="false">
      <c r="A45" s="0" t="n">
        <v>92</v>
      </c>
      <c r="B45" s="0" t="n">
        <v>0.633682541737994</v>
      </c>
      <c r="C45" s="0" t="n">
        <v>0.266047661786454</v>
      </c>
      <c r="D45" s="0" t="n">
        <v>0.100269796475552</v>
      </c>
      <c r="E45" s="0" t="n">
        <v>0.854010374998207</v>
      </c>
      <c r="F45" s="0" t="n">
        <v>0.976435099480763</v>
      </c>
      <c r="G45" s="0" t="n">
        <v>0.886503155485696</v>
      </c>
      <c r="H45" s="0" t="n">
        <v>0.981896388975285</v>
      </c>
      <c r="I45" s="0" t="n">
        <v>0.541171465099481</v>
      </c>
      <c r="J45" s="0" t="n">
        <v>0.609128950810365</v>
      </c>
      <c r="K45" s="0" t="n">
        <v>0.182420342436945</v>
      </c>
      <c r="L45" s="0" t="n">
        <v>0.179315281152507</v>
      </c>
      <c r="M45" s="0" t="n">
        <v>0.227207463409646</v>
      </c>
      <c r="N45" s="0" t="n">
        <v>0.266765724126784</v>
      </c>
      <c r="O45" s="0" t="n">
        <v>0.0856314464890797</v>
      </c>
      <c r="P45" s="0" t="n">
        <v>0.100540424543614</v>
      </c>
      <c r="Q45" s="0" t="n">
        <v>6885.59942532221</v>
      </c>
      <c r="R45" s="0" t="n">
        <v>4808.61822756384</v>
      </c>
      <c r="S45" s="0" t="n">
        <v>4302.92026644032</v>
      </c>
      <c r="T45" s="0" t="n">
        <v>3425.51778770198</v>
      </c>
      <c r="U45" s="0" t="n">
        <v>5851.54199236411</v>
      </c>
      <c r="V45" s="0" t="n">
        <v>6368.56245810753</v>
      </c>
      <c r="W45" s="0" t="n">
        <v>4306.93013772541</v>
      </c>
      <c r="X45" s="0" t="n">
        <v>0.702502893530146</v>
      </c>
      <c r="Y45" s="0" t="n">
        <v>0.861218095661931</v>
      </c>
      <c r="Z45" s="0" t="n">
        <v>733.343329232774</v>
      </c>
      <c r="AA45" s="0" t="n">
        <v>725.502724400174</v>
      </c>
      <c r="AB45" s="0" t="n">
        <v>680.372685979712</v>
      </c>
      <c r="AC45" s="0" t="n">
        <v>942.070921093576</v>
      </c>
      <c r="AD45" s="0" t="n">
        <v>0.818599060817195</v>
      </c>
      <c r="AE45" s="0" t="n">
        <v>0.644873123168311</v>
      </c>
      <c r="AF45" s="0" t="n">
        <v>0.173725937648883</v>
      </c>
      <c r="AG45" s="0" t="n">
        <v>0.352405678384233</v>
      </c>
      <c r="AH45" s="0" t="n">
        <v>0.358938306450897</v>
      </c>
      <c r="AI45" s="0" t="n">
        <v>0.29510087874658</v>
      </c>
      <c r="AJ45" s="0" t="n">
        <v>0.289743099400096</v>
      </c>
      <c r="AK45" s="0" t="n">
        <v>0.319956987477304</v>
      </c>
      <c r="AL45" s="0" t="n">
        <v>0.305484764089097</v>
      </c>
      <c r="AM45" s="0" t="n">
        <v>0.291952389153841</v>
      </c>
      <c r="AN45" s="0" t="n">
        <v>0.280233781643725</v>
      </c>
      <c r="AO45" s="0" t="n">
        <v>4476401</v>
      </c>
    </row>
    <row r="46" customFormat="false" ht="15" hidden="false" customHeight="false" outlineLevel="0" collapsed="false">
      <c r="A46" s="0" t="n">
        <v>93</v>
      </c>
      <c r="B46" s="0" t="n">
        <v>0.628845871915341</v>
      </c>
      <c r="C46" s="0" t="n">
        <v>0.260950327012892</v>
      </c>
      <c r="D46" s="0" t="n">
        <v>0.110203801071767</v>
      </c>
      <c r="E46" s="0" t="n">
        <v>0.856104834924256</v>
      </c>
      <c r="F46" s="0" t="n">
        <v>0.97710186928025</v>
      </c>
      <c r="G46" s="0" t="n">
        <v>0.886836696085287</v>
      </c>
      <c r="H46" s="0" t="n">
        <v>0.982324041986462</v>
      </c>
      <c r="I46" s="0" t="n">
        <v>0.538357991368883</v>
      </c>
      <c r="J46" s="0" t="n">
        <v>0.604664120693567</v>
      </c>
      <c r="K46" s="0" t="n">
        <v>0.18365535665767</v>
      </c>
      <c r="L46" s="0" t="n">
        <v>0.182067702335617</v>
      </c>
      <c r="M46" s="0" t="n">
        <v>0.223400836630802</v>
      </c>
      <c r="N46" s="0" t="n">
        <v>0.261852812434494</v>
      </c>
      <c r="O46" s="0" t="n">
        <v>0.0943460069245704</v>
      </c>
      <c r="P46" s="0" t="n">
        <v>0.110584936152189</v>
      </c>
      <c r="Q46" s="0" t="n">
        <v>6818.54263694363</v>
      </c>
      <c r="R46" s="0" t="n">
        <v>4769.61547793877</v>
      </c>
      <c r="S46" s="0" t="n">
        <v>4254.51711218922</v>
      </c>
      <c r="T46" s="0" t="n">
        <v>3390.30752789632</v>
      </c>
      <c r="U46" s="0" t="n">
        <v>5771.65479780487</v>
      </c>
      <c r="V46" s="0" t="n">
        <v>6306.83246090108</v>
      </c>
      <c r="W46" s="0" t="n">
        <v>4258.51061257458</v>
      </c>
      <c r="X46" s="0" t="n">
        <v>0.691355763558077</v>
      </c>
      <c r="Y46" s="0" t="n">
        <v>0.846447031150527</v>
      </c>
      <c r="Z46" s="0" t="n">
        <v>910.4500799164</v>
      </c>
      <c r="AA46" s="0" t="n">
        <v>885.447671464408</v>
      </c>
      <c r="AB46" s="0" t="n">
        <v>835.562361880053</v>
      </c>
      <c r="AC46" s="0" t="n">
        <v>1114.99102992586</v>
      </c>
      <c r="AD46" s="0" t="n">
        <v>0.819778712664499</v>
      </c>
      <c r="AE46" s="0" t="n">
        <v>0.64553719826518</v>
      </c>
      <c r="AF46" s="0" t="n">
        <v>0.174241514399319</v>
      </c>
      <c r="AG46" s="0" t="n">
        <v>0.352500521224431</v>
      </c>
      <c r="AH46" s="0" t="n">
        <v>0.359919787046122</v>
      </c>
      <c r="AI46" s="0" t="n">
        <v>0.297436781821991</v>
      </c>
      <c r="AJ46" s="0" t="n">
        <v>0.291095835549691</v>
      </c>
      <c r="AK46" s="0" t="n">
        <v>0.320501026064255</v>
      </c>
      <c r="AL46" s="0" t="n">
        <v>0.30614588844925</v>
      </c>
      <c r="AM46" s="0" t="n">
        <v>0.294300620697616</v>
      </c>
      <c r="AN46" s="0" t="n">
        <v>0.282079961842495</v>
      </c>
      <c r="AO46" s="0" t="n">
        <v>4502123</v>
      </c>
    </row>
    <row r="47" customFormat="false" ht="15" hidden="false" customHeight="false" outlineLevel="0" collapsed="false">
      <c r="A47" s="0" t="n">
        <v>94</v>
      </c>
      <c r="B47" s="0" t="n">
        <v>0.622765719693639</v>
      </c>
      <c r="C47" s="0" t="n">
        <v>0.257481705052352</v>
      </c>
      <c r="D47" s="0" t="n">
        <v>0.119752575254008</v>
      </c>
      <c r="E47" s="0" t="n">
        <v>0.858441078127241</v>
      </c>
      <c r="F47" s="0" t="n">
        <v>0.977436510103221</v>
      </c>
      <c r="G47" s="0" t="n">
        <v>0.888379526991034</v>
      </c>
      <c r="H47" s="0" t="n">
        <v>0.982654103229357</v>
      </c>
      <c r="I47" s="0" t="n">
        <v>0.534607675834495</v>
      </c>
      <c r="J47" s="0" t="n">
        <v>0.598853108161911</v>
      </c>
      <c r="K47" s="0" t="n">
        <v>0.185055271598305</v>
      </c>
      <c r="L47" s="0" t="n">
        <v>0.184260211714543</v>
      </c>
      <c r="M47" s="0" t="n">
        <v>0.221032872483182</v>
      </c>
      <c r="N47" s="0" t="n">
        <v>0.258402549623019</v>
      </c>
      <c r="O47" s="0" t="n">
        <v>0.102800529809565</v>
      </c>
      <c r="P47" s="0" t="n">
        <v>0.12018085231829</v>
      </c>
      <c r="Q47" s="0" t="n">
        <v>7111.70132371294</v>
      </c>
      <c r="R47" s="0" t="n">
        <v>4974.37579969703</v>
      </c>
      <c r="S47" s="0" t="n">
        <v>4427.18550941715</v>
      </c>
      <c r="T47" s="0" t="n">
        <v>3529.31718826201</v>
      </c>
      <c r="U47" s="0" t="n">
        <v>5991.4878888387</v>
      </c>
      <c r="V47" s="0" t="n">
        <v>6568.61589735377</v>
      </c>
      <c r="W47" s="0" t="n">
        <v>4431.35739875625</v>
      </c>
      <c r="X47" s="0" t="n">
        <v>0.713888906157769</v>
      </c>
      <c r="Y47" s="0" t="n">
        <v>0.877242169735536</v>
      </c>
      <c r="Z47" s="0" t="n">
        <v>766.880487529488</v>
      </c>
      <c r="AA47" s="0" t="n">
        <v>754.642062860711</v>
      </c>
      <c r="AB47" s="0" t="n">
        <v>711.354423466066</v>
      </c>
      <c r="AC47" s="0" t="n">
        <v>978.290483772451</v>
      </c>
      <c r="AD47" s="0" t="n">
        <v>0.830983076236028</v>
      </c>
      <c r="AE47" s="0" t="n">
        <v>0.660075499572179</v>
      </c>
      <c r="AF47" s="0" t="n">
        <v>0.170907576663849</v>
      </c>
      <c r="AG47" s="0" t="n">
        <v>0.353796520305085</v>
      </c>
      <c r="AH47" s="0" t="n">
        <v>0.359445502152384</v>
      </c>
      <c r="AI47" s="0" t="n">
        <v>0.299277403264314</v>
      </c>
      <c r="AJ47" s="0" t="n">
        <v>0.291712719902289</v>
      </c>
      <c r="AK47" s="0" t="n">
        <v>0.322702701310945</v>
      </c>
      <c r="AL47" s="0" t="n">
        <v>0.306809547433412</v>
      </c>
      <c r="AM47" s="0" t="n">
        <v>0.29603470103471</v>
      </c>
      <c r="AN47" s="0" t="n">
        <v>0.283174480343662</v>
      </c>
      <c r="AO47" s="0" t="n">
        <v>4520936</v>
      </c>
    </row>
    <row r="48" customFormat="false" ht="15" hidden="false" customHeight="false" outlineLevel="0" collapsed="false">
      <c r="A48" s="0" t="n">
        <v>95</v>
      </c>
      <c r="B48" s="0" t="n">
        <v>0.620646589711601</v>
      </c>
      <c r="C48" s="0" t="n">
        <v>0.255028399661317</v>
      </c>
      <c r="D48" s="0" t="n">
        <v>0.124325010627082</v>
      </c>
      <c r="E48" s="0" t="n">
        <v>0.856704021701554</v>
      </c>
      <c r="F48" s="0" t="n">
        <v>0.976354753739529</v>
      </c>
      <c r="G48" s="0" t="n">
        <v>0.886571479129858</v>
      </c>
      <c r="H48" s="0" t="n">
        <v>0.981489903960299</v>
      </c>
      <c r="I48" s="0" t="n">
        <v>0.531710429461283</v>
      </c>
      <c r="J48" s="0" t="n">
        <v>0.595732708327046</v>
      </c>
      <c r="K48" s="0" t="n">
        <v>0.187892161736416</v>
      </c>
      <c r="L48" s="0" t="n">
        <v>0.187017962076056</v>
      </c>
      <c r="M48" s="0" t="n">
        <v>0.218483855637962</v>
      </c>
      <c r="N48" s="0" t="n">
        <v>0.255881266609853</v>
      </c>
      <c r="O48" s="0" t="n">
        <v>0.106509736602309</v>
      </c>
      <c r="P48" s="0" t="n">
        <v>0.12474077880263</v>
      </c>
      <c r="Q48" s="0" t="n">
        <v>7056.83911470023</v>
      </c>
      <c r="R48" s="0" t="n">
        <v>4940.42751257281</v>
      </c>
      <c r="S48" s="0" t="n">
        <v>4394.36676905174</v>
      </c>
      <c r="T48" s="0" t="n">
        <v>3503.72622802966</v>
      </c>
      <c r="U48" s="0" t="n">
        <v>5936.09225585244</v>
      </c>
      <c r="V48" s="0" t="n">
        <v>6526.95889591558</v>
      </c>
      <c r="W48" s="0" t="n">
        <v>4398.53252913583</v>
      </c>
      <c r="X48" s="0" t="n">
        <v>0.708642240249773</v>
      </c>
      <c r="Y48" s="0" t="n">
        <v>0.870469325805533</v>
      </c>
      <c r="Z48" s="0" t="n">
        <v>755.163489531351</v>
      </c>
      <c r="AA48" s="0" t="n">
        <v>745.289456276435</v>
      </c>
      <c r="AB48" s="0" t="n">
        <v>695.563460382337</v>
      </c>
      <c r="AC48" s="0" t="n">
        <v>995.658687445604</v>
      </c>
      <c r="AD48" s="0" t="n">
        <v>0.821922919169868</v>
      </c>
      <c r="AE48" s="0" t="n">
        <v>0.642380755098853</v>
      </c>
      <c r="AF48" s="0" t="n">
        <v>0.179542164071015</v>
      </c>
      <c r="AG48" s="0" t="n">
        <v>0.355171064962689</v>
      </c>
      <c r="AH48" s="0" t="n">
        <v>0.361787417435598</v>
      </c>
      <c r="AI48" s="0" t="n">
        <v>0.298587959833403</v>
      </c>
      <c r="AJ48" s="0" t="n">
        <v>0.293192705254648</v>
      </c>
      <c r="AK48" s="0" t="n">
        <v>0.323866024977211</v>
      </c>
      <c r="AL48" s="0" t="n">
        <v>0.309150254624304</v>
      </c>
      <c r="AM48" s="0" t="n">
        <v>0.295350749058906</v>
      </c>
      <c r="AN48" s="0" t="n">
        <v>0.283619961821678</v>
      </c>
      <c r="AO48" s="0" t="n">
        <v>4525974</v>
      </c>
    </row>
    <row r="49" customFormat="false" ht="15" hidden="false" customHeight="false" outlineLevel="0" collapsed="false">
      <c r="A49" s="0" t="n">
        <v>96</v>
      </c>
      <c r="B49" s="0" t="n">
        <v>0.619416871303566</v>
      </c>
      <c r="C49" s="0" t="n">
        <v>0.252536655058012</v>
      </c>
      <c r="D49" s="0" t="n">
        <v>0.128046473638422</v>
      </c>
      <c r="E49" s="0" t="n">
        <v>0.851673929943985</v>
      </c>
      <c r="F49" s="0" t="n">
        <v>0.974498096003247</v>
      </c>
      <c r="G49" s="0" t="n">
        <v>0.881394114196257</v>
      </c>
      <c r="H49" s="0" t="n">
        <v>0.979441741379085</v>
      </c>
      <c r="I49" s="0" t="n">
        <v>0.527541201056716</v>
      </c>
      <c r="J49" s="0" t="n">
        <v>0.593060391134609</v>
      </c>
      <c r="K49" s="0" t="n">
        <v>0.188193996461149</v>
      </c>
      <c r="L49" s="0" t="n">
        <v>0.188562473785214</v>
      </c>
      <c r="M49" s="0" t="n">
        <v>0.215078885468166</v>
      </c>
      <c r="N49" s="0" t="n">
        <v>0.25310371069382</v>
      </c>
      <c r="O49" s="0" t="n">
        <v>0.109053843419104</v>
      </c>
      <c r="P49" s="0" t="n">
        <v>0.128333994174818</v>
      </c>
      <c r="Q49" s="0" t="n">
        <v>7225.83072087706</v>
      </c>
      <c r="R49" s="0" t="n">
        <v>5059.09701534252</v>
      </c>
      <c r="S49" s="0" t="n">
        <v>4488.44860541165</v>
      </c>
      <c r="T49" s="0" t="n">
        <v>3579.18661340763</v>
      </c>
      <c r="U49" s="0" t="n">
        <v>6067.60147924601</v>
      </c>
      <c r="V49" s="0" t="n">
        <v>6681.94249993464</v>
      </c>
      <c r="W49" s="0" t="n">
        <v>4492.73135140251</v>
      </c>
      <c r="X49" s="0" t="n">
        <v>0.731260073260107</v>
      </c>
      <c r="Y49" s="0" t="n">
        <v>0.889631380377459</v>
      </c>
      <c r="Z49" s="0" t="n">
        <v>771.08352656814</v>
      </c>
      <c r="AA49" s="0" t="n">
        <v>769.062619034905</v>
      </c>
      <c r="AB49" s="0" t="n">
        <v>723.564754574068</v>
      </c>
      <c r="AC49" s="0" t="n">
        <v>986.38412209827</v>
      </c>
      <c r="AD49" s="0" t="n">
        <v>0.822811421283096</v>
      </c>
      <c r="AE49" s="0" t="n">
        <v>0.64387131220176</v>
      </c>
      <c r="AF49" s="0" t="n">
        <v>0.178940109081336</v>
      </c>
      <c r="AG49" s="0" t="n">
        <v>0.356290879420874</v>
      </c>
      <c r="AH49" s="0" t="n">
        <v>0.366207235667498</v>
      </c>
      <c r="AI49" s="0" t="n">
        <v>0.298072075566198</v>
      </c>
      <c r="AJ49" s="0" t="n">
        <v>0.295650253603594</v>
      </c>
      <c r="AK49" s="0" t="n">
        <v>0.322916095778543</v>
      </c>
      <c r="AL49" s="0" t="n">
        <v>0.311380897346485</v>
      </c>
      <c r="AM49" s="0" t="n">
        <v>0.294554128268785</v>
      </c>
      <c r="AN49" s="0" t="n">
        <v>0.284632088966032</v>
      </c>
      <c r="AO49" s="0" t="n">
        <v>4526407</v>
      </c>
    </row>
    <row r="50" customFormat="false" ht="15" hidden="false" customHeight="false" outlineLevel="0" collapsed="false">
      <c r="A50" s="0" t="n">
        <v>97</v>
      </c>
      <c r="B50" s="0" t="n">
        <v>0.613560414644447</v>
      </c>
      <c r="C50" s="0" t="n">
        <v>0.250180742722922</v>
      </c>
      <c r="D50" s="0" t="n">
        <v>0.13625884263263</v>
      </c>
      <c r="E50" s="0" t="n">
        <v>0.850313147562224</v>
      </c>
      <c r="F50" s="0" t="n">
        <v>0.973965004960876</v>
      </c>
      <c r="G50" s="0" t="n">
        <v>0.88099200035283</v>
      </c>
      <c r="H50" s="0" t="n">
        <v>0.978682937103511</v>
      </c>
      <c r="I50" s="0" t="n">
        <v>0.521718487395903</v>
      </c>
      <c r="J50" s="0" t="n">
        <v>0.587083442066374</v>
      </c>
      <c r="K50" s="0" t="n">
        <v>0.190303665265474</v>
      </c>
      <c r="L50" s="0" t="n">
        <v>0.189802187554229</v>
      </c>
      <c r="M50" s="0" t="n">
        <v>0.212731974804183</v>
      </c>
      <c r="N50" s="0" t="n">
        <v>0.250466878701615</v>
      </c>
      <c r="O50" s="0" t="n">
        <v>0.115862685362138</v>
      </c>
      <c r="P50" s="0" t="n">
        <v>0.136414684192887</v>
      </c>
      <c r="Q50" s="0" t="n">
        <v>7173.87488708955</v>
      </c>
      <c r="R50" s="0" t="n">
        <v>5031.6342459771</v>
      </c>
      <c r="S50" s="0" t="n">
        <v>4455.01901256798</v>
      </c>
      <c r="T50" s="0" t="n">
        <v>3551.32382858991</v>
      </c>
      <c r="U50" s="0" t="n">
        <v>6000.06489043639</v>
      </c>
      <c r="V50" s="0" t="n">
        <v>6625.58275597547</v>
      </c>
      <c r="W50" s="0" t="n">
        <v>4459.28181871324</v>
      </c>
      <c r="X50" s="0" t="n">
        <v>0.716378356081034</v>
      </c>
      <c r="Y50" s="0" t="n">
        <v>0.876295017187194</v>
      </c>
      <c r="Z50" s="0" t="n">
        <v>953.059031401191</v>
      </c>
      <c r="AA50" s="0" t="n">
        <v>938.393601239279</v>
      </c>
      <c r="AB50" s="0" t="n">
        <v>890.501646864949</v>
      </c>
      <c r="AC50" s="0" t="n">
        <v>1169.75054342085</v>
      </c>
      <c r="AD50" s="0" t="n">
        <v>0.827009090455141</v>
      </c>
      <c r="AE50" s="0" t="n">
        <v>0.649891303313986</v>
      </c>
      <c r="AF50" s="0" t="n">
        <v>0.177117787141155</v>
      </c>
      <c r="AG50" s="0" t="n">
        <v>0.355650917376849</v>
      </c>
      <c r="AH50" s="0" t="n">
        <v>0.366689248282324</v>
      </c>
      <c r="AI50" s="0" t="n">
        <v>0.29950065546388</v>
      </c>
      <c r="AJ50" s="0" t="n">
        <v>0.296913291119545</v>
      </c>
      <c r="AK50" s="0" t="n">
        <v>0.322165288928678</v>
      </c>
      <c r="AL50" s="0" t="n">
        <v>0.311362173803634</v>
      </c>
      <c r="AM50" s="0" t="n">
        <v>0.296113940350819</v>
      </c>
      <c r="AN50" s="0" t="n">
        <v>0.285486481181373</v>
      </c>
      <c r="AO50" s="0" t="n">
        <v>4546894</v>
      </c>
    </row>
    <row r="51" customFormat="false" ht="15" hidden="false" customHeight="false" outlineLevel="0" collapsed="false">
      <c r="A51" s="0" t="n">
        <v>98</v>
      </c>
      <c r="B51" s="0" t="n">
        <v>0.610207669066793</v>
      </c>
      <c r="C51" s="0" t="n">
        <v>0.248585117212805</v>
      </c>
      <c r="D51" s="0" t="n">
        <v>0.141207213720401</v>
      </c>
      <c r="E51" s="0" t="n">
        <v>0.848641836801136</v>
      </c>
      <c r="F51" s="0" t="n">
        <v>0.973625166047845</v>
      </c>
      <c r="G51" s="0" t="n">
        <v>0.879399958963215</v>
      </c>
      <c r="H51" s="0" t="n">
        <v>0.978822635051368</v>
      </c>
      <c r="I51" s="0" t="n">
        <v>0.517847757106983</v>
      </c>
      <c r="J51" s="0" t="n">
        <v>0.583664110136542</v>
      </c>
      <c r="K51" s="0" t="n">
        <v>0.193143858545262</v>
      </c>
      <c r="L51" s="0" t="n">
        <v>0.19332928171316</v>
      </c>
      <c r="M51" s="0" t="n">
        <v>0.210959730472901</v>
      </c>
      <c r="N51" s="0" t="n">
        <v>0.248692719428468</v>
      </c>
      <c r="O51" s="0" t="n">
        <v>0.119834349221252</v>
      </c>
      <c r="P51" s="0" t="n">
        <v>0.141268336482835</v>
      </c>
      <c r="Q51" s="0" t="n">
        <v>7290.35827362381</v>
      </c>
      <c r="R51" s="0" t="n">
        <v>5142.5704890026</v>
      </c>
      <c r="S51" s="0" t="n">
        <v>4531.49103239307</v>
      </c>
      <c r="T51" s="0" t="n">
        <v>3612.88151326502</v>
      </c>
      <c r="U51" s="0" t="n">
        <v>6085.2586902361</v>
      </c>
      <c r="V51" s="0" t="n">
        <v>6751.82459636953</v>
      </c>
      <c r="W51" s="0" t="n">
        <v>4535.83531084087</v>
      </c>
      <c r="X51" s="0" t="n">
        <v>0.726521640292795</v>
      </c>
      <c r="Y51" s="0" t="n">
        <v>0.887393914573633</v>
      </c>
      <c r="Z51" s="0" t="n">
        <v>777.927666732629</v>
      </c>
      <c r="AA51" s="0" t="n">
        <v>770.783792452328</v>
      </c>
      <c r="AB51" s="0" t="n">
        <v>724.272411917933</v>
      </c>
      <c r="AC51" s="0" t="n">
        <v>1002.55266472212</v>
      </c>
      <c r="AD51" s="0" t="n">
        <v>0.832772244241828</v>
      </c>
      <c r="AE51" s="0" t="n">
        <v>0.656460641843691</v>
      </c>
      <c r="AF51" s="0" t="n">
        <v>0.176311602398137</v>
      </c>
      <c r="AG51" s="0" t="n">
        <v>0.358735002025404</v>
      </c>
      <c r="AH51" s="0" t="n">
        <v>0.367972597449371</v>
      </c>
      <c r="AI51" s="0" t="n">
        <v>0.301524548336065</v>
      </c>
      <c r="AJ51" s="0" t="n">
        <v>0.297186106369798</v>
      </c>
      <c r="AK51" s="0" t="n">
        <v>0.324600205262203</v>
      </c>
      <c r="AL51" s="0" t="n">
        <v>0.312713459233717</v>
      </c>
      <c r="AM51" s="0" t="n">
        <v>0.29784939795756</v>
      </c>
      <c r="AN51" s="0" t="n">
        <v>0.285661768536812</v>
      </c>
      <c r="AO51" s="0" t="n">
        <v>4552674</v>
      </c>
    </row>
    <row r="52" customFormat="false" ht="15" hidden="false" customHeight="false" outlineLevel="0" collapsed="false">
      <c r="A52" s="0" t="n">
        <v>99</v>
      </c>
      <c r="B52" s="0" t="n">
        <v>0.607550136910542</v>
      </c>
      <c r="C52" s="0" t="n">
        <v>0.245003099737565</v>
      </c>
      <c r="D52" s="0" t="n">
        <v>0.147446763351893</v>
      </c>
      <c r="E52" s="0" t="n">
        <v>0.848957905275455</v>
      </c>
      <c r="F52" s="0" t="n">
        <v>0.973859233704239</v>
      </c>
      <c r="G52" s="0" t="n">
        <v>0.87952995207979</v>
      </c>
      <c r="H52" s="0" t="n">
        <v>0.979111601590076</v>
      </c>
      <c r="I52" s="0" t="n">
        <v>0.515784491581389</v>
      </c>
      <c r="J52" s="0" t="n">
        <v>0.58099740099842</v>
      </c>
      <c r="K52" s="0" t="n">
        <v>0.195919153717742</v>
      </c>
      <c r="L52" s="0" t="n">
        <v>0.196341490318351</v>
      </c>
      <c r="M52" s="0" t="n">
        <v>0.207997318339197</v>
      </c>
      <c r="N52" s="0" t="n">
        <v>0.245260288852657</v>
      </c>
      <c r="O52" s="0" t="n">
        <v>0.125176095354869</v>
      </c>
      <c r="P52" s="0" t="n">
        <v>0.147601543853162</v>
      </c>
      <c r="Q52" s="0" t="n">
        <v>7235.81743311925</v>
      </c>
      <c r="R52" s="0" t="n">
        <v>5110.08983523969</v>
      </c>
      <c r="S52" s="0" t="n">
        <v>4497.89554262705</v>
      </c>
      <c r="T52" s="0" t="n">
        <v>3582.36159120256</v>
      </c>
      <c r="U52" s="0" t="n">
        <v>6026.32784416965</v>
      </c>
      <c r="V52" s="0" t="n">
        <v>6713.00340290787</v>
      </c>
      <c r="W52" s="0" t="n">
        <v>4502.23653076057</v>
      </c>
      <c r="X52" s="0" t="n">
        <v>0.71824613656846</v>
      </c>
      <c r="Y52" s="0" t="n">
        <v>0.879255191193246</v>
      </c>
      <c r="Z52" s="0" t="n">
        <v>772.8494480103</v>
      </c>
      <c r="AA52" s="0" t="n">
        <v>763.862205574388</v>
      </c>
      <c r="AB52" s="0" t="n">
        <v>718.768397247113</v>
      </c>
      <c r="AC52" s="0" t="n">
        <v>973.332624333326</v>
      </c>
      <c r="AD52" s="0" t="n">
        <v>0.833206186990623</v>
      </c>
      <c r="AE52" s="0" t="n">
        <v>0.655113454256843</v>
      </c>
      <c r="AF52" s="0" t="n">
        <v>0.178113018047468</v>
      </c>
      <c r="AG52" s="0" t="n">
        <v>0.360077171594221</v>
      </c>
      <c r="AH52" s="0" t="n">
        <v>0.367722950350331</v>
      </c>
      <c r="AI52" s="0" t="n">
        <v>0.300904161375501</v>
      </c>
      <c r="AJ52" s="0" t="n">
        <v>0.296934501517185</v>
      </c>
      <c r="AK52" s="0" t="n">
        <v>0.326461095717142</v>
      </c>
      <c r="AL52" s="0" t="n">
        <v>0.312439120225922</v>
      </c>
      <c r="AM52" s="0" t="n">
        <v>0.297337160389364</v>
      </c>
      <c r="AN52" s="0" t="n">
        <v>0.285599949543424</v>
      </c>
      <c r="AO52" s="0" t="n">
        <v>4560080</v>
      </c>
    </row>
    <row r="53" customFormat="false" ht="15" hidden="false" customHeight="false" outlineLevel="0" collapsed="false">
      <c r="A53" s="0" t="n">
        <v>100</v>
      </c>
      <c r="B53" s="0" t="n">
        <v>0.60427241205698</v>
      </c>
      <c r="C53" s="0" t="n">
        <v>0.242331529581624</v>
      </c>
      <c r="D53" s="0" t="n">
        <v>0.153396058361396</v>
      </c>
      <c r="E53" s="0" t="n">
        <v>0.847967711854399</v>
      </c>
      <c r="F53" s="0" t="n">
        <v>0.972668598524763</v>
      </c>
      <c r="G53" s="0" t="n">
        <v>0.87798716193058</v>
      </c>
      <c r="H53" s="0" t="n">
        <v>0.978336114038169</v>
      </c>
      <c r="I53" s="0" t="n">
        <v>0.512403494588696</v>
      </c>
      <c r="J53" s="0" t="n">
        <v>0.57683500384699</v>
      </c>
      <c r="K53" s="0" t="n">
        <v>0.199604218976087</v>
      </c>
      <c r="L53" s="0" t="n">
        <v>0.201366674611538</v>
      </c>
      <c r="M53" s="0" t="n">
        <v>0.205489312649506</v>
      </c>
      <c r="N53" s="0" t="n">
        <v>0.242396444879322</v>
      </c>
      <c r="O53" s="0" t="n">
        <v>0.130074904616197</v>
      </c>
      <c r="P53" s="0" t="n">
        <v>0.153437149798451</v>
      </c>
      <c r="Q53" s="0" t="n">
        <v>7339.39806609473</v>
      </c>
      <c r="R53" s="0" t="n">
        <v>5213.5339987717</v>
      </c>
      <c r="S53" s="0" t="n">
        <v>4566.66808880637</v>
      </c>
      <c r="T53" s="0" t="n">
        <v>3642.27201275939</v>
      </c>
      <c r="U53" s="0" t="n">
        <v>6100.35360573475</v>
      </c>
      <c r="V53" s="0" t="n">
        <v>6834.02274081756</v>
      </c>
      <c r="W53" s="0" t="n">
        <v>4571.09664076295</v>
      </c>
      <c r="X53" s="0" t="n">
        <v>0.721259385049455</v>
      </c>
      <c r="Y53" s="0" t="n">
        <v>0.892003020210147</v>
      </c>
      <c r="Z53" s="0" t="n">
        <v>783.375210674345</v>
      </c>
      <c r="AA53" s="0" t="n">
        <v>772.365943820608</v>
      </c>
      <c r="AB53" s="0" t="n">
        <v>724.303399261079</v>
      </c>
      <c r="AC53" s="0" t="n">
        <v>1022.62730246196</v>
      </c>
      <c r="AD53" s="0" t="n">
        <v>0.830145070663589</v>
      </c>
      <c r="AE53" s="0" t="n">
        <v>0.657488423315084</v>
      </c>
      <c r="AF53" s="0" t="n">
        <v>0.172656647348505</v>
      </c>
      <c r="AG53" s="0" t="n">
        <v>0.359055463888456</v>
      </c>
      <c r="AH53" s="0" t="n">
        <v>0.370298144445153</v>
      </c>
      <c r="AI53" s="0" t="n">
        <v>0.302382923944349</v>
      </c>
      <c r="AJ53" s="0" t="n">
        <v>0.2992956585922</v>
      </c>
      <c r="AK53" s="0" t="n">
        <v>0.324814095721708</v>
      </c>
      <c r="AL53" s="0" t="n">
        <v>0.314365619711374</v>
      </c>
      <c r="AM53" s="0" t="n">
        <v>0.298841921429617</v>
      </c>
      <c r="AN53" s="0" t="n">
        <v>0.287591007146036</v>
      </c>
      <c r="AO53" s="0" t="n">
        <v>4569012</v>
      </c>
    </row>
    <row r="54" customFormat="false" ht="15" hidden="false" customHeight="false" outlineLevel="0" collapsed="false">
      <c r="A54" s="0" t="n">
        <v>101</v>
      </c>
      <c r="B54" s="0" t="n">
        <v>0.600496750264768</v>
      </c>
      <c r="C54" s="0" t="n">
        <v>0.240233542413218</v>
      </c>
      <c r="D54" s="0" t="n">
        <v>0.159269707322015</v>
      </c>
      <c r="E54" s="0" t="n">
        <v>0.846277239522684</v>
      </c>
      <c r="F54" s="0" t="n">
        <v>0.971434730746957</v>
      </c>
      <c r="G54" s="0" t="n">
        <v>0.876895560490009</v>
      </c>
      <c r="H54" s="0" t="n">
        <v>0.977257106926547</v>
      </c>
      <c r="I54" s="0" t="n">
        <v>0.50818673215641</v>
      </c>
      <c r="J54" s="0" t="n">
        <v>0.572487283217904</v>
      </c>
      <c r="K54" s="0" t="n">
        <v>0.201864024745532</v>
      </c>
      <c r="L54" s="0" t="n">
        <v>0.203512200855595</v>
      </c>
      <c r="M54" s="0" t="n">
        <v>0.203304179114214</v>
      </c>
      <c r="N54" s="0" t="n">
        <v>0.239899321520246</v>
      </c>
      <c r="O54" s="0" t="n">
        <v>0.13478632825206</v>
      </c>
      <c r="P54" s="0" t="n">
        <v>0.159048126008807</v>
      </c>
      <c r="Q54" s="0" t="n">
        <v>7310.25276561474</v>
      </c>
      <c r="R54" s="0" t="n">
        <v>5191.56263030516</v>
      </c>
      <c r="S54" s="0" t="n">
        <v>4531.91890113157</v>
      </c>
      <c r="T54" s="0" t="n">
        <v>3615.69339706154</v>
      </c>
      <c r="U54" s="0" t="n">
        <v>6054.37239003007</v>
      </c>
      <c r="V54" s="0" t="n">
        <v>6801.68062110817</v>
      </c>
      <c r="W54" s="0" t="n">
        <v>4537.06365847406</v>
      </c>
      <c r="X54" s="0" t="n">
        <v>0.71431539295749</v>
      </c>
      <c r="Y54" s="0" t="n">
        <v>0.882630802111375</v>
      </c>
      <c r="Z54" s="0" t="n">
        <v>971.977713425892</v>
      </c>
      <c r="AA54" s="0" t="n">
        <v>954.748899912524</v>
      </c>
      <c r="AB54" s="0" t="n">
        <v>904.648025780016</v>
      </c>
      <c r="AC54" s="0" t="n">
        <v>1241.182999014</v>
      </c>
      <c r="AD54" s="0" t="n">
        <v>0.835766519314296</v>
      </c>
      <c r="AE54" s="0" t="n">
        <v>0.66430437821499</v>
      </c>
      <c r="AF54" s="0" t="n">
        <v>0.171462141099305</v>
      </c>
      <c r="AG54" s="0" t="n">
        <v>0.361455796144168</v>
      </c>
      <c r="AH54" s="0" t="n">
        <v>0.371362394582363</v>
      </c>
      <c r="AI54" s="0" t="n">
        <v>0.302647355137278</v>
      </c>
      <c r="AJ54" s="0" t="n">
        <v>0.30054763417919</v>
      </c>
      <c r="AK54" s="0" t="n">
        <v>0.327638176383803</v>
      </c>
      <c r="AL54" s="0" t="n">
        <v>0.315440481052424</v>
      </c>
      <c r="AM54" s="0" t="n">
        <v>0.299442523964497</v>
      </c>
      <c r="AN54" s="0" t="n">
        <v>0.288508647714237</v>
      </c>
      <c r="AO54" s="0" t="n">
        <v>4575816</v>
      </c>
    </row>
    <row r="55" customFormat="false" ht="15" hidden="false" customHeight="false" outlineLevel="0" collapsed="false">
      <c r="A55" s="0" t="n">
        <v>102</v>
      </c>
      <c r="B55" s="0" t="n">
        <v>0.593207244494304</v>
      </c>
      <c r="C55" s="0" t="n">
        <v>0.237876672304771</v>
      </c>
      <c r="D55" s="0" t="n">
        <v>0.168916083200925</v>
      </c>
      <c r="E55" s="0" t="n">
        <v>0.844463903100267</v>
      </c>
      <c r="F55" s="0" t="n">
        <v>0.969951533482673</v>
      </c>
      <c r="G55" s="0" t="n">
        <v>0.874140539595085</v>
      </c>
      <c r="H55" s="0" t="n">
        <v>0.976647809974089</v>
      </c>
      <c r="I55" s="0" t="n">
        <v>0.500942105033014</v>
      </c>
      <c r="J55" s="0" t="n">
        <v>0.56446382302237</v>
      </c>
      <c r="K55" s="0" t="n">
        <v>0.200149328785692</v>
      </c>
      <c r="L55" s="0" t="n">
        <v>0.20352298417483</v>
      </c>
      <c r="M55" s="0" t="n">
        <v>0.20087826315099</v>
      </c>
      <c r="N55" s="0" t="n">
        <v>0.237113532429726</v>
      </c>
      <c r="O55" s="0" t="n">
        <v>0.142643534916262</v>
      </c>
      <c r="P55" s="0" t="n">
        <v>0.168374178030577</v>
      </c>
      <c r="Q55" s="0" t="n">
        <v>7436.69437783473</v>
      </c>
      <c r="R55" s="0" t="n">
        <v>5274.22105173149</v>
      </c>
      <c r="S55" s="0" t="n">
        <v>4602.52939317524</v>
      </c>
      <c r="T55" s="0" t="n">
        <v>3672.86110317009</v>
      </c>
      <c r="U55" s="0" t="n">
        <v>6126.74066794357</v>
      </c>
      <c r="V55" s="0" t="n">
        <v>6893.61116052699</v>
      </c>
      <c r="W55" s="0" t="n">
        <v>4607.77025784494</v>
      </c>
      <c r="X55" s="0" t="n">
        <v>0.71866600256482</v>
      </c>
      <c r="Y55" s="0" t="n">
        <v>0.88957871698933</v>
      </c>
      <c r="Z55" s="0" t="n">
        <v>805.235428909105</v>
      </c>
      <c r="AA55" s="0" t="n">
        <v>786.30219214653</v>
      </c>
      <c r="AB55" s="0" t="n">
        <v>741.706313006152</v>
      </c>
      <c r="AC55" s="0" t="n">
        <v>1039.01038272047</v>
      </c>
      <c r="AD55" s="0" t="n">
        <v>0.842607242822826</v>
      </c>
      <c r="AE55" s="0" t="n">
        <v>0.674910791884771</v>
      </c>
      <c r="AF55" s="0" t="n">
        <v>0.167696450938055</v>
      </c>
      <c r="AG55" s="0" t="n">
        <v>0.361864575989856</v>
      </c>
      <c r="AH55" s="0" t="n">
        <v>0.373335174472954</v>
      </c>
      <c r="AI55" s="0" t="n">
        <v>0.30268779314044</v>
      </c>
      <c r="AJ55" s="0" t="n">
        <v>0.300622838546207</v>
      </c>
      <c r="AK55" s="0" t="n">
        <v>0.327632301634263</v>
      </c>
      <c r="AL55" s="0" t="n">
        <v>0.316147896544257</v>
      </c>
      <c r="AM55" s="0" t="n">
        <v>0.298939543022445</v>
      </c>
      <c r="AN55" s="0" t="n">
        <v>0.288793191380822</v>
      </c>
      <c r="AO55" s="0" t="n">
        <v>4585374</v>
      </c>
    </row>
    <row r="56" customFormat="false" ht="15" hidden="false" customHeight="false" outlineLevel="0" collapsed="false">
      <c r="A56" s="0" t="n">
        <v>103</v>
      </c>
      <c r="B56" s="0" t="n">
        <v>0.589133082672417</v>
      </c>
      <c r="C56" s="0" t="n">
        <v>0.235877738662377</v>
      </c>
      <c r="D56" s="0" t="n">
        <v>0.174989178665206</v>
      </c>
      <c r="E56" s="0" t="n">
        <v>0.843513262781673</v>
      </c>
      <c r="F56" s="0" t="n">
        <v>0.969398490524166</v>
      </c>
      <c r="G56" s="0" t="n">
        <v>0.872840020369947</v>
      </c>
      <c r="H56" s="0" t="n">
        <v>0.97590304504797</v>
      </c>
      <c r="I56" s="0" t="n">
        <v>0.496941568777636</v>
      </c>
      <c r="J56" s="0" t="n">
        <v>0.560534686505335</v>
      </c>
      <c r="K56" s="0" t="n">
        <v>0.201467829266057</v>
      </c>
      <c r="L56" s="0" t="n">
        <v>0.205728497777705</v>
      </c>
      <c r="M56" s="0" t="n">
        <v>0.198966000956665</v>
      </c>
      <c r="N56" s="0" t="n">
        <v>0.234727755985197</v>
      </c>
      <c r="O56" s="0" t="n">
        <v>0.147605693047373</v>
      </c>
      <c r="P56" s="0" t="n">
        <v>0.174136048033633</v>
      </c>
      <c r="Q56" s="0" t="n">
        <v>7379.79491840401</v>
      </c>
      <c r="R56" s="0" t="n">
        <v>5236.73495648724</v>
      </c>
      <c r="S56" s="0" t="n">
        <v>4568.41569324829</v>
      </c>
      <c r="T56" s="0" t="n">
        <v>3646.11424578101</v>
      </c>
      <c r="U56" s="0" t="n">
        <v>6063.29942995144</v>
      </c>
      <c r="V56" s="0" t="n">
        <v>6836.0502223591</v>
      </c>
      <c r="W56" s="0" t="n">
        <v>4573.63862630535</v>
      </c>
      <c r="X56" s="0" t="n">
        <v>0.70618774802264</v>
      </c>
      <c r="Y56" s="0" t="n">
        <v>0.877263650653158</v>
      </c>
      <c r="Z56" s="0" t="n">
        <v>777.707326077709</v>
      </c>
      <c r="AA56" s="0" t="n">
        <v>764.254790231716</v>
      </c>
      <c r="AB56" s="0" t="n">
        <v>718.75073263483</v>
      </c>
      <c r="AC56" s="0" t="n">
        <v>1022.57149922022</v>
      </c>
      <c r="AD56" s="0" t="n">
        <v>0.836699425712062</v>
      </c>
      <c r="AE56" s="0" t="n">
        <v>0.676028409782865</v>
      </c>
      <c r="AF56" s="0" t="n">
        <v>0.160671015929197</v>
      </c>
      <c r="AG56" s="0" t="n">
        <v>0.362744503353897</v>
      </c>
      <c r="AH56" s="0" t="n">
        <v>0.37497658186188</v>
      </c>
      <c r="AI56" s="0" t="n">
        <v>0.302491725079063</v>
      </c>
      <c r="AJ56" s="0" t="n">
        <v>0.301922755958138</v>
      </c>
      <c r="AK56" s="0" t="n">
        <v>0.329543096554188</v>
      </c>
      <c r="AL56" s="0" t="n">
        <v>0.317865195513418</v>
      </c>
      <c r="AM56" s="0" t="n">
        <v>0.298848440962427</v>
      </c>
      <c r="AN56" s="0" t="n">
        <v>0.28968866680152</v>
      </c>
      <c r="AO56" s="0" t="n">
        <v>4603838</v>
      </c>
    </row>
    <row r="57" customFormat="false" ht="15" hidden="false" customHeight="false" outlineLevel="0" collapsed="false">
      <c r="A57" s="0" t="n">
        <v>104</v>
      </c>
      <c r="B57" s="0" t="n">
        <v>0.588092674758328</v>
      </c>
      <c r="C57" s="0" t="n">
        <v>0.23253082238942</v>
      </c>
      <c r="D57" s="0" t="n">
        <v>0.179376502852252</v>
      </c>
      <c r="E57" s="0" t="n">
        <v>0.844941624395124</v>
      </c>
      <c r="F57" s="0" t="n">
        <v>0.968661599170449</v>
      </c>
      <c r="G57" s="0" t="n">
        <v>0.872938167406986</v>
      </c>
      <c r="H57" s="0" t="n">
        <v>0.975388571642741</v>
      </c>
      <c r="I57" s="0" t="n">
        <v>0.496903979905175</v>
      </c>
      <c r="J57" s="0" t="n">
        <v>0.558369820818889</v>
      </c>
      <c r="K57" s="0" t="n">
        <v>0.202024016378303</v>
      </c>
      <c r="L57" s="0" t="n">
        <v>0.207677172631849</v>
      </c>
      <c r="M57" s="0" t="n">
        <v>0.196474970791651</v>
      </c>
      <c r="N57" s="0" t="n">
        <v>0.231618810332471</v>
      </c>
      <c r="O57" s="0" t="n">
        <v>0.151562673698298</v>
      </c>
      <c r="P57" s="0" t="n">
        <v>0.17867296801909</v>
      </c>
      <c r="Q57" s="0" t="n">
        <v>7500.23640700305</v>
      </c>
      <c r="R57" s="0" t="n">
        <v>5332.92415344248</v>
      </c>
      <c r="S57" s="0" t="n">
        <v>4642.01624179545</v>
      </c>
      <c r="T57" s="0" t="n">
        <v>3705.89193588836</v>
      </c>
      <c r="U57" s="0" t="n">
        <v>6154.99587957197</v>
      </c>
      <c r="V57" s="0" t="n">
        <v>6959.48711164015</v>
      </c>
      <c r="W57" s="0" t="n">
        <v>4648.13565322116</v>
      </c>
      <c r="X57" s="0" t="n">
        <v>0.711541411952981</v>
      </c>
      <c r="Y57" s="0" t="n">
        <v>0.886834779403027</v>
      </c>
      <c r="Z57" s="0" t="n">
        <v>803.252292827382</v>
      </c>
      <c r="AA57" s="0" t="n">
        <v>780.807277771472</v>
      </c>
      <c r="AB57" s="0" t="n">
        <v>736.586593088171</v>
      </c>
      <c r="AC57" s="0" t="n">
        <v>1074.70403189349</v>
      </c>
      <c r="AD57" s="0" t="n">
        <v>0.841542610463651</v>
      </c>
      <c r="AE57" s="0" t="n">
        <v>0.69058724603322</v>
      </c>
      <c r="AF57" s="0" t="n">
        <v>0.150955364430431</v>
      </c>
      <c r="AG57" s="0" t="n">
        <v>0.363939938354346</v>
      </c>
      <c r="AH57" s="0" t="n">
        <v>0.375116116226422</v>
      </c>
      <c r="AI57" s="0" t="n">
        <v>0.304549854922719</v>
      </c>
      <c r="AJ57" s="0" t="n">
        <v>0.303047547511031</v>
      </c>
      <c r="AK57" s="0" t="n">
        <v>0.331446313439596</v>
      </c>
      <c r="AL57" s="0" t="n">
        <v>0.318502486342169</v>
      </c>
      <c r="AM57" s="0" t="n">
        <v>0.300444687060066</v>
      </c>
      <c r="AN57" s="0" t="n">
        <v>0.290618930714636</v>
      </c>
      <c r="AO57" s="0" t="n">
        <v>4625941</v>
      </c>
    </row>
    <row r="58" customFormat="false" ht="15" hidden="false" customHeight="false" outlineLevel="0" collapsed="false">
      <c r="A58" s="0" t="n">
        <v>105</v>
      </c>
      <c r="B58" s="0" t="n">
        <v>0.582292457141899</v>
      </c>
      <c r="C58" s="0" t="n">
        <v>0.229823684697907</v>
      </c>
      <c r="D58" s="0" t="n">
        <v>0.187883858160194</v>
      </c>
      <c r="E58" s="0" t="n">
        <v>0.845992055875808</v>
      </c>
      <c r="F58" s="0" t="n">
        <v>0.968986283012408</v>
      </c>
      <c r="G58" s="0" t="n">
        <v>0.87277128973486</v>
      </c>
      <c r="H58" s="0" t="n">
        <v>0.975562005799146</v>
      </c>
      <c r="I58" s="0" t="n">
        <v>0.492614792938451</v>
      </c>
      <c r="J58" s="0" t="n">
        <v>0.552945993141127</v>
      </c>
      <c r="K58" s="0" t="n">
        <v>0.202498008165929</v>
      </c>
      <c r="L58" s="0" t="n">
        <v>0.208866180612612</v>
      </c>
      <c r="M58" s="0" t="n">
        <v>0.194429011506536</v>
      </c>
      <c r="N58" s="0" t="n">
        <v>0.228906358134607</v>
      </c>
      <c r="O58" s="0" t="n">
        <v>0.158948251430821</v>
      </c>
      <c r="P58" s="0" t="n">
        <v>0.187133931736675</v>
      </c>
      <c r="Q58" s="0" t="n">
        <v>7451.12009719217</v>
      </c>
      <c r="R58" s="0" t="n">
        <v>5302.05583397094</v>
      </c>
      <c r="S58" s="0" t="n">
        <v>4606.07909857031</v>
      </c>
      <c r="T58" s="0" t="n">
        <v>3678.90123886026</v>
      </c>
      <c r="U58" s="0" t="n">
        <v>6088.52325884424</v>
      </c>
      <c r="V58" s="0" t="n">
        <v>6903.03624983835</v>
      </c>
      <c r="W58" s="0" t="n">
        <v>4613.52909580301</v>
      </c>
      <c r="X58" s="0" t="n">
        <v>0.699304936454935</v>
      </c>
      <c r="Y58" s="0" t="n">
        <v>0.876042727985891</v>
      </c>
      <c r="Z58" s="0" t="n">
        <v>980.317476470012</v>
      </c>
      <c r="AA58" s="0" t="n">
        <v>956.935776571096</v>
      </c>
      <c r="AB58" s="0" t="n">
        <v>912.036271227414</v>
      </c>
      <c r="AC58" s="0" t="n">
        <v>1212.25157220356</v>
      </c>
      <c r="AD58" s="0" t="n">
        <v>0.841259891185575</v>
      </c>
      <c r="AE58" s="0" t="n">
        <v>0.68462725726182</v>
      </c>
      <c r="AF58" s="0" t="n">
        <v>0.156632633923755</v>
      </c>
      <c r="AG58" s="0" t="n">
        <v>0.365370574697648</v>
      </c>
      <c r="AH58" s="0" t="n">
        <v>0.376143825420258</v>
      </c>
      <c r="AI58" s="0" t="n">
        <v>0.306789883702552</v>
      </c>
      <c r="AJ58" s="0" t="n">
        <v>0.304063930663651</v>
      </c>
      <c r="AK58" s="0" t="n">
        <v>0.332066999666749</v>
      </c>
      <c r="AL58" s="0" t="n">
        <v>0.31859035775275</v>
      </c>
      <c r="AM58" s="0" t="n">
        <v>0.302364657144218</v>
      </c>
      <c r="AN58" s="0" t="n">
        <v>0.291225881670185</v>
      </c>
      <c r="AO58" s="0" t="n">
        <v>4655782</v>
      </c>
    </row>
    <row r="59" customFormat="false" ht="15" hidden="false" customHeight="false" outlineLevel="0" collapsed="false">
      <c r="A59" s="0" t="n">
        <v>106</v>
      </c>
      <c r="B59" s="0" t="n">
        <v>0.581596496057862</v>
      </c>
      <c r="C59" s="0" t="n">
        <v>0.227286761809302</v>
      </c>
      <c r="D59" s="0" t="n">
        <v>0.191116742132836</v>
      </c>
      <c r="E59" s="0" t="n">
        <v>0.843831419132539</v>
      </c>
      <c r="F59" s="0" t="n">
        <v>0.96791921804761</v>
      </c>
      <c r="G59" s="0" t="n">
        <v>0.870568767053899</v>
      </c>
      <c r="H59" s="0" t="n">
        <v>0.974660273693402</v>
      </c>
      <c r="I59" s="0" t="n">
        <v>0.490769396631018</v>
      </c>
      <c r="J59" s="0" t="n">
        <v>0.552604767554361</v>
      </c>
      <c r="K59" s="0" t="n">
        <v>0.202890381878994</v>
      </c>
      <c r="L59" s="0" t="n">
        <v>0.20938488810829</v>
      </c>
      <c r="M59" s="0" t="n">
        <v>0.191791710767583</v>
      </c>
      <c r="N59" s="0" t="n">
        <v>0.225608714305305</v>
      </c>
      <c r="O59" s="0" t="n">
        <v>0.161270311733938</v>
      </c>
      <c r="P59" s="0" t="n">
        <v>0.189705736187944</v>
      </c>
      <c r="Q59" s="0" t="n">
        <v>7534.87455685979</v>
      </c>
      <c r="R59" s="0" t="n">
        <v>5386.71690253649</v>
      </c>
      <c r="S59" s="0" t="n">
        <v>4676.96137511483</v>
      </c>
      <c r="T59" s="0" t="n">
        <v>3735.76989700872</v>
      </c>
      <c r="U59" s="0" t="n">
        <v>6159.23621863645</v>
      </c>
      <c r="V59" s="0" t="n">
        <v>6996.10350560892</v>
      </c>
      <c r="W59" s="0" t="n">
        <v>4684.58171249372</v>
      </c>
      <c r="X59" s="0" t="n">
        <v>0.711619208104563</v>
      </c>
      <c r="Y59" s="0" t="n">
        <v>0.885037885400559</v>
      </c>
      <c r="Z59" s="0" t="n">
        <v>808.0349220677</v>
      </c>
      <c r="AA59" s="0" t="n">
        <v>794.486263344473</v>
      </c>
      <c r="AB59" s="0" t="n">
        <v>747.199816951918</v>
      </c>
      <c r="AC59" s="0" t="n">
        <v>1095.92954541456</v>
      </c>
      <c r="AD59" s="0" t="n">
        <v>0.837062430520742</v>
      </c>
      <c r="AE59" s="0" t="n">
        <v>0.67738283594937</v>
      </c>
      <c r="AF59" s="0" t="n">
        <v>0.159679594571372</v>
      </c>
      <c r="AG59" s="0" t="n">
        <v>0.366751515172583</v>
      </c>
      <c r="AH59" s="0" t="n">
        <v>0.376660883115936</v>
      </c>
      <c r="AI59" s="0" t="n">
        <v>0.307871802872799</v>
      </c>
      <c r="AJ59" s="0" t="n">
        <v>0.303887518233612</v>
      </c>
      <c r="AK59" s="0" t="n">
        <v>0.334688392625943</v>
      </c>
      <c r="AL59" s="0" t="n">
        <v>0.319674852696489</v>
      </c>
      <c r="AM59" s="0" t="n">
        <v>0.303239596372479</v>
      </c>
      <c r="AN59" s="0" t="n">
        <v>0.290447249304277</v>
      </c>
      <c r="AO59" s="0" t="n">
        <v>4664509</v>
      </c>
    </row>
    <row r="60" customFormat="false" ht="15" hidden="false" customHeight="false" outlineLevel="0" collapsed="false">
      <c r="A60" s="0" t="n">
        <v>107</v>
      </c>
      <c r="B60" s="0" t="n">
        <v>0.580535973515696</v>
      </c>
      <c r="C60" s="0" t="n">
        <v>0.224398599118643</v>
      </c>
      <c r="D60" s="0" t="n">
        <v>0.195065427365661</v>
      </c>
      <c r="E60" s="0" t="n">
        <v>0.842712679315844</v>
      </c>
      <c r="F60" s="0" t="n">
        <v>0.96686363068982</v>
      </c>
      <c r="G60" s="0" t="n">
        <v>0.869556216254096</v>
      </c>
      <c r="H60" s="0" t="n">
        <v>0.973886423245689</v>
      </c>
      <c r="I60" s="0" t="n">
        <v>0.489225025680644</v>
      </c>
      <c r="J60" s="0" t="n">
        <v>0.551322116924146</v>
      </c>
      <c r="K60" s="0" t="n">
        <v>0.203873974269789</v>
      </c>
      <c r="L60" s="0" t="n">
        <v>0.211238326635451</v>
      </c>
      <c r="M60" s="0" t="n">
        <v>0.189103544697994</v>
      </c>
      <c r="N60" s="0" t="n">
        <v>0.222300191857207</v>
      </c>
      <c r="O60" s="0" t="n">
        <v>0.164384108937206</v>
      </c>
      <c r="P60" s="0" t="n">
        <v>0.193241321908466</v>
      </c>
      <c r="Q60" s="0" t="n">
        <v>7475.19223978927</v>
      </c>
      <c r="R60" s="0" t="n">
        <v>5350.11822660339</v>
      </c>
      <c r="S60" s="0" t="n">
        <v>4642.23643853487</v>
      </c>
      <c r="T60" s="0" t="n">
        <v>3708.31363056828</v>
      </c>
      <c r="U60" s="0" t="n">
        <v>6104.69314088049</v>
      </c>
      <c r="V60" s="0" t="n">
        <v>6944.22276084511</v>
      </c>
      <c r="W60" s="0" t="n">
        <v>4649.88110721599</v>
      </c>
      <c r="X60" s="0" t="n">
        <v>0.702715893521125</v>
      </c>
      <c r="Y60" s="0" t="n">
        <v>0.873877545690393</v>
      </c>
      <c r="Z60" s="0" t="n">
        <v>794.565049716879</v>
      </c>
      <c r="AA60" s="0" t="n">
        <v>783.282768217949</v>
      </c>
      <c r="AB60" s="0" t="n">
        <v>733.011564074482</v>
      </c>
      <c r="AC60" s="0" t="n">
        <v>1099.14541767659</v>
      </c>
      <c r="AD60" s="0" t="n">
        <v>0.846457843567363</v>
      </c>
      <c r="AE60" s="0" t="n">
        <v>0.681830406682074</v>
      </c>
      <c r="AF60" s="0" t="n">
        <v>0.164627436885289</v>
      </c>
      <c r="AG60" s="0" t="n">
        <v>0.36500987363432</v>
      </c>
      <c r="AH60" s="0" t="n">
        <v>0.3769273056164</v>
      </c>
      <c r="AI60" s="0" t="n">
        <v>0.307056425456518</v>
      </c>
      <c r="AJ60" s="0" t="n">
        <v>0.304526285186222</v>
      </c>
      <c r="AK60" s="0" t="n">
        <v>0.331255369881606</v>
      </c>
      <c r="AL60" s="0" t="n">
        <v>0.31897154182832</v>
      </c>
      <c r="AM60" s="0" t="n">
        <v>0.302221969228956</v>
      </c>
      <c r="AN60" s="0" t="n">
        <v>0.290713790680364</v>
      </c>
      <c r="AO60" s="0" t="n">
        <v>4662739</v>
      </c>
    </row>
    <row r="61" customFormat="false" ht="15" hidden="false" customHeight="false" outlineLevel="0" collapsed="false">
      <c r="A61" s="0" t="n">
        <v>108</v>
      </c>
      <c r="B61" s="0" t="n">
        <v>0.575139806221016</v>
      </c>
      <c r="C61" s="0" t="n">
        <v>0.222555015903795</v>
      </c>
      <c r="D61" s="0" t="n">
        <v>0.202305177875188</v>
      </c>
      <c r="E61" s="0" t="n">
        <v>0.843364490286619</v>
      </c>
      <c r="F61" s="0" t="n">
        <v>0.9657395730711</v>
      </c>
      <c r="G61" s="0" t="n">
        <v>0.869990473125448</v>
      </c>
      <c r="H61" s="0" t="n">
        <v>0.973057654445206</v>
      </c>
      <c r="I61" s="0" t="n">
        <v>0.485052489517132</v>
      </c>
      <c r="J61" s="0" t="n">
        <v>0.545861342826196</v>
      </c>
      <c r="K61" s="0" t="n">
        <v>0.204300380413838</v>
      </c>
      <c r="L61" s="0" t="n">
        <v>0.212679459438656</v>
      </c>
      <c r="M61" s="0" t="n">
        <v>0.187694997548435</v>
      </c>
      <c r="N61" s="0" t="n">
        <v>0.219945308075681</v>
      </c>
      <c r="O61" s="0" t="n">
        <v>0.170617003221052</v>
      </c>
      <c r="P61" s="0" t="n">
        <v>0.199932922169223</v>
      </c>
      <c r="Q61" s="0" t="n">
        <v>7585.06515458001</v>
      </c>
      <c r="R61" s="0" t="n">
        <v>5462.86992259523</v>
      </c>
      <c r="S61" s="0" t="n">
        <v>4716.71389478067</v>
      </c>
      <c r="T61" s="0" t="n">
        <v>3768.24559139723</v>
      </c>
      <c r="U61" s="0" t="n">
        <v>6174.53683369051</v>
      </c>
      <c r="V61" s="0" t="n">
        <v>7045.80069097385</v>
      </c>
      <c r="W61" s="0" t="n">
        <v>4724.51794205542</v>
      </c>
      <c r="X61" s="0" t="n">
        <v>0.711873068992102</v>
      </c>
      <c r="Y61" s="0" t="n">
        <v>0.883136554512893</v>
      </c>
      <c r="Z61" s="0" t="n">
        <v>801.780963733719</v>
      </c>
      <c r="AA61" s="0" t="n">
        <v>787.322988966125</v>
      </c>
      <c r="AB61" s="0" t="n">
        <v>744.720482720003</v>
      </c>
      <c r="AC61" s="0" t="n">
        <v>1047.49634025061</v>
      </c>
      <c r="AD61" s="0" t="n">
        <v>0.846022993283581</v>
      </c>
      <c r="AE61" s="0" t="n">
        <v>0.695585464473012</v>
      </c>
      <c r="AF61" s="0" t="n">
        <v>0.15043752881057</v>
      </c>
      <c r="AG61" s="0" t="n">
        <v>0.363060906809651</v>
      </c>
      <c r="AH61" s="0" t="n">
        <v>0.377275021413873</v>
      </c>
      <c r="AI61" s="0" t="n">
        <v>0.308472377368052</v>
      </c>
      <c r="AJ61" s="0" t="n">
        <v>0.30656910333794</v>
      </c>
      <c r="AK61" s="0" t="n">
        <v>0.331288248844515</v>
      </c>
      <c r="AL61" s="0" t="n">
        <v>0.3211215125126</v>
      </c>
      <c r="AM61" s="0" t="n">
        <v>0.303781939996723</v>
      </c>
      <c r="AN61" s="0" t="n">
        <v>0.292525963253592</v>
      </c>
      <c r="AO61" s="0" t="n">
        <v>4667955</v>
      </c>
    </row>
    <row r="62" customFormat="false" ht="15" hidden="false" customHeight="false" outlineLevel="0" collapsed="false">
      <c r="A62" s="0" t="n">
        <v>109</v>
      </c>
      <c r="B62" s="0" t="n">
        <v>0.570462357413681</v>
      </c>
      <c r="C62" s="0" t="n">
        <v>0.220908807838835</v>
      </c>
      <c r="D62" s="0" t="n">
        <v>0.208628834747484</v>
      </c>
      <c r="E62" s="0" t="n">
        <v>0.841241629322732</v>
      </c>
      <c r="F62" s="0" t="n">
        <v>0.965041625775234</v>
      </c>
      <c r="G62" s="0" t="n">
        <v>0.867248758686962</v>
      </c>
      <c r="H62" s="0" t="n">
        <v>0.972253304418169</v>
      </c>
      <c r="I62" s="0" t="n">
        <v>0.479896683017972</v>
      </c>
      <c r="J62" s="0" t="n">
        <v>0.540815589068393</v>
      </c>
      <c r="K62" s="0" t="n">
        <v>0.205344412228645</v>
      </c>
      <c r="L62" s="0" t="n">
        <v>0.215029040601018</v>
      </c>
      <c r="M62" s="0" t="n">
        <v>0.185837685438084</v>
      </c>
      <c r="N62" s="0" t="n">
        <v>0.218177078634661</v>
      </c>
      <c r="O62" s="0" t="n">
        <v>0.175507260866676</v>
      </c>
      <c r="P62" s="0" t="n">
        <v>0.206048958072181</v>
      </c>
      <c r="Q62" s="0" t="n">
        <v>7534.13532903192</v>
      </c>
      <c r="R62" s="0" t="n">
        <v>5427.17619789791</v>
      </c>
      <c r="S62" s="0" t="n">
        <v>4681.56315362027</v>
      </c>
      <c r="T62" s="0" t="n">
        <v>3740.52079761611</v>
      </c>
      <c r="U62" s="0" t="n">
        <v>6112.5196313171</v>
      </c>
      <c r="V62" s="0" t="n">
        <v>6995.39289442421</v>
      </c>
      <c r="W62" s="0" t="n">
        <v>4689.34269898318</v>
      </c>
      <c r="X62" s="0" t="n">
        <v>0.700626091621074</v>
      </c>
      <c r="Y62" s="0" t="n">
        <v>0.87407694417081</v>
      </c>
      <c r="Z62" s="0" t="n">
        <v>989.701955830011</v>
      </c>
      <c r="AA62" s="0" t="n">
        <v>966.328543170467</v>
      </c>
      <c r="AB62" s="0" t="n">
        <v>920.133786371785</v>
      </c>
      <c r="AC62" s="0" t="n">
        <v>1259.94114253303</v>
      </c>
      <c r="AD62" s="0" t="n">
        <v>0.845440335243258</v>
      </c>
      <c r="AE62" s="0" t="n">
        <v>0.694757203552719</v>
      </c>
      <c r="AF62" s="0" t="n">
        <v>0.15068313169054</v>
      </c>
      <c r="AG62" s="0" t="n">
        <v>0.362471165973903</v>
      </c>
      <c r="AH62" s="0" t="n">
        <v>0.378025091205549</v>
      </c>
      <c r="AI62" s="0" t="n">
        <v>0.307321574297426</v>
      </c>
      <c r="AJ62" s="0" t="n">
        <v>0.306876748237127</v>
      </c>
      <c r="AK62" s="0" t="n">
        <v>0.329735633702731</v>
      </c>
      <c r="AL62" s="0" t="n">
        <v>0.320057629841115</v>
      </c>
      <c r="AM62" s="0" t="n">
        <v>0.302360312680479</v>
      </c>
      <c r="AN62" s="0" t="n">
        <v>0.292145306484355</v>
      </c>
      <c r="AO62" s="0" t="n">
        <v>4670778</v>
      </c>
    </row>
    <row r="63" customFormat="false" ht="15" hidden="false" customHeight="false" outlineLevel="0" collapsed="false">
      <c r="A63" s="0" t="n">
        <v>110</v>
      </c>
      <c r="B63" s="0" t="n">
        <v>0.575259860055511</v>
      </c>
      <c r="C63" s="0" t="n">
        <v>0.217536840744895</v>
      </c>
      <c r="D63" s="0" t="n">
        <v>0.207203299199594</v>
      </c>
      <c r="E63" s="0" t="n">
        <v>0.841756074689316</v>
      </c>
      <c r="F63" s="0" t="n">
        <v>0.965627560627604</v>
      </c>
      <c r="G63" s="0" t="n">
        <v>0.867556941548857</v>
      </c>
      <c r="H63" s="0" t="n">
        <v>0.973063406252983</v>
      </c>
      <c r="I63" s="0" t="n">
        <v>0.484228481726652</v>
      </c>
      <c r="J63" s="0" t="n">
        <v>0.545174274532749</v>
      </c>
      <c r="K63" s="0" t="n">
        <v>0.205598430975376</v>
      </c>
      <c r="L63" s="0" t="n">
        <v>0.21632677853988</v>
      </c>
      <c r="M63" s="0" t="n">
        <v>0.183112957165737</v>
      </c>
      <c r="N63" s="0" t="n">
        <v>0.215341266191224</v>
      </c>
      <c r="O63" s="0" t="n">
        <v>0.174414635796927</v>
      </c>
      <c r="P63" s="0" t="n">
        <v>0.205112019903631</v>
      </c>
      <c r="Q63" s="0" t="n">
        <v>7645.12613484171</v>
      </c>
      <c r="R63" s="0" t="n">
        <v>5522.8304911177</v>
      </c>
      <c r="S63" s="0" t="n">
        <v>4754.82330899679</v>
      </c>
      <c r="T63" s="0" t="n">
        <v>3792.26209223551</v>
      </c>
      <c r="U63" s="0" t="n">
        <v>6218.05264831587</v>
      </c>
      <c r="V63" s="0" t="n">
        <v>7125.23938661289</v>
      </c>
      <c r="W63" s="0" t="n">
        <v>4763.61135579935</v>
      </c>
      <c r="X63" s="0" t="n">
        <v>0.718613214585526</v>
      </c>
      <c r="Y63" s="0" t="n">
        <v>0.88704129739092</v>
      </c>
      <c r="Z63" s="0" t="n">
        <v>811.275513568328</v>
      </c>
      <c r="AA63" s="0" t="n">
        <v>800.513675506545</v>
      </c>
      <c r="AB63" s="0" t="n">
        <v>761.12864549735</v>
      </c>
      <c r="AC63" s="0" t="n">
        <v>1060.14394473926</v>
      </c>
      <c r="AD63" s="0" t="n">
        <v>0.865073413688126</v>
      </c>
      <c r="AE63" s="0" t="n">
        <v>0.718625615595393</v>
      </c>
      <c r="AF63" s="0" t="n">
        <v>0.146447798092734</v>
      </c>
      <c r="AG63" s="0" t="n">
        <v>0.364510550563989</v>
      </c>
      <c r="AH63" s="0" t="n">
        <v>0.377915079586261</v>
      </c>
      <c r="AI63" s="0" t="n">
        <v>0.308713457868092</v>
      </c>
      <c r="AJ63" s="0" t="n">
        <v>0.306133592165447</v>
      </c>
      <c r="AK63" s="0" t="n">
        <v>0.330594078326022</v>
      </c>
      <c r="AL63" s="0" t="n">
        <v>0.319791940956141</v>
      </c>
      <c r="AM63" s="0" t="n">
        <v>0.303601097934148</v>
      </c>
      <c r="AN63" s="0" t="n">
        <v>0.292333567307364</v>
      </c>
      <c r="AO63" s="0" t="n">
        <v>4694600</v>
      </c>
    </row>
    <row r="64" customFormat="false" ht="15" hidden="false" customHeight="false" outlineLevel="0" collapsed="false">
      <c r="A64" s="0" t="n">
        <v>111</v>
      </c>
      <c r="B64" s="0" t="n">
        <v>0.577781568582919</v>
      </c>
      <c r="C64" s="0" t="n">
        <v>0.214904384166196</v>
      </c>
      <c r="D64" s="0" t="n">
        <v>0.207314047250885</v>
      </c>
      <c r="E64" s="0" t="n">
        <v>0.839287697355977</v>
      </c>
      <c r="F64" s="0" t="n">
        <v>0.963236335442642</v>
      </c>
      <c r="G64" s="0" t="n">
        <v>0.865111365777153</v>
      </c>
      <c r="H64" s="0" t="n">
        <v>0.971064002691031</v>
      </c>
      <c r="I64" s="0" t="n">
        <v>0.484924962270682</v>
      </c>
      <c r="J64" s="0" t="n">
        <v>0.546032620099737</v>
      </c>
      <c r="K64" s="0" t="n">
        <v>0.206433790689565</v>
      </c>
      <c r="L64" s="0" t="n">
        <v>0.217666291896285</v>
      </c>
      <c r="M64" s="0" t="n">
        <v>0.180366605738551</v>
      </c>
      <c r="N64" s="0" t="n">
        <v>0.212351950663774</v>
      </c>
      <c r="O64" s="0" t="n">
        <v>0.173996129346744</v>
      </c>
      <c r="P64" s="0" t="n">
        <v>0.204851764679131</v>
      </c>
      <c r="Q64" s="0" t="n">
        <v>7600.42622734551</v>
      </c>
      <c r="R64" s="0" t="n">
        <v>5487.24942142187</v>
      </c>
      <c r="S64" s="0" t="n">
        <v>4718.91136143569</v>
      </c>
      <c r="T64" s="0" t="n">
        <v>3764.20339709369</v>
      </c>
      <c r="U64" s="0" t="n">
        <v>6185.87316852567</v>
      </c>
      <c r="V64" s="0" t="n">
        <v>7093.22033036874</v>
      </c>
      <c r="W64" s="0" t="n">
        <v>4728.32534575639</v>
      </c>
      <c r="X64" s="0" t="n">
        <v>0.710652993666093</v>
      </c>
      <c r="Y64" s="0" t="n">
        <v>0.879516011834296</v>
      </c>
      <c r="Z64" s="0" t="n">
        <v>809.431013868063</v>
      </c>
      <c r="AA64" s="0" t="n">
        <v>789.114078734267</v>
      </c>
      <c r="AB64" s="0" t="n">
        <v>746.741975746338</v>
      </c>
      <c r="AC64" s="0" t="n">
        <v>1072.01886831585</v>
      </c>
      <c r="AD64" s="0" t="n">
        <v>0.850078513405759</v>
      </c>
      <c r="AE64" s="0" t="n">
        <v>0.703806181340284</v>
      </c>
      <c r="AF64" s="0" t="n">
        <v>0.146272332065476</v>
      </c>
      <c r="AG64" s="0" t="n">
        <v>0.365701719391488</v>
      </c>
      <c r="AH64" s="0" t="n">
        <v>0.380444612831229</v>
      </c>
      <c r="AI64" s="0" t="n">
        <v>0.308721611746205</v>
      </c>
      <c r="AJ64" s="0" t="n">
        <v>0.308053466783086</v>
      </c>
      <c r="AK64" s="0" t="n">
        <v>0.332953468899745</v>
      </c>
      <c r="AL64" s="0" t="n">
        <v>0.322398195206033</v>
      </c>
      <c r="AM64" s="0" t="n">
        <v>0.302969173162799</v>
      </c>
      <c r="AN64" s="0" t="n">
        <v>0.292928802467987</v>
      </c>
      <c r="AO64" s="0" t="n">
        <v>4702061</v>
      </c>
    </row>
    <row r="65" customFormat="false" ht="15" hidden="false" customHeight="false" outlineLevel="0" collapsed="false">
      <c r="A65" s="0" t="n">
        <v>112</v>
      </c>
      <c r="B65" s="0" t="n">
        <v>0.576418393493956</v>
      </c>
      <c r="C65" s="0" t="n">
        <v>0.213332075730381</v>
      </c>
      <c r="D65" s="0" t="n">
        <v>0.210249530775662</v>
      </c>
      <c r="E65" s="0" t="n">
        <v>0.836118357058436</v>
      </c>
      <c r="F65" s="0" t="n">
        <v>0.961498287481229</v>
      </c>
      <c r="G65" s="0" t="n">
        <v>0.862270915917958</v>
      </c>
      <c r="H65" s="0" t="n">
        <v>0.969755365029109</v>
      </c>
      <c r="I65" s="0" t="n">
        <v>0.48195400014643</v>
      </c>
      <c r="J65" s="0" t="n">
        <v>0.544017280534986</v>
      </c>
      <c r="K65" s="0" t="n">
        <v>0.20698156031336</v>
      </c>
      <c r="L65" s="0" t="n">
        <v>0.218415803009792</v>
      </c>
      <c r="M65" s="0" t="n">
        <v>0.178370864667552</v>
      </c>
      <c r="N65" s="0" t="n">
        <v>0.210259577899261</v>
      </c>
      <c r="O65" s="0" t="n">
        <v>0.175793492244454</v>
      </c>
      <c r="P65" s="0" t="n">
        <v>0.207221429046981</v>
      </c>
      <c r="Q65" s="0" t="n">
        <v>7735.97250299806</v>
      </c>
      <c r="R65" s="0" t="n">
        <v>5599.14416619427</v>
      </c>
      <c r="S65" s="0" t="n">
        <v>4796.69075917885</v>
      </c>
      <c r="T65" s="0" t="n">
        <v>3826.53878985961</v>
      </c>
      <c r="U65" s="0" t="n">
        <v>6286.97282364678</v>
      </c>
      <c r="V65" s="0" t="n">
        <v>7221.09366236702</v>
      </c>
      <c r="W65" s="0" t="n">
        <v>4806.32230637447</v>
      </c>
      <c r="X65" s="0" t="n">
        <v>0.719265900924035</v>
      </c>
      <c r="Y65" s="0" t="n">
        <v>0.894474406424658</v>
      </c>
      <c r="Z65" s="0" t="n">
        <v>833.953053198903</v>
      </c>
      <c r="AA65" s="0" t="n">
        <v>804.59365006822</v>
      </c>
      <c r="AB65" s="0" t="n">
        <v>764.734769686234</v>
      </c>
      <c r="AC65" s="0" t="n">
        <v>1085.28871274267</v>
      </c>
      <c r="AD65" s="0" t="n">
        <v>0.863995544709001</v>
      </c>
      <c r="AE65" s="0" t="n">
        <v>0.722372775746914</v>
      </c>
      <c r="AF65" s="0" t="n">
        <v>0.141622768962086</v>
      </c>
      <c r="AG65" s="0" t="n">
        <v>0.365452226128381</v>
      </c>
      <c r="AH65" s="0" t="n">
        <v>0.382855770450244</v>
      </c>
      <c r="AI65" s="0" t="n">
        <v>0.308375889172366</v>
      </c>
      <c r="AJ65" s="0" t="n">
        <v>0.309417029497227</v>
      </c>
      <c r="AK65" s="0" t="n">
        <v>0.332494963471783</v>
      </c>
      <c r="AL65" s="0" t="n">
        <v>0.32430325405361</v>
      </c>
      <c r="AM65" s="0" t="n">
        <v>0.302002843972872</v>
      </c>
      <c r="AN65" s="0" t="n">
        <v>0.293416661015388</v>
      </c>
      <c r="AO65" s="0" t="n">
        <v>4702650</v>
      </c>
    </row>
    <row r="66" customFormat="false" ht="15" hidden="false" customHeight="false" outlineLevel="0" collapsed="false">
      <c r="A66" s="0" t="n">
        <v>113</v>
      </c>
      <c r="B66" s="0" t="n">
        <v>0.572564558542303</v>
      </c>
      <c r="C66" s="0" t="n">
        <v>0.210428396451312</v>
      </c>
      <c r="D66" s="0" t="n">
        <v>0.217007045006385</v>
      </c>
      <c r="E66" s="0" t="n">
        <v>0.838389423016899</v>
      </c>
      <c r="F66" s="0" t="n">
        <v>0.960591047506692</v>
      </c>
      <c r="G66" s="0" t="n">
        <v>0.863269587552926</v>
      </c>
      <c r="H66" s="0" t="n">
        <v>0.968788035311681</v>
      </c>
      <c r="I66" s="0" t="n">
        <v>0.480032069876207</v>
      </c>
      <c r="J66" s="0" t="n">
        <v>0.539599992275295</v>
      </c>
      <c r="K66" s="0" t="n">
        <v>0.20698886918104</v>
      </c>
      <c r="L66" s="0" t="n">
        <v>0.219765173851091</v>
      </c>
      <c r="M66" s="0" t="n">
        <v>0.176420941887187</v>
      </c>
      <c r="N66" s="0" t="n">
        <v>0.207255796034537</v>
      </c>
      <c r="O66" s="0" t="n">
        <v>0.181936411253505</v>
      </c>
      <c r="P66" s="0" t="n">
        <v>0.21373525919686</v>
      </c>
      <c r="Q66" s="0" t="n">
        <v>7682.08564205804</v>
      </c>
      <c r="R66" s="0" t="n">
        <v>5565.19016540993</v>
      </c>
      <c r="S66" s="0" t="n">
        <v>4760.93129512037</v>
      </c>
      <c r="T66" s="0" t="n">
        <v>3798.72057229374</v>
      </c>
      <c r="U66" s="0" t="n">
        <v>6224.6742385746</v>
      </c>
      <c r="V66" s="0" t="n">
        <v>7165.16273588138</v>
      </c>
      <c r="W66" s="0" t="n">
        <v>4770.53800891095</v>
      </c>
      <c r="X66" s="0" t="n">
        <v>0.706172851712833</v>
      </c>
      <c r="Y66" s="0" t="n">
        <v>0.880389949251435</v>
      </c>
      <c r="Z66" s="0" t="n">
        <v>1004.65142467418</v>
      </c>
      <c r="AA66" s="0" t="n">
        <v>985.954005917567</v>
      </c>
      <c r="AB66" s="0" t="n">
        <v>944.781695933181</v>
      </c>
      <c r="AC66" s="0" t="n">
        <v>1269.30659018956</v>
      </c>
      <c r="AD66" s="0" t="n">
        <v>0.856512907432051</v>
      </c>
      <c r="AE66" s="0" t="n">
        <v>0.716667859226033</v>
      </c>
      <c r="AF66" s="0" t="n">
        <v>0.139845048206018</v>
      </c>
      <c r="AG66" s="0" t="n">
        <v>0.368069075276054</v>
      </c>
      <c r="AH66" s="0" t="n">
        <v>0.381922653123457</v>
      </c>
      <c r="AI66" s="0" t="n">
        <v>0.311333127049377</v>
      </c>
      <c r="AJ66" s="0" t="n">
        <v>0.310858231150122</v>
      </c>
      <c r="AK66" s="0" t="n">
        <v>0.333999464227371</v>
      </c>
      <c r="AL66" s="0" t="n">
        <v>0.323802450565407</v>
      </c>
      <c r="AM66" s="0" t="n">
        <v>0.306085304835844</v>
      </c>
      <c r="AN66" s="0" t="n">
        <v>0.294385496528322</v>
      </c>
      <c r="AO66" s="0" t="n">
        <v>4728434</v>
      </c>
    </row>
    <row r="67" customFormat="false" ht="15" hidden="false" customHeight="false" outlineLevel="0" collapsed="false">
      <c r="A67" s="0" t="n">
        <v>114</v>
      </c>
      <c r="B67" s="0" t="n">
        <v>0.568111635819888</v>
      </c>
      <c r="C67" s="0" t="n">
        <v>0.20798395090094</v>
      </c>
      <c r="D67" s="0" t="n">
        <v>0.223904413279172</v>
      </c>
      <c r="E67" s="0" t="n">
        <v>0.835500939949662</v>
      </c>
      <c r="F67" s="0" t="n">
        <v>0.959867704141634</v>
      </c>
      <c r="G67" s="0" t="n">
        <v>0.860101362978781</v>
      </c>
      <c r="H67" s="0" t="n">
        <v>0.968292250563323</v>
      </c>
      <c r="I67" s="0" t="n">
        <v>0.474657805723856</v>
      </c>
      <c r="J67" s="0" t="n">
        <v>0.534981618395601</v>
      </c>
      <c r="K67" s="0" t="n">
        <v>0.206702157928938</v>
      </c>
      <c r="L67" s="0" t="n">
        <v>0.220285429972512</v>
      </c>
      <c r="M67" s="0" t="n">
        <v>0.17377078647218</v>
      </c>
      <c r="N67" s="0" t="n">
        <v>0.204611872246325</v>
      </c>
      <c r="O67" s="0" t="n">
        <v>0.187072347753626</v>
      </c>
      <c r="P67" s="0" t="n">
        <v>0.220274213499708</v>
      </c>
      <c r="Q67" s="0" t="n">
        <v>7814.13363172208</v>
      </c>
      <c r="R67" s="0" t="n">
        <v>5666.09898738283</v>
      </c>
      <c r="S67" s="0" t="n">
        <v>4837.52298928866</v>
      </c>
      <c r="T67" s="0" t="n">
        <v>3860.44407771821</v>
      </c>
      <c r="U67" s="0" t="n">
        <v>6309.79785013776</v>
      </c>
      <c r="V67" s="0" t="n">
        <v>7276.60097146574</v>
      </c>
      <c r="W67" s="0" t="n">
        <v>4847.37112269012</v>
      </c>
      <c r="X67" s="0" t="n">
        <v>0.709582348331493</v>
      </c>
      <c r="Y67" s="0" t="n">
        <v>0.88826193097076</v>
      </c>
      <c r="Z67" s="0" t="n">
        <v>844.093728706352</v>
      </c>
      <c r="AA67" s="0" t="n">
        <v>814.624872013463</v>
      </c>
      <c r="AB67" s="0" t="n">
        <v>778.410314288167</v>
      </c>
      <c r="AC67" s="0" t="n">
        <v>1063.63612821613</v>
      </c>
      <c r="AD67" s="0" t="n">
        <v>0.863646630018546</v>
      </c>
      <c r="AE67" s="0" t="n">
        <v>0.726343204661246</v>
      </c>
      <c r="AF67" s="0" t="n">
        <v>0.1373034253573</v>
      </c>
      <c r="AG67" s="0" t="n">
        <v>0.367813055657624</v>
      </c>
      <c r="AH67" s="0" t="n">
        <v>0.384330167652153</v>
      </c>
      <c r="AI67" s="0" t="n">
        <v>0.311069483280218</v>
      </c>
      <c r="AJ67" s="0" t="n">
        <v>0.311680325976502</v>
      </c>
      <c r="AK67" s="0" t="n">
        <v>0.333829108684729</v>
      </c>
      <c r="AL67" s="0" t="n">
        <v>0.325515424169219</v>
      </c>
      <c r="AM67" s="0" t="n">
        <v>0.30470347927381</v>
      </c>
      <c r="AN67" s="0" t="n">
        <v>0.295041979280315</v>
      </c>
      <c r="AO67" s="0" t="n">
        <v>4730199</v>
      </c>
    </row>
    <row r="68" customFormat="false" ht="15" hidden="false" customHeight="false" outlineLevel="0" collapsed="false">
      <c r="A68" s="0" t="n">
        <v>115</v>
      </c>
      <c r="B68" s="0" t="n">
        <v>0.566518198420507</v>
      </c>
      <c r="C68" s="0" t="n">
        <v>0.205485292449326</v>
      </c>
      <c r="D68" s="0" t="n">
        <v>0.227996509130167</v>
      </c>
      <c r="E68" s="0" t="n">
        <v>0.833185510583622</v>
      </c>
      <c r="F68" s="0" t="n">
        <v>0.958539958802657</v>
      </c>
      <c r="G68" s="0" t="n">
        <v>0.857251617109493</v>
      </c>
      <c r="H68" s="0" t="n">
        <v>0.966719998758064</v>
      </c>
      <c r="I68" s="0" t="n">
        <v>0.472014754405904</v>
      </c>
      <c r="J68" s="0" t="n">
        <v>0.533113843801333</v>
      </c>
      <c r="K68" s="0" t="n">
        <v>0.207229510623984</v>
      </c>
      <c r="L68" s="0" t="n">
        <v>0.221572038589277</v>
      </c>
      <c r="M68" s="0" t="n">
        <v>0.171207368306816</v>
      </c>
      <c r="N68" s="0" t="n">
        <v>0.201666619770649</v>
      </c>
      <c r="O68" s="0" t="n">
        <v>0.189963387870901</v>
      </c>
      <c r="P68" s="0" t="n">
        <v>0.223759495230675</v>
      </c>
      <c r="Q68" s="0" t="n">
        <v>7765.38745770651</v>
      </c>
      <c r="R68" s="0" t="n">
        <v>5648.41225552736</v>
      </c>
      <c r="S68" s="0" t="n">
        <v>4801.61135229066</v>
      </c>
      <c r="T68" s="0" t="n">
        <v>3832.18389412087</v>
      </c>
      <c r="U68" s="0" t="n">
        <v>6259.61837573495</v>
      </c>
      <c r="V68" s="0" t="n">
        <v>7240.98324695515</v>
      </c>
      <c r="W68" s="0" t="n">
        <v>4811.46466992945</v>
      </c>
      <c r="X68" s="0" t="n">
        <v>0.704655719362651</v>
      </c>
      <c r="Y68" s="0" t="n">
        <v>0.881367988272581</v>
      </c>
      <c r="Z68" s="0" t="n">
        <v>824.714155055383</v>
      </c>
      <c r="AA68" s="0" t="n">
        <v>792.672819401121</v>
      </c>
      <c r="AB68" s="0" t="n">
        <v>749.599341750567</v>
      </c>
      <c r="AC68" s="0" t="n">
        <v>1119.76257523047</v>
      </c>
      <c r="AD68" s="0" t="n">
        <v>0.839153885963649</v>
      </c>
      <c r="AE68" s="0" t="n">
        <v>0.705522239080989</v>
      </c>
      <c r="AF68" s="0" t="n">
        <v>0.133631646882659</v>
      </c>
      <c r="AG68" s="0" t="n">
        <v>0.369584871115735</v>
      </c>
      <c r="AH68" s="0" t="n">
        <v>0.387228558474167</v>
      </c>
      <c r="AI68" s="0" t="n">
        <v>0.313056343784373</v>
      </c>
      <c r="AJ68" s="0" t="n">
        <v>0.313447602452119</v>
      </c>
      <c r="AK68" s="0" t="n">
        <v>0.33515001251326</v>
      </c>
      <c r="AL68" s="0" t="n">
        <v>0.327890480970864</v>
      </c>
      <c r="AM68" s="0" t="n">
        <v>0.305973992240233</v>
      </c>
      <c r="AN68" s="0" t="n">
        <v>0.296084297460078</v>
      </c>
      <c r="AO68" s="0" t="n">
        <v>4731379</v>
      </c>
    </row>
    <row r="69" customFormat="false" ht="15" hidden="false" customHeight="false" outlineLevel="0" collapsed="false">
      <c r="A69" s="0" t="n">
        <v>116</v>
      </c>
      <c r="B69" s="0" t="n">
        <v>0.563578437905654</v>
      </c>
      <c r="C69" s="0" t="n">
        <v>0.201639726009341</v>
      </c>
      <c r="D69" s="0" t="n">
        <v>0.234781836085005</v>
      </c>
      <c r="E69" s="0" t="n">
        <v>0.837312739153699</v>
      </c>
      <c r="F69" s="0" t="n">
        <v>0.962296412357494</v>
      </c>
      <c r="G69" s="0" t="n">
        <v>0.85994468577539</v>
      </c>
      <c r="H69" s="0" t="n">
        <v>0.968565399728173</v>
      </c>
      <c r="I69" s="0" t="n">
        <v>0.471891405570746</v>
      </c>
      <c r="J69" s="0" t="n">
        <v>0.532507195910002</v>
      </c>
      <c r="K69" s="0" t="n">
        <v>0.20763252093802</v>
      </c>
      <c r="L69" s="0" t="n">
        <v>0.220999893750051</v>
      </c>
      <c r="M69" s="0" t="n">
        <v>0.168835511307083</v>
      </c>
      <c r="N69" s="0" t="n">
        <v>0.198575385300296</v>
      </c>
      <c r="O69" s="0" t="n">
        <v>0.19658582227587</v>
      </c>
      <c r="P69" s="0" t="n">
        <v>0.231213831147197</v>
      </c>
      <c r="Q69" s="0" t="n">
        <v>7856.10205454782</v>
      </c>
      <c r="R69" s="0" t="n">
        <v>5730.32295530824</v>
      </c>
      <c r="S69" s="0" t="n">
        <v>4865.69727915129</v>
      </c>
      <c r="T69" s="0" t="n">
        <v>3887.42813257964</v>
      </c>
      <c r="U69" s="0" t="n">
        <v>6321.34510475747</v>
      </c>
      <c r="V69" s="0" t="n">
        <v>7333.73999342536</v>
      </c>
      <c r="W69" s="0" t="n">
        <v>4879.99833422781</v>
      </c>
      <c r="X69" s="0" t="n">
        <v>0.710864438289822</v>
      </c>
      <c r="Y69" s="0" t="n">
        <v>0.88931585436973</v>
      </c>
      <c r="Z69" s="0" t="n">
        <v>816.725336226636</v>
      </c>
      <c r="AA69" s="0" t="n">
        <v>800.506153364129</v>
      </c>
      <c r="AB69" s="0" t="n">
        <v>761.076747193346</v>
      </c>
      <c r="AC69" s="0" t="n">
        <v>1086.08738474911</v>
      </c>
      <c r="AD69" s="0" t="n">
        <v>0.855095262642471</v>
      </c>
      <c r="AE69" s="0" t="n">
        <v>0.723902577201047</v>
      </c>
      <c r="AF69" s="0" t="n">
        <v>0.131192685441424</v>
      </c>
      <c r="AG69" s="0" t="n">
        <v>0.371653863888394</v>
      </c>
      <c r="AH69" s="0" t="n">
        <v>0.384960066915401</v>
      </c>
      <c r="AI69" s="0" t="n">
        <v>0.313198294165909</v>
      </c>
      <c r="AJ69" s="0" t="n">
        <v>0.311831866277954</v>
      </c>
      <c r="AK69" s="0" t="n">
        <v>0.335781704054911</v>
      </c>
      <c r="AL69" s="0" t="n">
        <v>0.325461597996125</v>
      </c>
      <c r="AM69" s="0" t="n">
        <v>0.305356676514235</v>
      </c>
      <c r="AN69" s="0" t="n">
        <v>0.295956886386097</v>
      </c>
      <c r="AO69" s="0" t="n">
        <v>4772373</v>
      </c>
    </row>
    <row r="70" customFormat="false" ht="15" hidden="false" customHeight="false" outlineLevel="0" collapsed="false">
      <c r="A70" s="0" t="n">
        <v>117</v>
      </c>
      <c r="B70" s="0" t="n">
        <v>0.567187018533981</v>
      </c>
      <c r="C70" s="0" t="n">
        <v>0.198144803593456</v>
      </c>
      <c r="D70" s="0" t="n">
        <v>0.234668177872563</v>
      </c>
      <c r="E70" s="0" t="n">
        <v>0.838561338849789</v>
      </c>
      <c r="F70" s="0" t="n">
        <v>0.963396346026686</v>
      </c>
      <c r="G70" s="0" t="n">
        <v>0.860494977132846</v>
      </c>
      <c r="H70" s="0" t="n">
        <v>0.969539449208315</v>
      </c>
      <c r="I70" s="0" t="n">
        <v>0.475621105640076</v>
      </c>
      <c r="J70" s="0" t="n">
        <v>0.537008246505541</v>
      </c>
      <c r="K70" s="0" t="n">
        <v>0.208429271179398</v>
      </c>
      <c r="L70" s="0" t="n">
        <v>0.222518471205221</v>
      </c>
      <c r="M70" s="0" t="n">
        <v>0.166156571787457</v>
      </c>
      <c r="N70" s="0" t="n">
        <v>0.195203447798705</v>
      </c>
      <c r="O70" s="0" t="n">
        <v>0.196783661422257</v>
      </c>
      <c r="P70" s="0" t="n">
        <v>0.231184651722439</v>
      </c>
      <c r="Q70" s="0" t="n">
        <v>7773.08083287319</v>
      </c>
      <c r="R70" s="0" t="n">
        <v>5700.39928835746</v>
      </c>
      <c r="S70" s="0" t="n">
        <v>4821.35698127626</v>
      </c>
      <c r="T70" s="0" t="n">
        <v>3858.54584196609</v>
      </c>
      <c r="U70" s="0" t="n">
        <v>6269.59529650184</v>
      </c>
      <c r="V70" s="0" t="n">
        <v>7292.1637779053</v>
      </c>
      <c r="W70" s="0" t="n">
        <v>4843.66549991458</v>
      </c>
      <c r="X70" s="0" t="n">
        <v>0.703544439239751</v>
      </c>
      <c r="Y70" s="0" t="n">
        <v>0.880970729778944</v>
      </c>
      <c r="Z70" s="0" t="n">
        <v>1000.96882966497</v>
      </c>
      <c r="AA70" s="0" t="n">
        <v>983.141490285083</v>
      </c>
      <c r="AB70" s="0" t="n">
        <v>940.292710003987</v>
      </c>
      <c r="AC70" s="0" t="n">
        <v>1318.70668027524</v>
      </c>
      <c r="AD70" s="0" t="n">
        <v>0.852769819466089</v>
      </c>
      <c r="AE70" s="0" t="n">
        <v>0.723636323541597</v>
      </c>
      <c r="AF70" s="0" t="n">
        <v>0.129133495924492</v>
      </c>
      <c r="AG70" s="0" t="n">
        <v>0.370642806114873</v>
      </c>
      <c r="AH70" s="0" t="n">
        <v>0.383266118613631</v>
      </c>
      <c r="AI70" s="0" t="n">
        <v>0.313772507732866</v>
      </c>
      <c r="AJ70" s="0" t="n">
        <v>0.310943183770032</v>
      </c>
      <c r="AK70" s="0" t="n">
        <v>0.335265960942872</v>
      </c>
      <c r="AL70" s="0" t="n">
        <v>0.3241538151064</v>
      </c>
      <c r="AM70" s="0" t="n">
        <v>0.306392981864334</v>
      </c>
      <c r="AN70" s="0" t="n">
        <v>0.295967172315451</v>
      </c>
      <c r="AO70" s="0" t="n">
        <v>4782488</v>
      </c>
    </row>
    <row r="71" customFormat="false" ht="15" hidden="false" customHeight="false" outlineLevel="0" collapsed="false">
      <c r="A71" s="0" t="n">
        <v>118</v>
      </c>
      <c r="B71" s="0" t="n">
        <v>0.565522339397346</v>
      </c>
      <c r="C71" s="0" t="n">
        <v>0.196024711098331</v>
      </c>
      <c r="D71" s="0" t="n">
        <v>0.238452949504323</v>
      </c>
      <c r="E71" s="0" t="n">
        <v>0.836235636831164</v>
      </c>
      <c r="F71" s="0" t="n">
        <v>0.961441997911859</v>
      </c>
      <c r="G71" s="0" t="n">
        <v>0.859439963679797</v>
      </c>
      <c r="H71" s="0" t="n">
        <v>0.967963034288644</v>
      </c>
      <c r="I71" s="0" t="n">
        <v>0.472909933628189</v>
      </c>
      <c r="J71" s="0" t="n">
        <v>0.534146530739138</v>
      </c>
      <c r="K71" s="0" t="n">
        <v>0.209792286247893</v>
      </c>
      <c r="L71" s="0" t="n">
        <v>0.223636745375834</v>
      </c>
      <c r="M71" s="0" t="n">
        <v>0.163922849119958</v>
      </c>
      <c r="N71" s="0" t="n">
        <v>0.192784297332978</v>
      </c>
      <c r="O71" s="0" t="n">
        <v>0.199402854083017</v>
      </c>
      <c r="P71" s="0" t="n">
        <v>0.234511169839743</v>
      </c>
      <c r="Q71" s="0" t="n">
        <v>7885.71005667254</v>
      </c>
      <c r="R71" s="0" t="n">
        <v>5801.86994196861</v>
      </c>
      <c r="S71" s="0" t="n">
        <v>4887.93687513924</v>
      </c>
      <c r="T71" s="0" t="n">
        <v>3912.25150707475</v>
      </c>
      <c r="U71" s="0" t="n">
        <v>6350.58952393938</v>
      </c>
      <c r="V71" s="0" t="n">
        <v>7403.2043901606</v>
      </c>
      <c r="W71" s="0" t="n">
        <v>4910.69841464048</v>
      </c>
      <c r="X71" s="0" t="n">
        <v>0.705281081310541</v>
      </c>
      <c r="Y71" s="0" t="n">
        <v>0.890178286229937</v>
      </c>
      <c r="Z71" s="0" t="n">
        <v>829.998134321762</v>
      </c>
      <c r="AA71" s="0" t="n">
        <v>807.031161874789</v>
      </c>
      <c r="AB71" s="0" t="n">
        <v>774.625461235876</v>
      </c>
      <c r="AC71" s="0" t="n">
        <v>1076.03427154693</v>
      </c>
      <c r="AD71" s="0" t="n">
        <v>0.857450890186639</v>
      </c>
      <c r="AE71" s="0" t="n">
        <v>0.743676455830817</v>
      </c>
      <c r="AF71" s="0" t="n">
        <v>0.113774434355822</v>
      </c>
      <c r="AG71" s="0" t="n">
        <v>0.373965575400441</v>
      </c>
      <c r="AH71" s="0" t="n">
        <v>0.385208828916476</v>
      </c>
      <c r="AI71" s="0" t="n">
        <v>0.315721428655656</v>
      </c>
      <c r="AJ71" s="0" t="n">
        <v>0.312289352148115</v>
      </c>
      <c r="AK71" s="0" t="n">
        <v>0.338342267800956</v>
      </c>
      <c r="AL71" s="0" t="n">
        <v>0.325821051191672</v>
      </c>
      <c r="AM71" s="0" t="n">
        <v>0.308627932341286</v>
      </c>
      <c r="AN71" s="0" t="n">
        <v>0.296799704016383</v>
      </c>
      <c r="AO71" s="0" t="n">
        <v>4789518</v>
      </c>
    </row>
    <row r="72" customFormat="false" ht="15" hidden="false" customHeight="false" outlineLevel="0" collapsed="false">
      <c r="A72" s="0" t="n">
        <v>119</v>
      </c>
      <c r="B72" s="0" t="n">
        <v>0.56063921546253</v>
      </c>
      <c r="C72" s="0" t="n">
        <v>0.192756625671893</v>
      </c>
      <c r="D72" s="0" t="n">
        <v>0.246604158865577</v>
      </c>
      <c r="E72" s="0" t="n">
        <v>0.836770240259523</v>
      </c>
      <c r="F72" s="0" t="n">
        <v>0.962110903626066</v>
      </c>
      <c r="G72" s="0" t="n">
        <v>0.85940124983175</v>
      </c>
      <c r="H72" s="0" t="n">
        <v>0.969363838588114</v>
      </c>
      <c r="I72" s="0" t="n">
        <v>0.469126211021492</v>
      </c>
      <c r="J72" s="0" t="n">
        <v>0.529821591952002</v>
      </c>
      <c r="K72" s="0" t="n">
        <v>0.210398040099487</v>
      </c>
      <c r="L72" s="0" t="n">
        <v>0.22569812742192</v>
      </c>
      <c r="M72" s="0" t="n">
        <v>0.161293007975084</v>
      </c>
      <c r="N72" s="0" t="n">
        <v>0.189654224875892</v>
      </c>
      <c r="O72" s="0" t="n">
        <v>0.206351021262947</v>
      </c>
      <c r="P72" s="0" t="n">
        <v>0.242635086798172</v>
      </c>
      <c r="Q72" s="0" t="n">
        <v>7845.07023431898</v>
      </c>
      <c r="R72" s="0" t="n">
        <v>5771.14817838945</v>
      </c>
      <c r="S72" s="0" t="n">
        <v>4851.57735302752</v>
      </c>
      <c r="T72" s="0" t="n">
        <v>3883.9093348381</v>
      </c>
      <c r="U72" s="0" t="n">
        <v>6291.21589580071</v>
      </c>
      <c r="V72" s="0" t="n">
        <v>7352.10190740547</v>
      </c>
      <c r="W72" s="0" t="n">
        <v>4874.32287082833</v>
      </c>
      <c r="X72" s="0" t="n">
        <v>0.701115735669945</v>
      </c>
      <c r="Y72" s="0" t="n">
        <v>0.881027570864371</v>
      </c>
      <c r="Z72" s="0" t="n">
        <v>838.079756329719</v>
      </c>
      <c r="AA72" s="0" t="n">
        <v>797.114159127749</v>
      </c>
      <c r="AB72" s="0" t="n">
        <v>763.874431025492</v>
      </c>
      <c r="AC72" s="0" t="n">
        <v>1147.87340090531</v>
      </c>
      <c r="AD72" s="0" t="n">
        <v>0.847448172631855</v>
      </c>
      <c r="AE72" s="0" t="n">
        <v>0.74465302768711</v>
      </c>
      <c r="AF72" s="0" t="n">
        <v>0.102795144944745</v>
      </c>
      <c r="AG72" s="0" t="n">
        <v>0.373866158641606</v>
      </c>
      <c r="AH72" s="0" t="n">
        <v>0.385210816571684</v>
      </c>
      <c r="AI72" s="0" t="n">
        <v>0.315392833495241</v>
      </c>
      <c r="AJ72" s="0" t="n">
        <v>0.311480275741078</v>
      </c>
      <c r="AK72" s="0" t="n">
        <v>0.337221676792609</v>
      </c>
      <c r="AL72" s="0" t="n">
        <v>0.325434782141629</v>
      </c>
      <c r="AM72" s="0" t="n">
        <v>0.308320006537876</v>
      </c>
      <c r="AN72" s="0" t="n">
        <v>0.296941224369928</v>
      </c>
      <c r="AO72" s="0" t="n">
        <v>4823265</v>
      </c>
    </row>
    <row r="73" customFormat="false" ht="15" hidden="false" customHeight="false" outlineLevel="0" collapsed="false">
      <c r="A73" s="0" t="n">
        <v>120</v>
      </c>
      <c r="B73" s="0" t="n">
        <v>0.560862762260499</v>
      </c>
      <c r="C73" s="0" t="n">
        <v>0.188783174284171</v>
      </c>
      <c r="D73" s="0" t="n">
        <v>0.25035406345533</v>
      </c>
      <c r="E73" s="0" t="n">
        <v>0.835786898157298</v>
      </c>
      <c r="F73" s="0" t="n">
        <v>0.962801678390603</v>
      </c>
      <c r="G73" s="0" t="n">
        <v>0.858385236369308</v>
      </c>
      <c r="H73" s="0" t="n">
        <v>0.96919698047693</v>
      </c>
      <c r="I73" s="0" t="n">
        <v>0.468761748361636</v>
      </c>
      <c r="J73" s="0" t="n">
        <v>0.530116465034391</v>
      </c>
      <c r="K73" s="0" t="n">
        <v>0.2100055105737</v>
      </c>
      <c r="L73" s="0" t="n">
        <v>0.224880687645452</v>
      </c>
      <c r="M73" s="0" t="n">
        <v>0.157782503659256</v>
      </c>
      <c r="N73" s="0" t="n">
        <v>0.186009477273401</v>
      </c>
      <c r="O73" s="0" t="n">
        <v>0.209242646136406</v>
      </c>
      <c r="P73" s="0" t="n">
        <v>0.246675736082812</v>
      </c>
      <c r="Q73" s="0" t="n">
        <v>7965.72980608009</v>
      </c>
      <c r="R73" s="0" t="n">
        <v>5872.81041506413</v>
      </c>
      <c r="S73" s="0" t="n">
        <v>4923.65172937923</v>
      </c>
      <c r="T73" s="0" t="n">
        <v>3940.25020670878</v>
      </c>
      <c r="U73" s="0" t="n">
        <v>6383.64147528107</v>
      </c>
      <c r="V73" s="0" t="n">
        <v>7466.95480384776</v>
      </c>
      <c r="W73" s="0" t="n">
        <v>4947.09129200042</v>
      </c>
      <c r="X73" s="0" t="n">
        <v>0.709445218029325</v>
      </c>
      <c r="Y73" s="0" t="n">
        <v>0.891835243522917</v>
      </c>
      <c r="Z73" s="0" t="n">
        <v>845.903076470417</v>
      </c>
      <c r="AA73" s="0" t="n">
        <v>800.53030926349</v>
      </c>
      <c r="AB73" s="0" t="n">
        <v>765.20403966426</v>
      </c>
      <c r="AC73" s="0" t="n">
        <v>1129.21642522711</v>
      </c>
      <c r="AD73" s="0" t="n">
        <v>0.855261815657608</v>
      </c>
      <c r="AE73" s="0" t="n">
        <v>0.745898258631802</v>
      </c>
      <c r="AF73" s="0" t="n">
        <v>0.109363557025806</v>
      </c>
      <c r="AG73" s="0" t="n">
        <v>0.373551006985658</v>
      </c>
      <c r="AH73" s="0" t="n">
        <v>0.386406938900668</v>
      </c>
      <c r="AI73" s="0" t="n">
        <v>0.315731187219473</v>
      </c>
      <c r="AJ73" s="0" t="n">
        <v>0.312403283355703</v>
      </c>
      <c r="AK73" s="0" t="n">
        <v>0.33801852957978</v>
      </c>
      <c r="AL73" s="0" t="n">
        <v>0.325867697614298</v>
      </c>
      <c r="AM73" s="0" t="n">
        <v>0.308314278174878</v>
      </c>
      <c r="AN73" s="0" t="n">
        <v>0.29768953328297</v>
      </c>
      <c r="AO73" s="0" t="n">
        <v>4841262</v>
      </c>
    </row>
    <row r="74" customFormat="false" ht="15" hidden="false" customHeight="false" outlineLevel="0" collapsed="false">
      <c r="A74" s="0" t="n">
        <v>121</v>
      </c>
      <c r="B74" s="0" t="n">
        <v>0.562299197731186</v>
      </c>
      <c r="C74" s="0" t="n">
        <v>0.18552659736665</v>
      </c>
      <c r="D74" s="0" t="n">
        <v>0.252174204902164</v>
      </c>
      <c r="E74" s="0" t="n">
        <v>0.835178954805882</v>
      </c>
      <c r="F74" s="0" t="n">
        <v>0.961403881141506</v>
      </c>
      <c r="G74" s="0" t="n">
        <v>0.857032973871042</v>
      </c>
      <c r="H74" s="0" t="n">
        <v>0.968259155710925</v>
      </c>
      <c r="I74" s="0" t="n">
        <v>0.469620456249318</v>
      </c>
      <c r="J74" s="0" t="n">
        <v>0.530632502275955</v>
      </c>
      <c r="K74" s="0" t="n">
        <v>0.209430472644902</v>
      </c>
      <c r="L74" s="0" t="n">
        <v>0.224544328760808</v>
      </c>
      <c r="M74" s="0" t="n">
        <v>0.154947909677371</v>
      </c>
      <c r="N74" s="0" t="n">
        <v>0.182589448659002</v>
      </c>
      <c r="O74" s="0" t="n">
        <v>0.210610588879194</v>
      </c>
      <c r="P74" s="0" t="n">
        <v>0.248181930206548</v>
      </c>
      <c r="Q74" s="0" t="n">
        <v>7885.71386870208</v>
      </c>
      <c r="R74" s="0" t="n">
        <v>5833.65761319087</v>
      </c>
      <c r="S74" s="0" t="n">
        <v>4885.63212297333</v>
      </c>
      <c r="T74" s="0" t="n">
        <v>3904.31600158646</v>
      </c>
      <c r="U74" s="0" t="n">
        <v>6325.11306905617</v>
      </c>
      <c r="V74" s="0" t="n">
        <v>7409.6201013482</v>
      </c>
      <c r="W74" s="0" t="n">
        <v>4910.25893347604</v>
      </c>
      <c r="X74" s="0" t="n">
        <v>0.705775206129538</v>
      </c>
      <c r="Y74" s="0" t="n">
        <v>0.884731345622554</v>
      </c>
      <c r="Z74" s="0" t="n">
        <v>1009.71501976047</v>
      </c>
      <c r="AA74" s="0" t="n">
        <v>993.478354844947</v>
      </c>
      <c r="AB74" s="0" t="n">
        <v>955.046489456887</v>
      </c>
      <c r="AC74" s="0" t="n">
        <v>1329.41242423688</v>
      </c>
      <c r="AD74" s="0" t="n">
        <v>0.845919723998379</v>
      </c>
      <c r="AE74" s="0" t="n">
        <v>0.7269797528487</v>
      </c>
      <c r="AF74" s="0" t="n">
        <v>0.118939971149679</v>
      </c>
      <c r="AG74" s="0" t="n">
        <v>0.375025761437138</v>
      </c>
      <c r="AH74" s="0" t="n">
        <v>0.386988393146978</v>
      </c>
      <c r="AI74" s="0" t="n">
        <v>0.31575768810188</v>
      </c>
      <c r="AJ74" s="0" t="n">
        <v>0.313233615369284</v>
      </c>
      <c r="AK74" s="0" t="n">
        <v>0.338806934548185</v>
      </c>
      <c r="AL74" s="0" t="n">
        <v>0.326462722264643</v>
      </c>
      <c r="AM74" s="0" t="n">
        <v>0.307384226985585</v>
      </c>
      <c r="AN74" s="0" t="n">
        <v>0.298350258540624</v>
      </c>
      <c r="AO74" s="0" t="n">
        <v>4848785</v>
      </c>
    </row>
    <row r="75" customFormat="false" ht="15" hidden="false" customHeight="false" outlineLevel="0" collapsed="false">
      <c r="A75" s="0" t="n">
        <v>122</v>
      </c>
      <c r="B75" s="0" t="n">
        <v>0.560955167488803</v>
      </c>
      <c r="C75" s="0" t="n">
        <v>0.183090239932189</v>
      </c>
      <c r="D75" s="0" t="n">
        <v>0.255954592579007</v>
      </c>
      <c r="E75" s="0" t="n">
        <v>0.834991040821836</v>
      </c>
      <c r="F75" s="0" t="n">
        <v>0.959061677039681</v>
      </c>
      <c r="G75" s="0" t="n">
        <v>0.856529170937311</v>
      </c>
      <c r="H75" s="0" t="n">
        <v>0.965951088909821</v>
      </c>
      <c r="I75" s="0" t="n">
        <v>0.468392539155864</v>
      </c>
      <c r="J75" s="0" t="n">
        <v>0.527750887081793</v>
      </c>
      <c r="K75" s="0" t="n">
        <v>0.209430732649118</v>
      </c>
      <c r="L75" s="0" t="n">
        <v>0.224577323379471</v>
      </c>
      <c r="M75" s="0" t="n">
        <v>0.152878710005298</v>
      </c>
      <c r="N75" s="0" t="n">
        <v>0.179864993666035</v>
      </c>
      <c r="O75" s="0" t="n">
        <v>0.213719791660674</v>
      </c>
      <c r="P75" s="0" t="n">
        <v>0.251445796291853</v>
      </c>
      <c r="Q75" s="0" t="n">
        <v>7983.98665726165</v>
      </c>
      <c r="R75" s="0" t="n">
        <v>5922.24059620722</v>
      </c>
      <c r="S75" s="0" t="n">
        <v>4951.5458267792</v>
      </c>
      <c r="T75" s="0" t="n">
        <v>3960.74723154341</v>
      </c>
      <c r="U75" s="0" t="n">
        <v>6399.00972997094</v>
      </c>
      <c r="V75" s="0" t="n">
        <v>7504.04818241746</v>
      </c>
      <c r="W75" s="0" t="n">
        <v>4976.771711256</v>
      </c>
      <c r="X75" s="0" t="n">
        <v>0.711692072185568</v>
      </c>
      <c r="Y75" s="0" t="n">
        <v>0.892045480571131</v>
      </c>
      <c r="Z75" s="0" t="n">
        <v>849.507423226201</v>
      </c>
      <c r="AA75" s="0" t="n">
        <v>819.309344168038</v>
      </c>
      <c r="AB75" s="0" t="n">
        <v>785.545893394627</v>
      </c>
      <c r="AC75" s="0" t="n">
        <v>1100.99970044631</v>
      </c>
      <c r="AD75" s="0" t="n">
        <v>0.840280742836912</v>
      </c>
      <c r="AE75" s="0" t="n">
        <v>0.72702713972794</v>
      </c>
      <c r="AF75" s="0" t="n">
        <v>0.113253603108972</v>
      </c>
      <c r="AG75" s="0" t="n">
        <v>0.379186556176214</v>
      </c>
      <c r="AH75" s="0" t="n">
        <v>0.388327198610801</v>
      </c>
      <c r="AI75" s="0" t="n">
        <v>0.319179647675041</v>
      </c>
      <c r="AJ75" s="0" t="n">
        <v>0.314178840984159</v>
      </c>
      <c r="AK75" s="0" t="n">
        <v>0.342549309747203</v>
      </c>
      <c r="AL75" s="0" t="n">
        <v>0.327774924796634</v>
      </c>
      <c r="AM75" s="0" t="n">
        <v>0.310933692879124</v>
      </c>
      <c r="AN75" s="0" t="n">
        <v>0.298948674714826</v>
      </c>
      <c r="AO75" s="0" t="n">
        <v>4857585</v>
      </c>
    </row>
    <row r="76" customFormat="false" ht="15" hidden="false" customHeight="false" outlineLevel="0" collapsed="false">
      <c r="A76" s="0" t="n">
        <v>123</v>
      </c>
      <c r="B76" s="0" t="n">
        <v>0.561698271351721</v>
      </c>
      <c r="C76" s="0" t="n">
        <v>0.180719948353532</v>
      </c>
      <c r="D76" s="0" t="n">
        <v>0.257581780294747</v>
      </c>
      <c r="E76" s="0" t="n">
        <v>0.831100466113948</v>
      </c>
      <c r="F76" s="0" t="n">
        <v>0.957178068319247</v>
      </c>
      <c r="G76" s="0" t="n">
        <v>0.854531330477686</v>
      </c>
      <c r="H76" s="0" t="n">
        <v>0.964436645422391</v>
      </c>
      <c r="I76" s="0" t="n">
        <v>0.466827695135814</v>
      </c>
      <c r="J76" s="0" t="n">
        <v>0.527541304051663</v>
      </c>
      <c r="K76" s="0" t="n">
        <v>0.211365437710899</v>
      </c>
      <c r="L76" s="0" t="n">
        <v>0.225734261962517</v>
      </c>
      <c r="M76" s="0" t="n">
        <v>0.150196433312709</v>
      </c>
      <c r="N76" s="0" t="n">
        <v>0.177147222505076</v>
      </c>
      <c r="O76" s="0" t="n">
        <v>0.214076337665425</v>
      </c>
      <c r="P76" s="0" t="n">
        <v>0.252489541762508</v>
      </c>
      <c r="Q76" s="0" t="n">
        <v>7894.18141933915</v>
      </c>
      <c r="R76" s="0" t="n">
        <v>5878.57363797925</v>
      </c>
      <c r="S76" s="0" t="n">
        <v>4914.59773408261</v>
      </c>
      <c r="T76" s="0" t="n">
        <v>3931.56273982604</v>
      </c>
      <c r="U76" s="0" t="n">
        <v>6335.01283552635</v>
      </c>
      <c r="V76" s="0" t="n">
        <v>7439.92575576359</v>
      </c>
      <c r="W76" s="0" t="n">
        <v>4939.90673561707</v>
      </c>
      <c r="X76" s="0" t="n">
        <v>0.702555269108807</v>
      </c>
      <c r="Y76" s="0" t="n">
        <v>0.880938810949129</v>
      </c>
      <c r="Z76" s="0" t="n">
        <v>841.001620664443</v>
      </c>
      <c r="AA76" s="0" t="n">
        <v>810.509182134252</v>
      </c>
      <c r="AB76" s="0" t="n">
        <v>779.743067574049</v>
      </c>
      <c r="AC76" s="0" t="n">
        <v>1086.95354503199</v>
      </c>
      <c r="AD76" s="0" t="n">
        <v>0.83967523203206</v>
      </c>
      <c r="AE76" s="0" t="n">
        <v>0.734946677711994</v>
      </c>
      <c r="AF76" s="0" t="n">
        <v>0.104728554320066</v>
      </c>
      <c r="AG76" s="0" t="n">
        <v>0.376607659057081</v>
      </c>
      <c r="AH76" s="0" t="n">
        <v>0.387676748090264</v>
      </c>
      <c r="AI76" s="0" t="n">
        <v>0.316876367290572</v>
      </c>
      <c r="AJ76" s="0" t="n">
        <v>0.314243039748451</v>
      </c>
      <c r="AK76" s="0" t="n">
        <v>0.34128011556926</v>
      </c>
      <c r="AL76" s="0" t="n">
        <v>0.329016479464488</v>
      </c>
      <c r="AM76" s="0" t="n">
        <v>0.308565120045342</v>
      </c>
      <c r="AN76" s="0" t="n">
        <v>0.297946476789561</v>
      </c>
      <c r="AO76" s="0" t="n">
        <v>4865060</v>
      </c>
    </row>
    <row r="77" customFormat="false" ht="15" hidden="false" customHeight="false" outlineLevel="0" collapsed="false">
      <c r="A77" s="0" t="n">
        <v>124</v>
      </c>
      <c r="B77" s="0" t="n">
        <v>0.556886455567523</v>
      </c>
      <c r="C77" s="0" t="n">
        <v>0.178793065034109</v>
      </c>
      <c r="D77" s="0" t="n">
        <v>0.264320479398368</v>
      </c>
      <c r="E77" s="0" t="n">
        <v>0.831572063438366</v>
      </c>
      <c r="F77" s="0" t="n">
        <v>0.956576666643524</v>
      </c>
      <c r="G77" s="0" t="n">
        <v>0.85548998339006</v>
      </c>
      <c r="H77" s="0" t="n">
        <v>0.964120330192936</v>
      </c>
      <c r="I77" s="0" t="n">
        <v>0.463091218957163</v>
      </c>
      <c r="J77" s="0" t="n">
        <v>0.523014688355538</v>
      </c>
      <c r="K77" s="0" t="n">
        <v>0.212949459168952</v>
      </c>
      <c r="L77" s="0" t="n">
        <v>0.226861385153352</v>
      </c>
      <c r="M77" s="0" t="n">
        <v>0.148679318018884</v>
      </c>
      <c r="N77" s="0" t="n">
        <v>0.17493907815353</v>
      </c>
      <c r="O77" s="0" t="n">
        <v>0.219801526462319</v>
      </c>
      <c r="P77" s="0" t="n">
        <v>0.258622900134456</v>
      </c>
      <c r="Q77" s="0" t="n">
        <v>8008.00091760954</v>
      </c>
      <c r="R77" s="0" t="n">
        <v>5990.29259176953</v>
      </c>
      <c r="S77" s="0" t="n">
        <v>4984.86878183593</v>
      </c>
      <c r="T77" s="0" t="n">
        <v>3982.72321653678</v>
      </c>
      <c r="U77" s="0" t="n">
        <v>6403.52252539235</v>
      </c>
      <c r="V77" s="0" t="n">
        <v>7546.03023041592</v>
      </c>
      <c r="W77" s="0" t="n">
        <v>5010.73451320778</v>
      </c>
      <c r="X77" s="0" t="n">
        <v>0.710410658557981</v>
      </c>
      <c r="Y77" s="0" t="n">
        <v>0.890094248866654</v>
      </c>
      <c r="Z77" s="0" t="n">
        <v>840.281292986056</v>
      </c>
      <c r="AA77" s="0" t="n">
        <v>813.26038961256</v>
      </c>
      <c r="AB77" s="0" t="n">
        <v>781.067296018227</v>
      </c>
      <c r="AC77" s="0" t="n">
        <v>1083.90020552624</v>
      </c>
      <c r="AD77" s="0" t="n">
        <v>0.836359267144002</v>
      </c>
      <c r="AE77" s="0" t="n">
        <v>0.730293215757763</v>
      </c>
      <c r="AF77" s="0" t="n">
        <v>0.10606605138624</v>
      </c>
      <c r="AG77" s="0" t="n">
        <v>0.37603652746949</v>
      </c>
      <c r="AH77" s="0" t="n">
        <v>0.388308753056065</v>
      </c>
      <c r="AI77" s="0" t="n">
        <v>0.317803386789178</v>
      </c>
      <c r="AJ77" s="0" t="n">
        <v>0.315838515648067</v>
      </c>
      <c r="AK77" s="0" t="n">
        <v>0.340485455764702</v>
      </c>
      <c r="AL77" s="0" t="n">
        <v>0.329226434890017</v>
      </c>
      <c r="AM77" s="0" t="n">
        <v>0.309167318794294</v>
      </c>
      <c r="AN77" s="0" t="n">
        <v>0.29958877289007</v>
      </c>
      <c r="AO77" s="0" t="n">
        <v>4874958</v>
      </c>
    </row>
    <row r="78" customFormat="false" ht="15" hidden="false" customHeight="false" outlineLevel="0" collapsed="false">
      <c r="A78" s="0" t="n">
        <v>125</v>
      </c>
      <c r="B78" s="0" t="n">
        <v>0.557966864793349</v>
      </c>
      <c r="C78" s="0" t="n">
        <v>0.17603442909519</v>
      </c>
      <c r="D78" s="0" t="n">
        <v>0.265998706111461</v>
      </c>
      <c r="E78" s="0" t="n">
        <v>0.829219540123007</v>
      </c>
      <c r="F78" s="0" t="n">
        <v>0.95677801458825</v>
      </c>
      <c r="G78" s="0" t="n">
        <v>0.853086889761024</v>
      </c>
      <c r="H78" s="0" t="n">
        <v>0.963708456601345</v>
      </c>
      <c r="I78" s="0" t="n">
        <v>0.462677027027817</v>
      </c>
      <c r="J78" s="0" t="n">
        <v>0.524509883931706</v>
      </c>
      <c r="K78" s="0" t="n">
        <v>0.21274900646928</v>
      </c>
      <c r="L78" s="0" t="n">
        <v>0.227147093327056</v>
      </c>
      <c r="M78" s="0" t="n">
        <v>0.14597118834013</v>
      </c>
      <c r="N78" s="0" t="n">
        <v>0.172145632387029</v>
      </c>
      <c r="O78" s="0" t="n">
        <v>0.22057132475506</v>
      </c>
      <c r="P78" s="0" t="n">
        <v>0.260122498269516</v>
      </c>
      <c r="Q78" s="0" t="n">
        <v>7931.58066857646</v>
      </c>
      <c r="R78" s="0" t="n">
        <v>5907.27644086271</v>
      </c>
      <c r="S78" s="0" t="n">
        <v>4937.99706166449</v>
      </c>
      <c r="T78" s="0" t="n">
        <v>3953.37378966414</v>
      </c>
      <c r="U78" s="0" t="n">
        <v>6346.4090049506</v>
      </c>
      <c r="V78" s="0" t="n">
        <v>7473.01023571828</v>
      </c>
      <c r="W78" s="0" t="n">
        <v>4973.42831464229</v>
      </c>
      <c r="X78" s="0" t="n">
        <v>0.701993902240762</v>
      </c>
      <c r="Y78" s="0" t="n">
        <v>0.876416842416946</v>
      </c>
      <c r="Z78" s="0" t="n">
        <v>1027.98874712743</v>
      </c>
      <c r="AA78" s="0" t="n">
        <v>1002.94424257273</v>
      </c>
      <c r="AB78" s="0" t="n">
        <v>964.264831826061</v>
      </c>
      <c r="AC78" s="0" t="n">
        <v>1338.88235827476</v>
      </c>
      <c r="AD78" s="0" t="n">
        <v>0.842408244634274</v>
      </c>
      <c r="AE78" s="0" t="n">
        <v>0.727303403324013</v>
      </c>
      <c r="AF78" s="0" t="n">
        <v>0.11510484131026</v>
      </c>
      <c r="AG78" s="0" t="n">
        <v>0.376227584039984</v>
      </c>
      <c r="AH78" s="0" t="n">
        <v>0.387569202230272</v>
      </c>
      <c r="AI78" s="0" t="n">
        <v>0.318100981610888</v>
      </c>
      <c r="AJ78" s="0" t="n">
        <v>0.314973398508314</v>
      </c>
      <c r="AK78" s="0" t="n">
        <v>0.340773619802565</v>
      </c>
      <c r="AL78" s="0" t="n">
        <v>0.329049287183455</v>
      </c>
      <c r="AM78" s="0" t="n">
        <v>0.309291224908641</v>
      </c>
      <c r="AN78" s="0" t="n">
        <v>0.298485644740113</v>
      </c>
      <c r="AO78" s="0" t="n">
        <v>4906079</v>
      </c>
    </row>
    <row r="79" customFormat="false" ht="15" hidden="false" customHeight="false" outlineLevel="0" collapsed="false">
      <c r="A79" s="0" t="n">
        <v>126</v>
      </c>
      <c r="B79" s="0" t="n">
        <v>0.556365030764446</v>
      </c>
      <c r="C79" s="0" t="n">
        <v>0.173097823483515</v>
      </c>
      <c r="D79" s="0" t="n">
        <v>0.270537145752039</v>
      </c>
      <c r="E79" s="0" t="n">
        <v>0.826497856721416</v>
      </c>
      <c r="F79" s="0" t="n">
        <v>0.955199198699715</v>
      </c>
      <c r="G79" s="0" t="n">
        <v>0.849771187267216</v>
      </c>
      <c r="H79" s="0" t="n">
        <v>0.962196182399998</v>
      </c>
      <c r="I79" s="0" t="n">
        <v>0.459834505481559</v>
      </c>
      <c r="J79" s="0" t="n">
        <v>0.521439900422355</v>
      </c>
      <c r="K79" s="0" t="n">
        <v>0.211361549224914</v>
      </c>
      <c r="L79" s="0" t="n">
        <v>0.227069427899196</v>
      </c>
      <c r="M79" s="0" t="n">
        <v>0.143064980112267</v>
      </c>
      <c r="N79" s="0" t="n">
        <v>0.169244526816554</v>
      </c>
      <c r="O79" s="0" t="n">
        <v>0.22359837112759</v>
      </c>
      <c r="P79" s="0" t="n">
        <v>0.264514771460806</v>
      </c>
      <c r="Q79" s="0" t="n">
        <v>8046.75683852975</v>
      </c>
      <c r="R79" s="0" t="n">
        <v>5995.38095658461</v>
      </c>
      <c r="S79" s="0" t="n">
        <v>5009.00868935638</v>
      </c>
      <c r="T79" s="0" t="n">
        <v>4011.08302363797</v>
      </c>
      <c r="U79" s="0" t="n">
        <v>6429.1295705497</v>
      </c>
      <c r="V79" s="0" t="n">
        <v>7575.48641268893</v>
      </c>
      <c r="W79" s="0" t="n">
        <v>5045.32735315591</v>
      </c>
      <c r="X79" s="0" t="n">
        <v>0.709841252889079</v>
      </c>
      <c r="Y79" s="0" t="n">
        <v>0.882887859305714</v>
      </c>
      <c r="Z79" s="0" t="n">
        <v>848.957931040054</v>
      </c>
      <c r="AA79" s="0" t="n">
        <v>809.387662114594</v>
      </c>
      <c r="AB79" s="0" t="n">
        <v>774.454668363556</v>
      </c>
      <c r="AC79" s="0" t="n">
        <v>1106.41815732486</v>
      </c>
      <c r="AD79" s="0" t="n">
        <v>0.844388895419233</v>
      </c>
      <c r="AE79" s="0" t="n">
        <v>0.73619066485936</v>
      </c>
      <c r="AF79" s="0" t="n">
        <v>0.108198230559873</v>
      </c>
      <c r="AG79" s="0" t="n">
        <v>0.378181799278876</v>
      </c>
      <c r="AH79" s="0" t="n">
        <v>0.390968818462713</v>
      </c>
      <c r="AI79" s="0" t="n">
        <v>0.318477899998226</v>
      </c>
      <c r="AJ79" s="0" t="n">
        <v>0.315672625898906</v>
      </c>
      <c r="AK79" s="0" t="n">
        <v>0.342332562643967</v>
      </c>
      <c r="AL79" s="0" t="n">
        <v>0.330428636989312</v>
      </c>
      <c r="AM79" s="0" t="n">
        <v>0.30955056804274</v>
      </c>
      <c r="AN79" s="0" t="n">
        <v>0.298167403527494</v>
      </c>
      <c r="AO79" s="0" t="n">
        <v>4927523</v>
      </c>
    </row>
    <row r="80" customFormat="false" ht="15" hidden="false" customHeight="false" outlineLevel="0" collapsed="false">
      <c r="A80" s="0" t="n">
        <v>127</v>
      </c>
      <c r="B80" s="0" t="n">
        <v>0.555457861652528</v>
      </c>
      <c r="C80" s="0" t="n">
        <v>0.171475189078516</v>
      </c>
      <c r="D80" s="0" t="n">
        <v>0.273066949268955</v>
      </c>
      <c r="E80" s="0" t="n">
        <v>0.823892359427802</v>
      </c>
      <c r="F80" s="0" t="n">
        <v>0.955356403453879</v>
      </c>
      <c r="G80" s="0" t="n">
        <v>0.847524433240852</v>
      </c>
      <c r="H80" s="0" t="n">
        <v>0.962347385944256</v>
      </c>
      <c r="I80" s="0" t="n">
        <v>0.457637488199623</v>
      </c>
      <c r="J80" s="0" t="n">
        <v>0.520508805914001</v>
      </c>
      <c r="K80" s="0" t="n">
        <v>0.212813561445448</v>
      </c>
      <c r="L80" s="0" t="n">
        <v>0.229272469230803</v>
      </c>
      <c r="M80" s="0" t="n">
        <v>0.141277098113227</v>
      </c>
      <c r="N80" s="0" t="n">
        <v>0.167735671326181</v>
      </c>
      <c r="O80" s="0" t="n">
        <v>0.224977773114952</v>
      </c>
      <c r="P80" s="0" t="n">
        <v>0.267111926213698</v>
      </c>
      <c r="Q80" s="0" t="n">
        <v>7975.32070051972</v>
      </c>
      <c r="R80" s="0" t="n">
        <v>5952.27322633651</v>
      </c>
      <c r="S80" s="0" t="n">
        <v>4970.65106254884</v>
      </c>
      <c r="T80" s="0" t="n">
        <v>3981.63792221198</v>
      </c>
      <c r="U80" s="0" t="n">
        <v>6369.55163360972</v>
      </c>
      <c r="V80" s="0" t="n">
        <v>7520.75437797434</v>
      </c>
      <c r="W80" s="0" t="n">
        <v>5007.95455794735</v>
      </c>
      <c r="X80" s="0" t="n">
        <v>0.706955567983967</v>
      </c>
      <c r="Y80" s="0" t="n">
        <v>0.87926268749615</v>
      </c>
      <c r="Z80" s="0" t="n">
        <v>829.584220546931</v>
      </c>
      <c r="AA80" s="0" t="n">
        <v>795.847203699882</v>
      </c>
      <c r="AB80" s="0" t="n">
        <v>760.273363890895</v>
      </c>
      <c r="AC80" s="0" t="n">
        <v>1089.62321359128</v>
      </c>
      <c r="AD80" s="0" t="n">
        <v>0.845020462001779</v>
      </c>
      <c r="AE80" s="0" t="n">
        <v>0.736175776579487</v>
      </c>
      <c r="AF80" s="0" t="n">
        <v>0.108844685422292</v>
      </c>
      <c r="AG80" s="0" t="n">
        <v>0.379025717352032</v>
      </c>
      <c r="AH80" s="0" t="n">
        <v>0.392893640348227</v>
      </c>
      <c r="AI80" s="0" t="n">
        <v>0.317866748792282</v>
      </c>
      <c r="AJ80" s="0" t="n">
        <v>0.315823271632376</v>
      </c>
      <c r="AK80" s="0" t="n">
        <v>0.341992826742525</v>
      </c>
      <c r="AL80" s="0" t="n">
        <v>0.330664941389395</v>
      </c>
      <c r="AM80" s="0" t="n">
        <v>0.307913395752973</v>
      </c>
      <c r="AN80" s="0" t="n">
        <v>0.29850105137719</v>
      </c>
      <c r="AO80" s="0" t="n">
        <v>4935316</v>
      </c>
    </row>
    <row r="81" customFormat="false" ht="15" hidden="false" customHeight="false" outlineLevel="0" collapsed="false">
      <c r="A81" s="0" t="n">
        <v>128</v>
      </c>
      <c r="B81" s="0" t="n">
        <v>0.555890263532535</v>
      </c>
      <c r="C81" s="0" t="n">
        <v>0.169032566822611</v>
      </c>
      <c r="D81" s="0" t="n">
        <v>0.275077169644854</v>
      </c>
      <c r="E81" s="0" t="n">
        <v>0.82115226123706</v>
      </c>
      <c r="F81" s="0" t="n">
        <v>0.95374979531685</v>
      </c>
      <c r="G81" s="0" t="n">
        <v>0.845873334978082</v>
      </c>
      <c r="H81" s="0" t="n">
        <v>0.961264850899696</v>
      </c>
      <c r="I81" s="0" t="n">
        <v>0.456470546899406</v>
      </c>
      <c r="J81" s="0" t="n">
        <v>0.51941442424904</v>
      </c>
      <c r="K81" s="0" t="n">
        <v>0.213751807377998</v>
      </c>
      <c r="L81" s="0" t="n">
        <v>0.22997561996252</v>
      </c>
      <c r="M81" s="0" t="n">
        <v>0.138801474469091</v>
      </c>
      <c r="N81" s="0" t="n">
        <v>0.165312346487637</v>
      </c>
      <c r="O81" s="0" t="n">
        <v>0.225880239868563</v>
      </c>
      <c r="P81" s="0" t="n">
        <v>0.269023024580172</v>
      </c>
      <c r="Q81" s="0" t="n">
        <v>8072.47968560891</v>
      </c>
      <c r="R81" s="0" t="n">
        <v>6032.13862240585</v>
      </c>
      <c r="S81" s="0" t="n">
        <v>5038.40311015525</v>
      </c>
      <c r="T81" s="0" t="n">
        <v>4037.047198113</v>
      </c>
      <c r="U81" s="0" t="n">
        <v>6449.56658717035</v>
      </c>
      <c r="V81" s="0" t="n">
        <v>7618.92980237262</v>
      </c>
      <c r="W81" s="0" t="n">
        <v>5077.33992031825</v>
      </c>
      <c r="X81" s="0" t="n">
        <v>0.705099374729323</v>
      </c>
      <c r="Y81" s="0" t="n">
        <v>0.883099002642759</v>
      </c>
      <c r="Z81" s="0" t="n">
        <v>863.330014968045</v>
      </c>
      <c r="AA81" s="0" t="n">
        <v>804.168677206252</v>
      </c>
      <c r="AB81" s="0" t="n">
        <v>768.023430625247</v>
      </c>
      <c r="AC81" s="0" t="n">
        <v>1216.52943342829</v>
      </c>
      <c r="AD81" s="0" t="n">
        <v>0.842199832196113</v>
      </c>
      <c r="AE81" s="0" t="n">
        <v>0.7470875835711</v>
      </c>
      <c r="AF81" s="0" t="n">
        <v>0.0951122486250139</v>
      </c>
      <c r="AG81" s="0" t="n">
        <v>0.381237336602107</v>
      </c>
      <c r="AH81" s="0" t="n">
        <v>0.393447077418495</v>
      </c>
      <c r="AI81" s="0" t="n">
        <v>0.319929887927067</v>
      </c>
      <c r="AJ81" s="0" t="n">
        <v>0.315966730000194</v>
      </c>
      <c r="AK81" s="0" t="n">
        <v>0.344580609589566</v>
      </c>
      <c r="AL81" s="0" t="n">
        <v>0.331395941658117</v>
      </c>
      <c r="AM81" s="0" t="n">
        <v>0.309430085414556</v>
      </c>
      <c r="AN81" s="0" t="n">
        <v>0.29832413903894</v>
      </c>
      <c r="AO81" s="0" t="n">
        <v>4953278</v>
      </c>
    </row>
    <row r="82" customFormat="false" ht="15" hidden="false" customHeight="false" outlineLevel="0" collapsed="false">
      <c r="A82" s="0" t="n">
        <v>129</v>
      </c>
      <c r="B82" s="0" t="n">
        <v>0.555381967705422</v>
      </c>
      <c r="C82" s="0" t="n">
        <v>0.165919748665943</v>
      </c>
      <c r="D82" s="0" t="n">
        <v>0.278698283628635</v>
      </c>
      <c r="E82" s="0" t="n">
        <v>0.820744750638751</v>
      </c>
      <c r="F82" s="0" t="n">
        <v>0.952134094594253</v>
      </c>
      <c r="G82" s="0" t="n">
        <v>0.845155503344863</v>
      </c>
      <c r="H82" s="0" t="n">
        <v>0.9595571108198</v>
      </c>
      <c r="I82" s="0" t="n">
        <v>0.455826834593645</v>
      </c>
      <c r="J82" s="0" t="n">
        <v>0.51771633460812</v>
      </c>
      <c r="K82" s="0" t="n">
        <v>0.214338774250354</v>
      </c>
      <c r="L82" s="0" t="n">
        <v>0.23072968014763</v>
      </c>
      <c r="M82" s="0" t="n">
        <v>0.136177762744874</v>
      </c>
      <c r="N82" s="0" t="n">
        <v>0.162113275480392</v>
      </c>
      <c r="O82" s="0" t="n">
        <v>0.228740153300232</v>
      </c>
      <c r="P82" s="0" t="n">
        <v>0.27230448450574</v>
      </c>
      <c r="Q82" s="0" t="n">
        <v>8017.87509895507</v>
      </c>
      <c r="R82" s="0" t="n">
        <v>5977.13522728026</v>
      </c>
      <c r="S82" s="0" t="n">
        <v>4999.63010973472</v>
      </c>
      <c r="T82" s="0" t="n">
        <v>4007.44864059429</v>
      </c>
      <c r="U82" s="0" t="n">
        <v>6399.38967836737</v>
      </c>
      <c r="V82" s="0" t="n">
        <v>7565.55684418093</v>
      </c>
      <c r="W82" s="0" t="n">
        <v>5039.53782748084</v>
      </c>
      <c r="X82" s="0" t="n">
        <v>0.698987274065326</v>
      </c>
      <c r="Y82" s="0" t="n">
        <v>0.874350163728567</v>
      </c>
      <c r="Z82" s="0" t="n">
        <v>1033.24611355005</v>
      </c>
      <c r="AA82" s="0" t="n">
        <v>987.429496937049</v>
      </c>
      <c r="AB82" s="0" t="n">
        <v>956.298616412216</v>
      </c>
      <c r="AC82" s="0" t="n">
        <v>1392.27097755994</v>
      </c>
      <c r="AD82" s="0" t="n">
        <v>0.828847662567071</v>
      </c>
      <c r="AE82" s="0" t="n">
        <v>0.748999096043324</v>
      </c>
      <c r="AF82" s="0" t="n">
        <v>0.0798485665237475</v>
      </c>
      <c r="AG82" s="0" t="n">
        <v>0.381919197239013</v>
      </c>
      <c r="AH82" s="0" t="n">
        <v>0.392686255575987</v>
      </c>
      <c r="AI82" s="0" t="n">
        <v>0.321466300181152</v>
      </c>
      <c r="AJ82" s="0" t="n">
        <v>0.316818069330533</v>
      </c>
      <c r="AK82" s="0" t="n">
        <v>0.345439795011408</v>
      </c>
      <c r="AL82" s="0" t="n">
        <v>0.33106534941468</v>
      </c>
      <c r="AM82" s="0" t="n">
        <v>0.31118320160925</v>
      </c>
      <c r="AN82" s="0" t="n">
        <v>0.298439764737343</v>
      </c>
      <c r="AO82" s="0" t="n">
        <v>4979208</v>
      </c>
    </row>
    <row r="83" customFormat="false" ht="15" hidden="false" customHeight="false" outlineLevel="0" collapsed="false">
      <c r="A83" s="0" t="n">
        <v>130</v>
      </c>
      <c r="B83" s="0" t="n">
        <v>0.552097142423595</v>
      </c>
      <c r="C83" s="0" t="n">
        <v>0.163988881455067</v>
      </c>
      <c r="D83" s="0" t="n">
        <v>0.283913976121338</v>
      </c>
      <c r="E83" s="0" t="n">
        <v>0.819947456884558</v>
      </c>
      <c r="F83" s="0" t="n">
        <v>0.95079965209047</v>
      </c>
      <c r="G83" s="0" t="n">
        <v>0.843492133990977</v>
      </c>
      <c r="H83" s="0" t="n">
        <v>0.958367333956189</v>
      </c>
      <c r="I83" s="0" t="n">
        <v>0.452690647883458</v>
      </c>
      <c r="J83" s="0" t="n">
        <v>0.514423394608746</v>
      </c>
      <c r="K83" s="0" t="n">
        <v>0.21378612056413</v>
      </c>
      <c r="L83" s="0" t="n">
        <v>0.230866375816211</v>
      </c>
      <c r="M83" s="0" t="n">
        <v>0.134462266306426</v>
      </c>
      <c r="N83" s="0" t="n">
        <v>0.159768693473381</v>
      </c>
      <c r="O83" s="0" t="n">
        <v>0.232794542694675</v>
      </c>
      <c r="P83" s="0" t="n">
        <v>0.276607564008343</v>
      </c>
      <c r="Q83" s="0" t="n">
        <v>8120.48802083137</v>
      </c>
      <c r="R83" s="0" t="n">
        <v>6069.91646359119</v>
      </c>
      <c r="S83" s="0" t="n">
        <v>5066.34313478245</v>
      </c>
      <c r="T83" s="0" t="n">
        <v>4061.09796723506</v>
      </c>
      <c r="U83" s="0" t="n">
        <v>6467.12464642255</v>
      </c>
      <c r="V83" s="0" t="n">
        <v>7660.24178044626</v>
      </c>
      <c r="W83" s="0" t="n">
        <v>5106.3290541598</v>
      </c>
      <c r="X83" s="0" t="n">
        <v>0.703807923396739</v>
      </c>
      <c r="Y83" s="0" t="n">
        <v>0.881894496784237</v>
      </c>
      <c r="Z83" s="0" t="n">
        <v>859.789865107816</v>
      </c>
      <c r="AA83" s="0" t="n">
        <v>810.13340010325</v>
      </c>
      <c r="AB83" s="0" t="n">
        <v>777.042028324999</v>
      </c>
      <c r="AC83" s="0" t="n">
        <v>1146.40565922211</v>
      </c>
      <c r="AD83" s="0" t="n">
        <v>0.844379162531214</v>
      </c>
      <c r="AE83" s="0" t="n">
        <v>0.748545059377048</v>
      </c>
      <c r="AF83" s="0" t="n">
        <v>0.0958341031541655</v>
      </c>
      <c r="AG83" s="0" t="n">
        <v>0.38013836320128</v>
      </c>
      <c r="AH83" s="0" t="n">
        <v>0.395259238308828</v>
      </c>
      <c r="AI83" s="0" t="n">
        <v>0.321942454564535</v>
      </c>
      <c r="AJ83" s="0" t="n">
        <v>0.318373603527564</v>
      </c>
      <c r="AK83" s="0" t="n">
        <v>0.34442882595159</v>
      </c>
      <c r="AL83" s="0" t="n">
        <v>0.333546607717882</v>
      </c>
      <c r="AM83" s="0" t="n">
        <v>0.310668424062853</v>
      </c>
      <c r="AN83" s="0" t="n">
        <v>0.298841300913496</v>
      </c>
      <c r="AO83" s="0" t="n">
        <v>4997174</v>
      </c>
    </row>
    <row r="84" customFormat="false" ht="15" hidden="false" customHeight="false" outlineLevel="0" collapsed="false">
      <c r="A84" s="0" t="n">
        <v>131</v>
      </c>
      <c r="B84" s="0" t="n">
        <v>0.55147519680097</v>
      </c>
      <c r="C84" s="0" t="n">
        <v>0.161570848579019</v>
      </c>
      <c r="D84" s="0" t="n">
        <v>0.286953954620012</v>
      </c>
      <c r="E84" s="0" t="n">
        <v>0.81582911646108</v>
      </c>
      <c r="F84" s="0" t="n">
        <v>0.948928813093306</v>
      </c>
      <c r="G84" s="0" t="n">
        <v>0.839717900203014</v>
      </c>
      <c r="H84" s="0" t="n">
        <v>0.956397305495596</v>
      </c>
      <c r="I84" s="0" t="n">
        <v>0.449909522556335</v>
      </c>
      <c r="J84" s="0" t="n">
        <v>0.513567593817566</v>
      </c>
      <c r="K84" s="0" t="n">
        <v>0.214042226808672</v>
      </c>
      <c r="L84" s="0" t="n">
        <v>0.231537770731455</v>
      </c>
      <c r="M84" s="0" t="n">
        <v>0.131814202642088</v>
      </c>
      <c r="N84" s="0" t="n">
        <v>0.156828967172109</v>
      </c>
      <c r="O84" s="0" t="n">
        <v>0.234105391262657</v>
      </c>
      <c r="P84" s="0" t="n">
        <v>0.278532252103631</v>
      </c>
      <c r="Q84" s="0" t="n">
        <v>8047.44736021509</v>
      </c>
      <c r="R84" s="0" t="n">
        <v>6050.35822494036</v>
      </c>
      <c r="S84" s="0" t="n">
        <v>5028.2410433975</v>
      </c>
      <c r="T84" s="0" t="n">
        <v>4031.25448064403</v>
      </c>
      <c r="U84" s="0" t="n">
        <v>6407.16920426209</v>
      </c>
      <c r="V84" s="0" t="n">
        <v>7605.99744964256</v>
      </c>
      <c r="W84" s="0" t="n">
        <v>5068.50439449935</v>
      </c>
      <c r="X84" s="0" t="n">
        <v>0.693796303579394</v>
      </c>
      <c r="Y84" s="0" t="n">
        <v>0.87066169647361</v>
      </c>
      <c r="Z84" s="0" t="n">
        <v>848.64456380237</v>
      </c>
      <c r="AA84" s="0" t="n">
        <v>805.395509981419</v>
      </c>
      <c r="AB84" s="0" t="n">
        <v>763.137868282866</v>
      </c>
      <c r="AC84" s="0" t="n">
        <v>1145.0995126489</v>
      </c>
      <c r="AD84" s="0" t="n">
        <v>0.82558847829934</v>
      </c>
      <c r="AE84" s="0" t="n">
        <v>0.709276396059126</v>
      </c>
      <c r="AF84" s="0" t="n">
        <v>0.116312082240214</v>
      </c>
      <c r="AG84" s="0" t="n">
        <v>0.38443871767591</v>
      </c>
      <c r="AH84" s="0" t="n">
        <v>0.398444948115168</v>
      </c>
      <c r="AI84" s="0" t="n">
        <v>0.324142354578215</v>
      </c>
      <c r="AJ84" s="0" t="n">
        <v>0.320325520300507</v>
      </c>
      <c r="AK84" s="0" t="n">
        <v>0.347285965211857</v>
      </c>
      <c r="AL84" s="0" t="n">
        <v>0.335549688083961</v>
      </c>
      <c r="AM84" s="0" t="n">
        <v>0.311651589279858</v>
      </c>
      <c r="AN84" s="0" t="n">
        <v>0.299464179344196</v>
      </c>
      <c r="AO84" s="0" t="n">
        <v>5000325</v>
      </c>
    </row>
    <row r="85" customFormat="false" ht="15" hidden="false" customHeight="false" outlineLevel="0" collapsed="false">
      <c r="A85" s="0" t="n">
        <v>132</v>
      </c>
      <c r="B85" s="0" t="n">
        <v>0.549651603710202</v>
      </c>
      <c r="C85" s="0" t="n">
        <v>0.159222276993458</v>
      </c>
      <c r="D85" s="0" t="n">
        <v>0.29112611929634</v>
      </c>
      <c r="E85" s="0" t="n">
        <v>0.813405380675958</v>
      </c>
      <c r="F85" s="0" t="n">
        <v>0.947254343936501</v>
      </c>
      <c r="G85" s="0" t="n">
        <v>0.838435308148482</v>
      </c>
      <c r="H85" s="0" t="n">
        <v>0.95558864459041</v>
      </c>
      <c r="I85" s="0" t="n">
        <v>0.447089571955048</v>
      </c>
      <c r="J85" s="0" t="n">
        <v>0.510666988662113</v>
      </c>
      <c r="K85" s="0" t="n">
        <v>0.213890750545187</v>
      </c>
      <c r="L85" s="0" t="n">
        <v>0.231211187651741</v>
      </c>
      <c r="M85" s="0" t="n">
        <v>0.129512256829957</v>
      </c>
      <c r="N85" s="0" t="n">
        <v>0.154357012006783</v>
      </c>
      <c r="O85" s="0" t="n">
        <v>0.236803551890954</v>
      </c>
      <c r="P85" s="0" t="n">
        <v>0.282230343267604</v>
      </c>
      <c r="Q85" s="0" t="n">
        <v>8130.13105665149</v>
      </c>
      <c r="R85" s="0" t="n">
        <v>6127.07790213589</v>
      </c>
      <c r="S85" s="0" t="n">
        <v>5094.78063424972</v>
      </c>
      <c r="T85" s="0" t="n">
        <v>4084.48449864581</v>
      </c>
      <c r="U85" s="0" t="n">
        <v>6469.04226844684</v>
      </c>
      <c r="V85" s="0" t="n">
        <v>7679.3838598618</v>
      </c>
      <c r="W85" s="0" t="n">
        <v>5134.95616452653</v>
      </c>
      <c r="X85" s="0" t="n">
        <v>0.703558129838766</v>
      </c>
      <c r="Y85" s="0" t="n">
        <v>0.877270277018307</v>
      </c>
      <c r="Z85" s="0" t="n">
        <v>853.677869376889</v>
      </c>
      <c r="AA85" s="0" t="n">
        <v>814.617963410819</v>
      </c>
      <c r="AB85" s="0" t="n">
        <v>779.381991847589</v>
      </c>
      <c r="AC85" s="0" t="n">
        <v>1204.47792914634</v>
      </c>
      <c r="AD85" s="0" t="n">
        <v>0.839369705113395</v>
      </c>
      <c r="AE85" s="0" t="n">
        <v>0.744731305557647</v>
      </c>
      <c r="AF85" s="0" t="n">
        <v>0.0946589358810843</v>
      </c>
      <c r="AG85" s="0" t="n">
        <v>0.383904127505895</v>
      </c>
      <c r="AH85" s="0" t="n">
        <v>0.398574798896183</v>
      </c>
      <c r="AI85" s="0" t="n">
        <v>0.322611592739056</v>
      </c>
      <c r="AJ85" s="0" t="n">
        <v>0.320740280668321</v>
      </c>
      <c r="AK85" s="0" t="n">
        <v>0.347060400585715</v>
      </c>
      <c r="AL85" s="0" t="n">
        <v>0.335502905634354</v>
      </c>
      <c r="AM85" s="0" t="n">
        <v>0.310374107624521</v>
      </c>
      <c r="AN85" s="0" t="n">
        <v>0.299737504034455</v>
      </c>
      <c r="AO85" s="0" t="n">
        <v>5015679</v>
      </c>
    </row>
    <row r="86" customFormat="false" ht="15" hidden="false" customHeight="false" outlineLevel="0" collapsed="false">
      <c r="A86" s="0" t="n">
        <v>133</v>
      </c>
      <c r="B86" s="0" t="n">
        <v>0.547286239411859</v>
      </c>
      <c r="C86" s="0" t="n">
        <v>0.157017055183908</v>
      </c>
      <c r="D86" s="0" t="n">
        <v>0.295696705404233</v>
      </c>
      <c r="E86" s="0" t="n">
        <v>0.812114653923716</v>
      </c>
      <c r="F86" s="0" t="n">
        <v>0.948354495191466</v>
      </c>
      <c r="G86" s="0" t="n">
        <v>0.838127391435592</v>
      </c>
      <c r="H86" s="0" t="n">
        <v>0.956838800632663</v>
      </c>
      <c r="I86" s="0" t="n">
        <v>0.444459174917174</v>
      </c>
      <c r="J86" s="0" t="n">
        <v>0.509237043667676</v>
      </c>
      <c r="K86" s="0" t="n">
        <v>0.213715075491303</v>
      </c>
      <c r="L86" s="0" t="n">
        <v>0.230430909969496</v>
      </c>
      <c r="M86" s="0" t="n">
        <v>0.127515851430801</v>
      </c>
      <c r="N86" s="0" t="n">
        <v>0.152301376986097</v>
      </c>
      <c r="O86" s="0" t="n">
        <v>0.240139627575742</v>
      </c>
      <c r="P86" s="0" t="n">
        <v>0.286816074537694</v>
      </c>
      <c r="Q86" s="0" t="n">
        <v>8061.70586764573</v>
      </c>
      <c r="R86" s="0" t="n">
        <v>6091.48700918139</v>
      </c>
      <c r="S86" s="0" t="n">
        <v>5056.49028337595</v>
      </c>
      <c r="T86" s="0" t="n">
        <v>4054.51774869249</v>
      </c>
      <c r="U86" s="0" t="n">
        <v>6404.92344170144</v>
      </c>
      <c r="V86" s="0" t="n">
        <v>7607.22219452231</v>
      </c>
      <c r="W86" s="0" t="n">
        <v>5096.72510403152</v>
      </c>
      <c r="X86" s="0" t="n">
        <v>0.693025745675408</v>
      </c>
      <c r="Y86" s="0" t="n">
        <v>0.865260561659141</v>
      </c>
      <c r="Z86" s="0" t="n">
        <v>1032.13456231608</v>
      </c>
      <c r="AA86" s="0" t="n">
        <v>1004.88502500099</v>
      </c>
      <c r="AB86" s="0" t="n">
        <v>967.465453470463</v>
      </c>
      <c r="AC86" s="0" t="n">
        <v>1371.62493966124</v>
      </c>
      <c r="AD86" s="0" t="n">
        <v>0.845408778440022</v>
      </c>
      <c r="AE86" s="0" t="n">
        <v>0.747070998426602</v>
      </c>
      <c r="AF86" s="0" t="n">
        <v>0.0983377800134194</v>
      </c>
      <c r="AG86" s="0" t="n">
        <v>0.383547836813141</v>
      </c>
      <c r="AH86" s="0" t="n">
        <v>0.398516806493706</v>
      </c>
      <c r="AI86" s="0" t="n">
        <v>0.323467028490091</v>
      </c>
      <c r="AJ86" s="0" t="n">
        <v>0.320323622321898</v>
      </c>
      <c r="AK86" s="0" t="n">
        <v>0.346924947579986</v>
      </c>
      <c r="AL86" s="0" t="n">
        <v>0.334859073416004</v>
      </c>
      <c r="AM86" s="0" t="n">
        <v>0.311514512263899</v>
      </c>
      <c r="AN86" s="0" t="n">
        <v>0.300100774638978</v>
      </c>
      <c r="AO86" s="0" t="n">
        <v>5034884</v>
      </c>
    </row>
    <row r="87" customFormat="false" ht="15" hidden="false" customHeight="false" outlineLevel="0" collapsed="false">
      <c r="A87" s="0" t="n">
        <v>134</v>
      </c>
      <c r="B87" s="0" t="n">
        <v>0.543714058315082</v>
      </c>
      <c r="C87" s="0" t="n">
        <v>0.15479394663969</v>
      </c>
      <c r="D87" s="0" t="n">
        <v>0.301491995045228</v>
      </c>
      <c r="E87" s="0" t="n">
        <v>0.812929796894691</v>
      </c>
      <c r="F87" s="0" t="n">
        <v>0.947718896791726</v>
      </c>
      <c r="G87" s="0" t="n">
        <v>0.838388706867096</v>
      </c>
      <c r="H87" s="0" t="n">
        <v>0.956692887358271</v>
      </c>
      <c r="I87" s="0" t="n">
        <v>0.442001358994868</v>
      </c>
      <c r="J87" s="0" t="n">
        <v>0.50491241307638</v>
      </c>
      <c r="K87" s="0" t="n">
        <v>0.212156044804374</v>
      </c>
      <c r="L87" s="0" t="n">
        <v>0.229102631794675</v>
      </c>
      <c r="M87" s="0" t="n">
        <v>0.125836611602331</v>
      </c>
      <c r="N87" s="0" t="n">
        <v>0.150221071810435</v>
      </c>
      <c r="O87" s="0" t="n">
        <v>0.245091826297492</v>
      </c>
      <c r="P87" s="0" t="n">
        <v>0.292585411904911</v>
      </c>
      <c r="Q87" s="0" t="n">
        <v>8172.12258200313</v>
      </c>
      <c r="R87" s="0" t="n">
        <v>6159.56931429997</v>
      </c>
      <c r="S87" s="0" t="n">
        <v>5116.46486400504</v>
      </c>
      <c r="T87" s="0" t="n">
        <v>4107.47144163559</v>
      </c>
      <c r="U87" s="0" t="n">
        <v>6473.66548278191</v>
      </c>
      <c r="V87" s="0" t="n">
        <v>7681.33760253384</v>
      </c>
      <c r="W87" s="0" t="n">
        <v>5158.28931105842</v>
      </c>
      <c r="X87" s="0" t="n">
        <v>0.697638091383935</v>
      </c>
      <c r="Y87" s="0" t="n">
        <v>0.870710134497863</v>
      </c>
      <c r="Z87" s="0" t="n">
        <v>869.123708255415</v>
      </c>
      <c r="AA87" s="0" t="n">
        <v>821.658388846651</v>
      </c>
      <c r="AB87" s="0" t="n">
        <v>789.468430251573</v>
      </c>
      <c r="AC87" s="0" t="n">
        <v>1141.86403165632</v>
      </c>
      <c r="AD87" s="0" t="n">
        <v>0.860495965290056</v>
      </c>
      <c r="AE87" s="0" t="n">
        <v>0.763171423162573</v>
      </c>
      <c r="AF87" s="0" t="n">
        <v>0.0973245421274825</v>
      </c>
      <c r="AG87" s="0" t="n">
        <v>0.384733367099488</v>
      </c>
      <c r="AH87" s="0" t="n">
        <v>0.400425098049087</v>
      </c>
      <c r="AI87" s="0" t="n">
        <v>0.325009344954935</v>
      </c>
      <c r="AJ87" s="0" t="n">
        <v>0.321073492395254</v>
      </c>
      <c r="AK87" s="0" t="n">
        <v>0.34729043151524</v>
      </c>
      <c r="AL87" s="0" t="n">
        <v>0.335552248350282</v>
      </c>
      <c r="AM87" s="0" t="n">
        <v>0.312647613344818</v>
      </c>
      <c r="AN87" s="0" t="n">
        <v>0.300916199113021</v>
      </c>
      <c r="AO87" s="0" t="n">
        <v>5058779</v>
      </c>
    </row>
    <row r="88" customFormat="false" ht="15" hidden="false" customHeight="false" outlineLevel="0" collapsed="false">
      <c r="A88" s="0" t="n">
        <v>135</v>
      </c>
      <c r="B88" s="0" t="n">
        <v>0.543061710386471</v>
      </c>
      <c r="C88" s="0" t="n">
        <v>0.152698010842551</v>
      </c>
      <c r="D88" s="0" t="n">
        <v>0.304240278770979</v>
      </c>
      <c r="E88" s="0" t="n">
        <v>0.810988676926056</v>
      </c>
      <c r="F88" s="0" t="n">
        <v>0.945349856298288</v>
      </c>
      <c r="G88" s="0" t="n">
        <v>0.836606224133644</v>
      </c>
      <c r="H88" s="0" t="n">
        <v>0.955189325640101</v>
      </c>
      <c r="I88" s="0" t="n">
        <v>0.440416897995525</v>
      </c>
      <c r="J88" s="0" t="n">
        <v>0.503623468729852</v>
      </c>
      <c r="K88" s="0" t="n">
        <v>0.210146835457892</v>
      </c>
      <c r="L88" s="0" t="n">
        <v>0.227414352686621</v>
      </c>
      <c r="M88" s="0" t="n">
        <v>0.123836357782441</v>
      </c>
      <c r="N88" s="0" t="n">
        <v>0.147614551574162</v>
      </c>
      <c r="O88" s="0" t="n">
        <v>0.24673542114809</v>
      </c>
      <c r="P88" s="0" t="n">
        <v>0.294111835994274</v>
      </c>
      <c r="Q88" s="0" t="n">
        <v>8109.44507744837</v>
      </c>
      <c r="R88" s="0" t="n">
        <v>6111.3027269122</v>
      </c>
      <c r="S88" s="0" t="n">
        <v>5079.78412503856</v>
      </c>
      <c r="T88" s="0" t="n">
        <v>4076.94617073067</v>
      </c>
      <c r="U88" s="0" t="n">
        <v>6419.97328496458</v>
      </c>
      <c r="V88" s="0" t="n">
        <v>7603.86973612226</v>
      </c>
      <c r="W88" s="0" t="n">
        <v>5120.07976060613</v>
      </c>
      <c r="X88" s="0" t="n">
        <v>0.689292707455457</v>
      </c>
      <c r="Y88" s="0" t="n">
        <v>0.857855371749376</v>
      </c>
      <c r="Z88" s="0" t="n">
        <v>856.185956755224</v>
      </c>
      <c r="AA88" s="0" t="n">
        <v>818.187870915179</v>
      </c>
      <c r="AB88" s="0" t="n">
        <v>786.570091747579</v>
      </c>
      <c r="AC88" s="0" t="n">
        <v>1131.01705511792</v>
      </c>
      <c r="AD88" s="0" t="n">
        <v>0.855561311681162</v>
      </c>
      <c r="AE88" s="0" t="n">
        <v>0.758518884800535</v>
      </c>
      <c r="AF88" s="0" t="n">
        <v>0.0970424268806274</v>
      </c>
      <c r="AG88" s="0" t="n">
        <v>0.385762852022344</v>
      </c>
      <c r="AH88" s="0" t="n">
        <v>0.401810905746651</v>
      </c>
      <c r="AI88" s="0" t="n">
        <v>0.325562462048491</v>
      </c>
      <c r="AJ88" s="0" t="n">
        <v>0.322219701205478</v>
      </c>
      <c r="AK88" s="0" t="n">
        <v>0.347949769066199</v>
      </c>
      <c r="AL88" s="0" t="n">
        <v>0.33631241322757</v>
      </c>
      <c r="AM88" s="0" t="n">
        <v>0.312205682655567</v>
      </c>
      <c r="AN88" s="0" t="n">
        <v>0.300899776253779</v>
      </c>
      <c r="AO88" s="0" t="n">
        <v>5091633</v>
      </c>
    </row>
    <row r="89" customFormat="false" ht="15" hidden="false" customHeight="false" outlineLevel="0" collapsed="false">
      <c r="A89" s="0" t="n">
        <v>136</v>
      </c>
      <c r="B89" s="0" t="n">
        <v>0.540971782101479</v>
      </c>
      <c r="C89" s="0" t="n">
        <v>0.149961426861888</v>
      </c>
      <c r="D89" s="0" t="n">
        <v>0.309066791036633</v>
      </c>
      <c r="E89" s="0" t="n">
        <v>0.812466697899429</v>
      </c>
      <c r="F89" s="0" t="n">
        <v>0.944806808501757</v>
      </c>
      <c r="G89" s="0" t="n">
        <v>0.83775719275105</v>
      </c>
      <c r="H89" s="0" t="n">
        <v>0.954388221486768</v>
      </c>
      <c r="I89" s="0" t="n">
        <v>0.439521557460758</v>
      </c>
      <c r="J89" s="0" t="n">
        <v>0.501210151005799</v>
      </c>
      <c r="K89" s="0" t="n">
        <v>0.210641098452479</v>
      </c>
      <c r="L89" s="0" t="n">
        <v>0.227411637886988</v>
      </c>
      <c r="M89" s="0" t="n">
        <v>0.121838665294765</v>
      </c>
      <c r="N89" s="0" t="n">
        <v>0.144920040022385</v>
      </c>
      <c r="O89" s="0" t="n">
        <v>0.251106475143906</v>
      </c>
      <c r="P89" s="0" t="n">
        <v>0.298676617473572</v>
      </c>
      <c r="Q89" s="0" t="n">
        <v>8204.7469002739</v>
      </c>
      <c r="R89" s="0" t="n">
        <v>6192.7868984477</v>
      </c>
      <c r="S89" s="0" t="n">
        <v>5138.82176330794</v>
      </c>
      <c r="T89" s="0" t="n">
        <v>4122.70481789711</v>
      </c>
      <c r="U89" s="0" t="n">
        <v>6483.35274480606</v>
      </c>
      <c r="V89" s="0" t="n">
        <v>7693.3979553354</v>
      </c>
      <c r="W89" s="0" t="n">
        <v>5182.55617829015</v>
      </c>
      <c r="X89" s="0" t="n">
        <v>0.696442232561399</v>
      </c>
      <c r="Y89" s="0" t="n">
        <v>0.863649769689137</v>
      </c>
      <c r="Z89" s="0" t="n">
        <v>868.706544166044</v>
      </c>
      <c r="AA89" s="0" t="n">
        <v>835.689676793358</v>
      </c>
      <c r="AB89" s="0" t="n">
        <v>802.120792657979</v>
      </c>
      <c r="AC89" s="0" t="n">
        <v>1206.39186359299</v>
      </c>
      <c r="AD89" s="0" t="n">
        <v>0.863204015664209</v>
      </c>
      <c r="AE89" s="0" t="n">
        <v>0.765549313866894</v>
      </c>
      <c r="AF89" s="0" t="n">
        <v>0.0976547017973152</v>
      </c>
      <c r="AG89" s="0" t="n">
        <v>0.383278340187008</v>
      </c>
      <c r="AH89" s="0" t="n">
        <v>0.400988118529293</v>
      </c>
      <c r="AI89" s="0" t="n">
        <v>0.324412026657774</v>
      </c>
      <c r="AJ89" s="0" t="n">
        <v>0.322483916656793</v>
      </c>
      <c r="AK89" s="0" t="n">
        <v>0.345672596627067</v>
      </c>
      <c r="AL89" s="0" t="n">
        <v>0.335823636416609</v>
      </c>
      <c r="AM89" s="0" t="n">
        <v>0.310864478614131</v>
      </c>
      <c r="AN89" s="0" t="n">
        <v>0.300523860091782</v>
      </c>
      <c r="AO89" s="0" t="n">
        <v>5110788</v>
      </c>
    </row>
    <row r="90" customFormat="false" ht="15" hidden="false" customHeight="false" outlineLevel="0" collapsed="false">
      <c r="A90" s="0" t="n">
        <v>137</v>
      </c>
      <c r="B90" s="0" t="n">
        <v>0.541473664929305</v>
      </c>
      <c r="C90" s="0" t="n">
        <v>0.147869765888285</v>
      </c>
      <c r="D90" s="0" t="n">
        <v>0.31065656918241</v>
      </c>
      <c r="E90" s="0" t="n">
        <v>0.809141871762634</v>
      </c>
      <c r="F90" s="0" t="n">
        <v>0.943188264219605</v>
      </c>
      <c r="G90" s="0" t="n">
        <v>0.83511108802365</v>
      </c>
      <c r="H90" s="0" t="n">
        <v>0.95366487657737</v>
      </c>
      <c r="I90" s="0" t="n">
        <v>0.438129014751071</v>
      </c>
      <c r="J90" s="0" t="n">
        <v>0.500935531670378</v>
      </c>
      <c r="K90" s="0" t="n">
        <v>0.210845653743057</v>
      </c>
      <c r="L90" s="0" t="n">
        <v>0.228279470438412</v>
      </c>
      <c r="M90" s="0" t="n">
        <v>0.119647619147949</v>
      </c>
      <c r="N90" s="0" t="n">
        <v>0.142621705720405</v>
      </c>
      <c r="O90" s="0" t="n">
        <v>0.251365237863614</v>
      </c>
      <c r="P90" s="0" t="n">
        <v>0.299631026828823</v>
      </c>
      <c r="Q90" s="0" t="n">
        <v>8129.28515408634</v>
      </c>
      <c r="R90" s="0" t="n">
        <v>6160.0084242304</v>
      </c>
      <c r="S90" s="0" t="n">
        <v>5093.22610331585</v>
      </c>
      <c r="T90" s="0" t="n">
        <v>4092.17196113963</v>
      </c>
      <c r="U90" s="0" t="n">
        <v>6426.18807910403</v>
      </c>
      <c r="V90" s="0" t="n">
        <v>7637.41748545311</v>
      </c>
      <c r="W90" s="0" t="n">
        <v>5143.97072353208</v>
      </c>
      <c r="X90" s="0" t="n">
        <v>0.688891955375458</v>
      </c>
      <c r="Y90" s="0" t="n">
        <v>0.853819821776555</v>
      </c>
      <c r="Z90" s="0" t="n">
        <v>1039.77832450183</v>
      </c>
      <c r="AA90" s="0" t="n">
        <v>1022.33695198257</v>
      </c>
      <c r="AB90" s="0" t="n">
        <v>986.648748036987</v>
      </c>
      <c r="AC90" s="0" t="n">
        <v>1404.74281952199</v>
      </c>
      <c r="AD90" s="0" t="n">
        <v>0.854850193940665</v>
      </c>
      <c r="AE90" s="0" t="n">
        <v>0.758185470175071</v>
      </c>
      <c r="AF90" s="0" t="n">
        <v>0.0966647237655939</v>
      </c>
      <c r="AG90" s="0" t="n">
        <v>0.383462692855626</v>
      </c>
      <c r="AH90" s="0" t="n">
        <v>0.401578384325288</v>
      </c>
      <c r="AI90" s="0" t="n">
        <v>0.323756170950292</v>
      </c>
      <c r="AJ90" s="0" t="n">
        <v>0.322251130734851</v>
      </c>
      <c r="AK90" s="0" t="n">
        <v>0.344832111662768</v>
      </c>
      <c r="AL90" s="0" t="n">
        <v>0.335115325731556</v>
      </c>
      <c r="AM90" s="0" t="n">
        <v>0.309865819839896</v>
      </c>
      <c r="AN90" s="0" t="n">
        <v>0.300140720636959</v>
      </c>
      <c r="AO90" s="0" t="n">
        <v>5117113</v>
      </c>
    </row>
    <row r="91" customFormat="false" ht="15" hidden="false" customHeight="false" outlineLevel="0" collapsed="false">
      <c r="A91" s="0" t="n">
        <v>138</v>
      </c>
      <c r="B91" s="0" t="n">
        <v>0.539977874127281</v>
      </c>
      <c r="C91" s="0" t="n">
        <v>0.144897765740765</v>
      </c>
      <c r="D91" s="0" t="n">
        <v>0.315124360131954</v>
      </c>
      <c r="E91" s="0" t="n">
        <v>0.809195287232543</v>
      </c>
      <c r="F91" s="0" t="n">
        <v>0.942168877815628</v>
      </c>
      <c r="G91" s="0" t="n">
        <v>0.835713201557287</v>
      </c>
      <c r="H91" s="0" t="n">
        <v>0.953523188859018</v>
      </c>
      <c r="I91" s="0" t="n">
        <v>0.436947550953643</v>
      </c>
      <c r="J91" s="0" t="n">
        <v>0.498722728483605</v>
      </c>
      <c r="K91" s="0" t="n">
        <v>0.210766113691725</v>
      </c>
      <c r="L91" s="0" t="n">
        <v>0.227916500975273</v>
      </c>
      <c r="M91" s="0" t="n">
        <v>0.117250589167952</v>
      </c>
      <c r="N91" s="0" t="n">
        <v>0.139676664774889</v>
      </c>
      <c r="O91" s="0" t="n">
        <v>0.254997147110948</v>
      </c>
      <c r="P91" s="0" t="n">
        <v>0.303769484557133</v>
      </c>
      <c r="Q91" s="0" t="n">
        <v>8239.23697159473</v>
      </c>
      <c r="R91" s="0" t="n">
        <v>6245.27404953715</v>
      </c>
      <c r="S91" s="0" t="n">
        <v>5156.89888821092</v>
      </c>
      <c r="T91" s="0" t="n">
        <v>4144.29751658375</v>
      </c>
      <c r="U91" s="0" t="n">
        <v>6502.19789451532</v>
      </c>
      <c r="V91" s="0" t="n">
        <v>7729.26201690891</v>
      </c>
      <c r="W91" s="0" t="n">
        <v>5208.85994971004</v>
      </c>
      <c r="X91" s="0" t="n">
        <v>0.696945562586934</v>
      </c>
      <c r="Y91" s="0" t="n">
        <v>0.862926630132324</v>
      </c>
      <c r="Z91" s="0" t="n">
        <v>862.978085341702</v>
      </c>
      <c r="AA91" s="0" t="n">
        <v>827.541202927784</v>
      </c>
      <c r="AB91" s="0" t="n">
        <v>801.84424405931</v>
      </c>
      <c r="AC91" s="0" t="n">
        <v>1128.20699248691</v>
      </c>
      <c r="AD91" s="0" t="n">
        <v>0.859427269736179</v>
      </c>
      <c r="AE91" s="0" t="n">
        <v>0.778966708521625</v>
      </c>
      <c r="AF91" s="0" t="n">
        <v>0.0804605612145548</v>
      </c>
      <c r="AG91" s="0" t="n">
        <v>0.384938774188703</v>
      </c>
      <c r="AH91" s="0" t="n">
        <v>0.402608569048146</v>
      </c>
      <c r="AI91" s="0" t="n">
        <v>0.325576103599474</v>
      </c>
      <c r="AJ91" s="0" t="n">
        <v>0.32283892609839</v>
      </c>
      <c r="AK91" s="0" t="n">
        <v>0.346646433794592</v>
      </c>
      <c r="AL91" s="0" t="n">
        <v>0.336002056090958</v>
      </c>
      <c r="AM91" s="0" t="n">
        <v>0.311074825064042</v>
      </c>
      <c r="AN91" s="0" t="n">
        <v>0.300504742312453</v>
      </c>
      <c r="AO91" s="0" t="n">
        <v>5155761</v>
      </c>
    </row>
    <row r="92" customFormat="false" ht="15" hidden="false" customHeight="false" outlineLevel="0" collapsed="false">
      <c r="A92" s="0" t="n">
        <v>139</v>
      </c>
      <c r="B92" s="0" t="n">
        <v>0.539231459350684</v>
      </c>
      <c r="C92" s="0" t="n">
        <v>0.141464356056334</v>
      </c>
      <c r="D92" s="0" t="n">
        <v>0.319304184592982</v>
      </c>
      <c r="E92" s="0" t="n">
        <v>0.809355535677523</v>
      </c>
      <c r="F92" s="0" t="n">
        <v>0.941222668181201</v>
      </c>
      <c r="G92" s="0" t="n">
        <v>0.83489304956684</v>
      </c>
      <c r="H92" s="0" t="n">
        <v>0.952092882739339</v>
      </c>
      <c r="I92" s="0" t="n">
        <v>0.436429966636945</v>
      </c>
      <c r="J92" s="0" t="n">
        <v>0.497547486381562</v>
      </c>
      <c r="K92" s="0" t="n">
        <v>0.211228629819297</v>
      </c>
      <c r="L92" s="0" t="n">
        <v>0.228955534295933</v>
      </c>
      <c r="M92" s="0" t="n">
        <v>0.11449495967525</v>
      </c>
      <c r="N92" s="0" t="n">
        <v>0.1362163827483</v>
      </c>
      <c r="O92" s="0" t="n">
        <v>0.258430609365327</v>
      </c>
      <c r="P92" s="0" t="n">
        <v>0.307458799051339</v>
      </c>
      <c r="Q92" s="0" t="n">
        <v>8159.73812185093</v>
      </c>
      <c r="R92" s="0" t="n">
        <v>6217.11428282917</v>
      </c>
      <c r="S92" s="0" t="n">
        <v>5117.69851489831</v>
      </c>
      <c r="T92" s="0" t="n">
        <v>4112.60780264289</v>
      </c>
      <c r="U92" s="0" t="n">
        <v>6437.13230123926</v>
      </c>
      <c r="V92" s="0" t="n">
        <v>7675.75129293249</v>
      </c>
      <c r="W92" s="0" t="n">
        <v>5170.27580193441</v>
      </c>
      <c r="X92" s="0" t="n">
        <v>0.68873288468818</v>
      </c>
      <c r="Y92" s="0" t="n">
        <v>0.853070372044626</v>
      </c>
      <c r="Z92" s="0" t="n">
        <v>863.964429318008</v>
      </c>
      <c r="AA92" s="0" t="n">
        <v>817.709452231141</v>
      </c>
      <c r="AB92" s="0" t="n">
        <v>786.862005995127</v>
      </c>
      <c r="AC92" s="0" t="n">
        <v>1151.63469705322</v>
      </c>
      <c r="AD92" s="0" t="n">
        <v>0.856584981754814</v>
      </c>
      <c r="AE92" s="0" t="n">
        <v>0.766119266326018</v>
      </c>
      <c r="AF92" s="0" t="n">
        <v>0.0904657154287954</v>
      </c>
      <c r="AG92" s="0" t="n">
        <v>0.388256262942254</v>
      </c>
      <c r="AH92" s="0" t="n">
        <v>0.403589837623751</v>
      </c>
      <c r="AI92" s="0" t="n">
        <v>0.329465916598723</v>
      </c>
      <c r="AJ92" s="0" t="n">
        <v>0.324479755514977</v>
      </c>
      <c r="AK92" s="0" t="n">
        <v>0.350357783551268</v>
      </c>
      <c r="AL92" s="0" t="n">
        <v>0.337357401367404</v>
      </c>
      <c r="AM92" s="0" t="n">
        <v>0.314229524968928</v>
      </c>
      <c r="AN92" s="0" t="n">
        <v>0.301473990236165</v>
      </c>
      <c r="AO92" s="0" t="n">
        <v>5168474</v>
      </c>
    </row>
    <row r="93" customFormat="false" ht="15" hidden="false" customHeight="false" outlineLevel="0" collapsed="false">
      <c r="A93" s="0" t="n">
        <v>140</v>
      </c>
      <c r="B93" s="0" t="n">
        <v>0.538024666487158</v>
      </c>
      <c r="C93" s="0" t="n">
        <v>0.139448099364674</v>
      </c>
      <c r="D93" s="0" t="n">
        <v>0.322527234148169</v>
      </c>
      <c r="E93" s="0" t="n">
        <v>0.809616857563629</v>
      </c>
      <c r="F93" s="0" t="n">
        <v>0.939320637949768</v>
      </c>
      <c r="G93" s="0" t="n">
        <v>0.835955290543773</v>
      </c>
      <c r="H93" s="0" t="n">
        <v>0.950593747444922</v>
      </c>
      <c r="I93" s="0" t="n">
        <v>0.435593839773052</v>
      </c>
      <c r="J93" s="0" t="n">
        <v>0.49570388658446</v>
      </c>
      <c r="K93" s="0" t="n">
        <v>0.21133570308873</v>
      </c>
      <c r="L93" s="0" t="n">
        <v>0.228119049565774</v>
      </c>
      <c r="M93" s="0" t="n">
        <v>0.112899532000848</v>
      </c>
      <c r="N93" s="0" t="n">
        <v>0.133906527765954</v>
      </c>
      <c r="O93" s="0" t="n">
        <v>0.261123485789729</v>
      </c>
      <c r="P93" s="0" t="n">
        <v>0.309710223599354</v>
      </c>
      <c r="Q93" s="0" t="n">
        <v>8260.28143121278</v>
      </c>
      <c r="R93" s="0" t="n">
        <v>6323.77491809317</v>
      </c>
      <c r="S93" s="0" t="n">
        <v>5189.81615188184</v>
      </c>
      <c r="T93" s="0" t="n">
        <v>4169.61822814094</v>
      </c>
      <c r="U93" s="0" t="n">
        <v>6512.76059512641</v>
      </c>
      <c r="V93" s="0" t="n">
        <v>7775.08469183746</v>
      </c>
      <c r="W93" s="0" t="n">
        <v>5243.38169331759</v>
      </c>
      <c r="X93" s="0" t="n">
        <v>0.700030579259</v>
      </c>
      <c r="Y93" s="0" t="n">
        <v>0.86447539712699</v>
      </c>
      <c r="Z93" s="0" t="n">
        <v>859.228957422162</v>
      </c>
      <c r="AA93" s="0" t="n">
        <v>821.753509310082</v>
      </c>
      <c r="AB93" s="0" t="n">
        <v>791.217406902312</v>
      </c>
      <c r="AC93" s="0" t="n">
        <v>1172.96557542779</v>
      </c>
      <c r="AD93" s="0" t="n">
        <v>0.857885674879116</v>
      </c>
      <c r="AE93" s="0" t="n">
        <v>0.771901249212665</v>
      </c>
      <c r="AF93" s="0" t="n">
        <v>0.0859844256664507</v>
      </c>
      <c r="AG93" s="0" t="n">
        <v>0.388026393626436</v>
      </c>
      <c r="AH93" s="0" t="n">
        <v>0.402774583311517</v>
      </c>
      <c r="AI93" s="0" t="n">
        <v>0.330597204219488</v>
      </c>
      <c r="AJ93" s="0" t="n">
        <v>0.32626271985925</v>
      </c>
      <c r="AK93" s="0" t="n">
        <v>0.350553853273465</v>
      </c>
      <c r="AL93" s="0" t="n">
        <v>0.338044817049518</v>
      </c>
      <c r="AM93" s="0" t="n">
        <v>0.315671761353362</v>
      </c>
      <c r="AN93" s="0" t="n">
        <v>0.302172539971358</v>
      </c>
      <c r="AO93" s="0" t="n">
        <v>5209018</v>
      </c>
    </row>
    <row r="94" customFormat="false" ht="15" hidden="false" customHeight="false" outlineLevel="0" collapsed="false">
      <c r="A94" s="0" t="n">
        <v>141</v>
      </c>
      <c r="B94" s="0" t="n">
        <v>0.536790081815603</v>
      </c>
      <c r="C94" s="0" t="n">
        <v>0.137073715081076</v>
      </c>
      <c r="D94" s="0" t="n">
        <v>0.32613620310332</v>
      </c>
      <c r="E94" s="0" t="n">
        <v>0.805802193007923</v>
      </c>
      <c r="F94" s="0" t="n">
        <v>0.937002314336098</v>
      </c>
      <c r="G94" s="0" t="n">
        <v>0.832703417289391</v>
      </c>
      <c r="H94" s="0" t="n">
        <v>0.948231767858421</v>
      </c>
      <c r="I94" s="0" t="n">
        <v>0.432546625111916</v>
      </c>
      <c r="J94" s="0" t="n">
        <v>0.492967445817388</v>
      </c>
      <c r="K94" s="0" t="n">
        <v>0.212034064353623</v>
      </c>
      <c r="L94" s="0" t="n">
        <v>0.228644774918585</v>
      </c>
      <c r="M94" s="0" t="n">
        <v>0.110454300216075</v>
      </c>
      <c r="N94" s="0" t="n">
        <v>0.131399408052328</v>
      </c>
      <c r="O94" s="0" t="n">
        <v>0.262801267679933</v>
      </c>
      <c r="P94" s="0" t="n">
        <v>0.312635460466382</v>
      </c>
      <c r="Q94" s="0" t="n">
        <v>8175.29236380451</v>
      </c>
      <c r="R94" s="0" t="n">
        <v>6282.30070914869</v>
      </c>
      <c r="S94" s="0" t="n">
        <v>5153.64280334108</v>
      </c>
      <c r="T94" s="0" t="n">
        <v>4138.88219963081</v>
      </c>
      <c r="U94" s="0" t="n">
        <v>6444.68414776743</v>
      </c>
      <c r="V94" s="0" t="n">
        <v>7708.71561243971</v>
      </c>
      <c r="W94" s="0" t="n">
        <v>5204.34337706077</v>
      </c>
      <c r="X94" s="0" t="n">
        <v>0.685720132365634</v>
      </c>
      <c r="Y94" s="0" t="n">
        <v>0.851970259868328</v>
      </c>
      <c r="Z94" s="0" t="n">
        <v>1041.352477924</v>
      </c>
      <c r="AA94" s="0" t="n">
        <v>1011.65312070419</v>
      </c>
      <c r="AB94" s="0" t="n">
        <v>981.163767091637</v>
      </c>
      <c r="AC94" s="0" t="n">
        <v>1384.18863716069</v>
      </c>
      <c r="AD94" s="0" t="n">
        <v>0.851930477943152</v>
      </c>
      <c r="AE94" s="0" t="n">
        <v>0.770892885927677</v>
      </c>
      <c r="AF94" s="0" t="n">
        <v>0.0810375920154747</v>
      </c>
      <c r="AG94" s="0" t="n">
        <v>0.3886887081658</v>
      </c>
      <c r="AH94" s="0" t="n">
        <v>0.40458360988726</v>
      </c>
      <c r="AI94" s="0" t="n">
        <v>0.331674744547854</v>
      </c>
      <c r="AJ94" s="0" t="n">
        <v>0.327983309449987</v>
      </c>
      <c r="AK94" s="0" t="n">
        <v>0.350937554464</v>
      </c>
      <c r="AL94" s="0" t="n">
        <v>0.339427929194893</v>
      </c>
      <c r="AM94" s="0" t="n">
        <v>0.316051951747035</v>
      </c>
      <c r="AN94" s="0" t="n">
        <v>0.302745437714669</v>
      </c>
      <c r="AO94" s="0" t="n">
        <v>5216956</v>
      </c>
    </row>
    <row r="95" customFormat="false" ht="15" hidden="false" customHeight="false" outlineLevel="0" collapsed="false">
      <c r="A95" s="0" t="n">
        <v>142</v>
      </c>
      <c r="B95" s="0" t="n">
        <v>0.536360661839227</v>
      </c>
      <c r="C95" s="0" t="n">
        <v>0.135808007912155</v>
      </c>
      <c r="D95" s="0" t="n">
        <v>0.327831330248618</v>
      </c>
      <c r="E95" s="0" t="n">
        <v>0.802371007420527</v>
      </c>
      <c r="F95" s="0" t="n">
        <v>0.934479831221127</v>
      </c>
      <c r="G95" s="0" t="n">
        <v>0.829354869294728</v>
      </c>
      <c r="H95" s="0" t="n">
        <v>0.945323877964709</v>
      </c>
      <c r="I95" s="0" t="n">
        <v>0.430360244580681</v>
      </c>
      <c r="J95" s="0" t="n">
        <v>0.491394168679095</v>
      </c>
      <c r="K95" s="0" t="n">
        <v>0.210286177763516</v>
      </c>
      <c r="L95" s="0" t="n">
        <v>0.2263287192732</v>
      </c>
      <c r="M95" s="0" t="n">
        <v>0.108968408124251</v>
      </c>
      <c r="N95" s="0" t="n">
        <v>0.129787479645234</v>
      </c>
      <c r="O95" s="0" t="n">
        <v>0.263042354715595</v>
      </c>
      <c r="P95" s="0" t="n">
        <v>0.313298182896799</v>
      </c>
      <c r="Q95" s="0" t="n">
        <v>8277.670226426</v>
      </c>
      <c r="R95" s="0" t="n">
        <v>6355.37548804306</v>
      </c>
      <c r="S95" s="0" t="n">
        <v>5215.79014135488</v>
      </c>
      <c r="T95" s="0" t="n">
        <v>4194.26326721334</v>
      </c>
      <c r="U95" s="0" t="n">
        <v>6523.17365622144</v>
      </c>
      <c r="V95" s="0" t="n">
        <v>7794.70800456724</v>
      </c>
      <c r="W95" s="0" t="n">
        <v>5272.43176498598</v>
      </c>
      <c r="X95" s="0" t="n">
        <v>0.70492608286109</v>
      </c>
      <c r="Y95" s="0" t="n">
        <v>0.863553925707314</v>
      </c>
      <c r="Z95" s="0" t="n">
        <v>866.682138579109</v>
      </c>
      <c r="AA95" s="0" t="n">
        <v>822.104188013399</v>
      </c>
      <c r="AB95" s="0" t="n">
        <v>793.908637608773</v>
      </c>
      <c r="AC95" s="0" t="n">
        <v>1137.12123307207</v>
      </c>
      <c r="AD95" s="0" t="n">
        <v>0.859911356308153</v>
      </c>
      <c r="AE95" s="0" t="n">
        <v>0.777423848853857</v>
      </c>
      <c r="AF95" s="0" t="n">
        <v>0.0824875074542962</v>
      </c>
      <c r="AG95" s="0" t="n">
        <v>0.388764126420204</v>
      </c>
      <c r="AH95" s="0" t="n">
        <v>0.407395508814982</v>
      </c>
      <c r="AI95" s="0" t="n">
        <v>0.331564050488554</v>
      </c>
      <c r="AJ95" s="0" t="n">
        <v>0.329687284746371</v>
      </c>
      <c r="AK95" s="0" t="n">
        <v>0.351741830269345</v>
      </c>
      <c r="AL95" s="0" t="n">
        <v>0.342136761916771</v>
      </c>
      <c r="AM95" s="0" t="n">
        <v>0.315356921693975</v>
      </c>
      <c r="AN95" s="0" t="n">
        <v>0.302734858725149</v>
      </c>
      <c r="AO95" s="0" t="n">
        <v>5230469</v>
      </c>
    </row>
    <row r="96" customFormat="false" ht="15" hidden="false" customHeight="false" outlineLevel="0" collapsed="false">
      <c r="A96" s="0" t="n">
        <v>143</v>
      </c>
      <c r="B96" s="0" t="n">
        <v>0.532810762636521</v>
      </c>
      <c r="C96" s="0" t="n">
        <v>0.133109777858581</v>
      </c>
      <c r="D96" s="0" t="n">
        <v>0.334079459504898</v>
      </c>
      <c r="E96" s="0" t="n">
        <v>0.801624185278102</v>
      </c>
      <c r="F96" s="0" t="n">
        <v>0.93345627594228</v>
      </c>
      <c r="G96" s="0" t="n">
        <v>0.827378381992609</v>
      </c>
      <c r="H96" s="0" t="n">
        <v>0.94450576366067</v>
      </c>
      <c r="I96" s="0" t="n">
        <v>0.427113993505906</v>
      </c>
      <c r="J96" s="0" t="n">
        <v>0.487387805536648</v>
      </c>
      <c r="K96" s="0" t="n">
        <v>0.20943054090987</v>
      </c>
      <c r="L96" s="0" t="n">
        <v>0.226601395921242</v>
      </c>
      <c r="M96" s="0" t="n">
        <v>0.106704017228434</v>
      </c>
      <c r="N96" s="0" t="n">
        <v>0.127092129391704</v>
      </c>
      <c r="O96" s="0" t="n">
        <v>0.267806174543763</v>
      </c>
      <c r="P96" s="0" t="n">
        <v>0.318976341013928</v>
      </c>
      <c r="Q96" s="0" t="n">
        <v>8228.51982327137</v>
      </c>
      <c r="R96" s="0" t="n">
        <v>6302.22180476986</v>
      </c>
      <c r="S96" s="0" t="n">
        <v>5168.60281620065</v>
      </c>
      <c r="T96" s="0" t="n">
        <v>4164.02137319586</v>
      </c>
      <c r="U96" s="0" t="n">
        <v>6463.34950483477</v>
      </c>
      <c r="V96" s="0" t="n">
        <v>7732.38581227441</v>
      </c>
      <c r="W96" s="0" t="n">
        <v>5233.37671487497</v>
      </c>
      <c r="X96" s="0" t="n">
        <v>0.69539556249159</v>
      </c>
      <c r="Y96" s="0" t="n">
        <v>0.852374363260977</v>
      </c>
      <c r="Z96" s="0" t="n">
        <v>858.599831790799</v>
      </c>
      <c r="AA96" s="0" t="n">
        <v>810.859221008739</v>
      </c>
      <c r="AB96" s="0" t="n">
        <v>776.041456563361</v>
      </c>
      <c r="AC96" s="0" t="n">
        <v>1238.37210739137</v>
      </c>
      <c r="AD96" s="0" t="n">
        <v>0.863950740447788</v>
      </c>
      <c r="AE96" s="0" t="n">
        <v>0.775555325382548</v>
      </c>
      <c r="AF96" s="0" t="n">
        <v>0.0883954150652398</v>
      </c>
      <c r="AG96" s="0" t="n">
        <v>0.387111268247062</v>
      </c>
      <c r="AH96" s="0" t="n">
        <v>0.408678087305848</v>
      </c>
      <c r="AI96" s="0" t="n">
        <v>0.330540001475287</v>
      </c>
      <c r="AJ96" s="0" t="n">
        <v>0.330841498829098</v>
      </c>
      <c r="AK96" s="0" t="n">
        <v>0.350230499935307</v>
      </c>
      <c r="AL96" s="0" t="n">
        <v>0.342601264930384</v>
      </c>
      <c r="AM96" s="0" t="n">
        <v>0.314114931747459</v>
      </c>
      <c r="AN96" s="0" t="n">
        <v>0.303169818684456</v>
      </c>
      <c r="AO96" s="0" t="n">
        <v>5249814</v>
      </c>
    </row>
    <row r="97" customFormat="false" ht="15" hidden="false" customHeight="false" outlineLevel="0" collapsed="false">
      <c r="A97" s="0" t="n">
        <v>144</v>
      </c>
      <c r="B97" s="0" t="n">
        <v>0.532898465749131</v>
      </c>
      <c r="C97" s="0" t="n">
        <v>0.13083842727835</v>
      </c>
      <c r="D97" s="0" t="n">
        <v>0.33626310697252</v>
      </c>
      <c r="E97" s="0" t="n">
        <v>0.798042440299003</v>
      </c>
      <c r="F97" s="0" t="n">
        <v>0.932097518696829</v>
      </c>
      <c r="G97" s="0" t="n">
        <v>0.823848211252495</v>
      </c>
      <c r="H97" s="0" t="n">
        <v>0.943947940754311</v>
      </c>
      <c r="I97" s="0" t="n">
        <v>0.425275592038031</v>
      </c>
      <c r="J97" s="0" t="n">
        <v>0.486361563923443</v>
      </c>
      <c r="K97" s="0" t="n">
        <v>0.207234922235864</v>
      </c>
      <c r="L97" s="0" t="n">
        <v>0.225635499520137</v>
      </c>
      <c r="M97" s="0" t="n">
        <v>0.104414617790098</v>
      </c>
      <c r="N97" s="0" t="n">
        <v>0.124853778092369</v>
      </c>
      <c r="O97" s="0" t="n">
        <v>0.268352230470874</v>
      </c>
      <c r="P97" s="0" t="n">
        <v>0.320882176681016</v>
      </c>
      <c r="Q97" s="0" t="n">
        <v>8331.39181314999</v>
      </c>
      <c r="R97" s="0" t="n">
        <v>6366.16205796624</v>
      </c>
      <c r="S97" s="0" t="n">
        <v>5240.53672737071</v>
      </c>
      <c r="T97" s="0" t="n">
        <v>4216.8491162142</v>
      </c>
      <c r="U97" s="0" t="n">
        <v>6543.42028373862</v>
      </c>
      <c r="V97" s="0" t="n">
        <v>7812.42176472066</v>
      </c>
      <c r="W97" s="0" t="n">
        <v>5299.92767714094</v>
      </c>
      <c r="X97" s="0" t="n">
        <v>0.699092777785941</v>
      </c>
      <c r="Y97" s="0" t="n">
        <v>0.856952403753036</v>
      </c>
      <c r="Z97" s="0" t="n">
        <v>855.050132035849</v>
      </c>
      <c r="AA97" s="0" t="n">
        <v>825.920685887597</v>
      </c>
      <c r="AB97" s="0" t="n">
        <v>799.288409219247</v>
      </c>
      <c r="AC97" s="0" t="n">
        <v>1114.4412428399</v>
      </c>
      <c r="AD97" s="0" t="n">
        <v>0.862654286912937</v>
      </c>
      <c r="AE97" s="0" t="n">
        <v>0.781953876016452</v>
      </c>
      <c r="AF97" s="0" t="n">
        <v>0.080700410896485</v>
      </c>
      <c r="AG97" s="0" t="n">
        <v>0.38964862712131</v>
      </c>
      <c r="AH97" s="0" t="n">
        <v>0.410923230514664</v>
      </c>
      <c r="AI97" s="0" t="n">
        <v>0.33090341190359</v>
      </c>
      <c r="AJ97" s="0" t="n">
        <v>0.331153473869234</v>
      </c>
      <c r="AK97" s="0" t="n">
        <v>0.351453965402547</v>
      </c>
      <c r="AL97" s="0" t="n">
        <v>0.342639081003063</v>
      </c>
      <c r="AM97" s="0" t="n">
        <v>0.314283597089397</v>
      </c>
      <c r="AN97" s="0" t="n">
        <v>0.303209980233675</v>
      </c>
      <c r="AO97" s="0" t="n">
        <v>5253256</v>
      </c>
    </row>
    <row r="98" customFormat="false" ht="15" hidden="false" customHeight="false" outlineLevel="0" collapsed="false">
      <c r="A98" s="0" t="n">
        <v>145</v>
      </c>
      <c r="B98" s="0" t="n">
        <v>0.529148170916311</v>
      </c>
      <c r="C98" s="0" t="n">
        <v>0.127908978024696</v>
      </c>
      <c r="D98" s="0" t="n">
        <v>0.342942851058993</v>
      </c>
      <c r="E98" s="0" t="n">
        <v>0.798610375867056</v>
      </c>
      <c r="F98" s="0" t="n">
        <v>0.931951114287368</v>
      </c>
      <c r="G98" s="0" t="n">
        <v>0.82463318209375</v>
      </c>
      <c r="H98" s="0" t="n">
        <v>0.944558400184555</v>
      </c>
      <c r="I98" s="0" t="n">
        <v>0.422583219664841</v>
      </c>
      <c r="J98" s="0" t="n">
        <v>0.482192254850006</v>
      </c>
      <c r="K98" s="0" t="n">
        <v>0.207815576138385</v>
      </c>
      <c r="L98" s="0" t="n">
        <v>0.22583022013184</v>
      </c>
      <c r="M98" s="0" t="n">
        <v>0.102149437017073</v>
      </c>
      <c r="N98" s="0" t="n">
        <v>0.122178979701831</v>
      </c>
      <c r="O98" s="0" t="n">
        <v>0.273877719185142</v>
      </c>
      <c r="P98" s="0" t="n">
        <v>0.327579879735531</v>
      </c>
      <c r="Q98" s="0" t="n">
        <v>8273.26066903537</v>
      </c>
      <c r="R98" s="0" t="n">
        <v>6315.12774431091</v>
      </c>
      <c r="S98" s="0" t="n">
        <v>5200.80240086709</v>
      </c>
      <c r="T98" s="0" t="n">
        <v>4187.23709088854</v>
      </c>
      <c r="U98" s="0" t="n">
        <v>6478.99309654649</v>
      </c>
      <c r="V98" s="0" t="n">
        <v>7741.77892884024</v>
      </c>
      <c r="W98" s="0" t="n">
        <v>5260.4683615885</v>
      </c>
      <c r="X98" s="0" t="n">
        <v>0.688920913046595</v>
      </c>
      <c r="Y98" s="0" t="n">
        <v>0.846182511606776</v>
      </c>
      <c r="Z98" s="0" t="n">
        <v>1042.13134828484</v>
      </c>
      <c r="AA98" s="0" t="n">
        <v>1009.1536478857</v>
      </c>
      <c r="AB98" s="0" t="n">
        <v>980.132078048928</v>
      </c>
      <c r="AC98" s="0" t="n">
        <v>1426.85213526624</v>
      </c>
      <c r="AD98" s="0" t="n">
        <v>0.870579763383011</v>
      </c>
      <c r="AE98" s="0" t="n">
        <v>0.799246419664246</v>
      </c>
      <c r="AF98" s="0" t="n">
        <v>0.0713333437187652</v>
      </c>
      <c r="AG98" s="0" t="n">
        <v>0.391415249683318</v>
      </c>
      <c r="AH98" s="0" t="n">
        <v>0.409850878486465</v>
      </c>
      <c r="AI98" s="0" t="n">
        <v>0.331732847913637</v>
      </c>
      <c r="AJ98" s="0" t="n">
        <v>0.330927001375048</v>
      </c>
      <c r="AK98" s="0" t="n">
        <v>0.353185078491781</v>
      </c>
      <c r="AL98" s="0" t="n">
        <v>0.341663020042119</v>
      </c>
      <c r="AM98" s="0" t="n">
        <v>0.314525579514201</v>
      </c>
      <c r="AN98" s="0" t="n">
        <v>0.303320561244741</v>
      </c>
      <c r="AO98" s="0" t="n">
        <v>5300850</v>
      </c>
    </row>
    <row r="99" customFormat="false" ht="15" hidden="false" customHeight="false" outlineLevel="0" collapsed="false">
      <c r="A99" s="0" t="n">
        <v>146</v>
      </c>
      <c r="B99" s="0" t="n">
        <v>0.529885128955707</v>
      </c>
      <c r="C99" s="0" t="n">
        <v>0.124521796617721</v>
      </c>
      <c r="D99" s="0" t="n">
        <v>0.345593074426571</v>
      </c>
      <c r="E99" s="0" t="n">
        <v>0.800027467420351</v>
      </c>
      <c r="F99" s="0" t="n">
        <v>0.931923166925646</v>
      </c>
      <c r="G99" s="0" t="n">
        <v>0.826812291704686</v>
      </c>
      <c r="H99" s="0" t="n">
        <v>0.944711398199063</v>
      </c>
      <c r="I99" s="0" t="n">
        <v>0.423922657742141</v>
      </c>
      <c r="J99" s="0" t="n">
        <v>0.483168495178466</v>
      </c>
      <c r="K99" s="0" t="n">
        <v>0.207467628230851</v>
      </c>
      <c r="L99" s="0" t="n">
        <v>0.224543539575694</v>
      </c>
      <c r="M99" s="0" t="n">
        <v>0.0996208575867077</v>
      </c>
      <c r="N99" s="0" t="n">
        <v>0.118864008369754</v>
      </c>
      <c r="O99" s="0" t="n">
        <v>0.276483952091503</v>
      </c>
      <c r="P99" s="0" t="n">
        <v>0.329890663377426</v>
      </c>
      <c r="Q99" s="0" t="n">
        <v>8352.25463384841</v>
      </c>
      <c r="R99" s="0" t="n">
        <v>6412.19469902936</v>
      </c>
      <c r="S99" s="0" t="n">
        <v>5267.90865641483</v>
      </c>
      <c r="T99" s="0" t="n">
        <v>4241.98308579167</v>
      </c>
      <c r="U99" s="0" t="n">
        <v>6547.70495032675</v>
      </c>
      <c r="V99" s="0" t="n">
        <v>7824.35420220942</v>
      </c>
      <c r="W99" s="0" t="n">
        <v>5329.42846967816</v>
      </c>
      <c r="X99" s="0" t="n">
        <v>0.694647466304964</v>
      </c>
      <c r="Y99" s="0" t="n">
        <v>0.853310971883181</v>
      </c>
      <c r="Z99" s="0" t="n">
        <v>860.081782232428</v>
      </c>
      <c r="AA99" s="0" t="n">
        <v>812.410740295549</v>
      </c>
      <c r="AB99" s="0" t="n">
        <v>785.000649063794</v>
      </c>
      <c r="AC99" s="0" t="n">
        <v>1128.87686272541</v>
      </c>
      <c r="AD99" s="0" t="n">
        <v>0.863868622050892</v>
      </c>
      <c r="AE99" s="0" t="n">
        <v>0.786928137589185</v>
      </c>
      <c r="AF99" s="0" t="n">
        <v>0.0769404844617068</v>
      </c>
      <c r="AG99" s="0" t="n">
        <v>0.392190420560218</v>
      </c>
      <c r="AH99" s="0" t="n">
        <v>0.409112084878666</v>
      </c>
      <c r="AI99" s="0" t="n">
        <v>0.333642127085704</v>
      </c>
      <c r="AJ99" s="0" t="n">
        <v>0.330029995507131</v>
      </c>
      <c r="AK99" s="0" t="n">
        <v>0.353790256218234</v>
      </c>
      <c r="AL99" s="0" t="n">
        <v>0.341230220153533</v>
      </c>
      <c r="AM99" s="0" t="n">
        <v>0.315837094105825</v>
      </c>
      <c r="AN99" s="0" t="n">
        <v>0.302693539322467</v>
      </c>
      <c r="AO99" s="0" t="n">
        <v>5344792</v>
      </c>
    </row>
    <row r="100" customFormat="false" ht="15" hidden="false" customHeight="false" outlineLevel="0" collapsed="false">
      <c r="A100" s="0" t="n">
        <v>147</v>
      </c>
      <c r="B100" s="0" t="n">
        <v>0.530458881029386</v>
      </c>
      <c r="C100" s="0" t="n">
        <v>0.12230771543676</v>
      </c>
      <c r="D100" s="0" t="n">
        <v>0.347233403533854</v>
      </c>
      <c r="E100" s="0" t="n">
        <v>0.799808086514843</v>
      </c>
      <c r="F100" s="0" t="n">
        <v>0.930909245015151</v>
      </c>
      <c r="G100" s="0" t="n">
        <v>0.826169940644336</v>
      </c>
      <c r="H100" s="0" t="n">
        <v>0.944067976182908</v>
      </c>
      <c r="I100" s="0" t="n">
        <v>0.424265302610918</v>
      </c>
      <c r="J100" s="0" t="n">
        <v>0.483408657256474</v>
      </c>
      <c r="K100" s="0" t="n">
        <v>0.206423513026136</v>
      </c>
      <c r="L100" s="0" t="n">
        <v>0.224227967626353</v>
      </c>
      <c r="M100" s="0" t="n">
        <v>0.097822699849477</v>
      </c>
      <c r="N100" s="0" t="n">
        <v>0.116566520660348</v>
      </c>
      <c r="O100" s="0" t="n">
        <v>0.277720084054448</v>
      </c>
      <c r="P100" s="0" t="n">
        <v>0.330934067098329</v>
      </c>
      <c r="Q100" s="0" t="n">
        <v>8283.42464228673</v>
      </c>
      <c r="R100" s="0" t="n">
        <v>6369.51127823398</v>
      </c>
      <c r="S100" s="0" t="n">
        <v>5225.72671096921</v>
      </c>
      <c r="T100" s="0" t="n">
        <v>4210.77318567067</v>
      </c>
      <c r="U100" s="0" t="n">
        <v>6495.28396712367</v>
      </c>
      <c r="V100" s="0" t="n">
        <v>7763.31447412002</v>
      </c>
      <c r="W100" s="0" t="n">
        <v>5289.95122175461</v>
      </c>
      <c r="X100" s="0" t="n">
        <v>0.684683222953367</v>
      </c>
      <c r="Y100" s="0" t="n">
        <v>0.840825195339087</v>
      </c>
      <c r="Z100" s="0" t="n">
        <v>848.533359802763</v>
      </c>
      <c r="AA100" s="0" t="n">
        <v>800.176702279257</v>
      </c>
      <c r="AB100" s="0" t="n">
        <v>771.473022361114</v>
      </c>
      <c r="AC100" s="0" t="n">
        <v>1156.66815837697</v>
      </c>
      <c r="AD100" s="0" t="n">
        <v>0.864157412756488</v>
      </c>
      <c r="AE100" s="0" t="n">
        <v>0.787891719890023</v>
      </c>
      <c r="AF100" s="0" t="n">
        <v>0.0762656928664656</v>
      </c>
      <c r="AG100" s="0" t="n">
        <v>0.393004717762379</v>
      </c>
      <c r="AH100" s="0" t="n">
        <v>0.40924850213892</v>
      </c>
      <c r="AI100" s="0" t="n">
        <v>0.334440564402912</v>
      </c>
      <c r="AJ100" s="0" t="n">
        <v>0.330466821184442</v>
      </c>
      <c r="AK100" s="0" t="n">
        <v>0.355206959940172</v>
      </c>
      <c r="AL100" s="0" t="n">
        <v>0.341736873657096</v>
      </c>
      <c r="AM100" s="0" t="n">
        <v>0.316321358891012</v>
      </c>
      <c r="AN100" s="0" t="n">
        <v>0.302402078229484</v>
      </c>
      <c r="AO100" s="0" t="n">
        <v>5366184</v>
      </c>
    </row>
    <row r="101" customFormat="false" ht="15" hidden="false" customHeight="false" outlineLevel="0" collapsed="false">
      <c r="A101" s="0" t="n">
        <v>148</v>
      </c>
      <c r="B101" s="0" t="n">
        <v>0.529760918912612</v>
      </c>
      <c r="C101" s="0" t="n">
        <v>0.119891621581078</v>
      </c>
      <c r="D101" s="0" t="n">
        <v>0.350347459506309</v>
      </c>
      <c r="E101" s="0" t="n">
        <v>0.798258705001318</v>
      </c>
      <c r="F101" s="0" t="n">
        <v>0.929407953342489</v>
      </c>
      <c r="G101" s="0" t="n">
        <v>0.824571981470425</v>
      </c>
      <c r="H101" s="0" t="n">
        <v>0.942613878827123</v>
      </c>
      <c r="I101" s="0" t="n">
        <v>0.42288626509149</v>
      </c>
      <c r="J101" s="0" t="n">
        <v>0.48204056759466</v>
      </c>
      <c r="K101" s="0" t="n">
        <v>0.205494872872328</v>
      </c>
      <c r="L101" s="0" t="n">
        <v>0.223986683275773</v>
      </c>
      <c r="M101" s="0" t="n">
        <v>0.0957045305838197</v>
      </c>
      <c r="N101" s="0" t="n">
        <v>0.114060280136154</v>
      </c>
      <c r="O101" s="0" t="n">
        <v>0.279667909326008</v>
      </c>
      <c r="P101" s="0" t="n">
        <v>0.333307105611675</v>
      </c>
      <c r="Q101" s="0" t="n">
        <v>8385.68606783487</v>
      </c>
      <c r="R101" s="0" t="n">
        <v>6453.39947579827</v>
      </c>
      <c r="S101" s="0" t="n">
        <v>5296.66996395328</v>
      </c>
      <c r="T101" s="0" t="n">
        <v>4261.67601496647</v>
      </c>
      <c r="U101" s="0" t="n">
        <v>6570.50247304952</v>
      </c>
      <c r="V101" s="0" t="n">
        <v>7853.32619721224</v>
      </c>
      <c r="W101" s="0" t="n">
        <v>5356.8444294972</v>
      </c>
      <c r="X101" s="0" t="n">
        <v>0.693943461883652</v>
      </c>
      <c r="Y101" s="0" t="n">
        <v>0.847259987742617</v>
      </c>
      <c r="Z101" s="0" t="n">
        <v>857.781206187956</v>
      </c>
      <c r="AA101" s="0" t="n">
        <v>820.952533988979</v>
      </c>
      <c r="AB101" s="0" t="n">
        <v>788.120100076676</v>
      </c>
      <c r="AC101" s="0" t="n">
        <v>1217.05073539374</v>
      </c>
      <c r="AD101" s="0" t="n">
        <v>0.869199116482974</v>
      </c>
      <c r="AE101" s="0" t="n">
        <v>0.784695187797572</v>
      </c>
      <c r="AF101" s="0" t="n">
        <v>0.0845039286854028</v>
      </c>
      <c r="AG101" s="0" t="n">
        <v>0.391720774299041</v>
      </c>
      <c r="AH101" s="0" t="n">
        <v>0.409415920910868</v>
      </c>
      <c r="AI101" s="0" t="n">
        <v>0.334454058864413</v>
      </c>
      <c r="AJ101" s="0" t="n">
        <v>0.331120314409819</v>
      </c>
      <c r="AK101" s="0" t="n">
        <v>0.353660848255481</v>
      </c>
      <c r="AL101" s="0" t="n">
        <v>0.341958133260663</v>
      </c>
      <c r="AM101" s="0" t="n">
        <v>0.315621445340361</v>
      </c>
      <c r="AN101" s="0" t="n">
        <v>0.302319679753433</v>
      </c>
      <c r="AO101" s="0" t="n">
        <v>5384794</v>
      </c>
    </row>
    <row r="102" customFormat="false" ht="15" hidden="false" customHeight="false" outlineLevel="0" collapsed="false">
      <c r="A102" s="0" t="n">
        <v>149</v>
      </c>
      <c r="B102" s="0" t="n">
        <v>0.528800678392758</v>
      </c>
      <c r="C102" s="0" t="n">
        <v>0.116374089114113</v>
      </c>
      <c r="D102" s="0" t="n">
        <v>0.354825232493129</v>
      </c>
      <c r="E102" s="0" t="n">
        <v>0.796730053424729</v>
      </c>
      <c r="F102" s="0" t="n">
        <v>0.92925031926643</v>
      </c>
      <c r="G102" s="0" t="n">
        <v>0.822378815187559</v>
      </c>
      <c r="H102" s="0" t="n">
        <v>0.941957243072438</v>
      </c>
      <c r="I102" s="0" t="n">
        <v>0.421311392746895</v>
      </c>
      <c r="J102" s="0" t="n">
        <v>0.481518309670057</v>
      </c>
      <c r="K102" s="0" t="n">
        <v>0.204858231229519</v>
      </c>
      <c r="L102" s="0" t="n">
        <v>0.224225329375868</v>
      </c>
      <c r="M102" s="0" t="n">
        <v>0.0927187342371417</v>
      </c>
      <c r="N102" s="0" t="n">
        <v>0.110578267825776</v>
      </c>
      <c r="O102" s="0" t="n">
        <v>0.282699926440693</v>
      </c>
      <c r="P102" s="0" t="n">
        <v>0.337153741770598</v>
      </c>
      <c r="Q102" s="0" t="n">
        <v>8311.09648901032</v>
      </c>
      <c r="R102" s="0" t="n">
        <v>6403.10293117546</v>
      </c>
      <c r="S102" s="0" t="n">
        <v>5255.68093958379</v>
      </c>
      <c r="T102" s="0" t="n">
        <v>4230.30494587237</v>
      </c>
      <c r="U102" s="0" t="n">
        <v>6507.55747953079</v>
      </c>
      <c r="V102" s="0" t="n">
        <v>7785.26745140085</v>
      </c>
      <c r="W102" s="0" t="n">
        <v>5316.9613541827</v>
      </c>
      <c r="X102" s="0" t="n">
        <v>0.683034530193138</v>
      </c>
      <c r="Y102" s="0" t="n">
        <v>0.836447423931894</v>
      </c>
      <c r="Z102" s="0" t="n">
        <v>1038.63701797351</v>
      </c>
      <c r="AA102" s="0" t="n">
        <v>1013.87366929419</v>
      </c>
      <c r="AB102" s="0" t="n">
        <v>985.966089787262</v>
      </c>
      <c r="AC102" s="0" t="n">
        <v>1391.35189569554</v>
      </c>
      <c r="AD102" s="0" t="n">
        <v>0.866393731504871</v>
      </c>
      <c r="AE102" s="0" t="n">
        <v>0.793934679747112</v>
      </c>
      <c r="AF102" s="0" t="n">
        <v>0.0724590517577596</v>
      </c>
      <c r="AG102" s="0" t="n">
        <v>0.394247334764557</v>
      </c>
      <c r="AH102" s="0" t="n">
        <v>0.410554304206863</v>
      </c>
      <c r="AI102" s="0" t="n">
        <v>0.335296092934861</v>
      </c>
      <c r="AJ102" s="0" t="n">
        <v>0.331119981564356</v>
      </c>
      <c r="AK102" s="0" t="n">
        <v>0.354662193291568</v>
      </c>
      <c r="AL102" s="0" t="n">
        <v>0.340586590168097</v>
      </c>
      <c r="AM102" s="0" t="n">
        <v>0.31670417952625</v>
      </c>
      <c r="AN102" s="0" t="n">
        <v>0.302421012751951</v>
      </c>
      <c r="AO102" s="0" t="n">
        <v>5399563</v>
      </c>
    </row>
    <row r="103" customFormat="false" ht="15" hidden="false" customHeight="false" outlineLevel="0" collapsed="false">
      <c r="A103" s="0" t="n">
        <v>150</v>
      </c>
      <c r="B103" s="0" t="n">
        <v>0.5315212682148</v>
      </c>
      <c r="C103" s="0" t="n">
        <v>0.113777002906815</v>
      </c>
      <c r="D103" s="0" t="n">
        <v>0.354701728878385</v>
      </c>
      <c r="E103" s="0" t="n">
        <v>0.794097463508371</v>
      </c>
      <c r="F103" s="0" t="n">
        <v>0.926290237777401</v>
      </c>
      <c r="G103" s="0" t="n">
        <v>0.820072815821089</v>
      </c>
      <c r="H103" s="0" t="n">
        <v>0.939148999249283</v>
      </c>
      <c r="I103" s="0" t="n">
        <v>0.422079690890125</v>
      </c>
      <c r="J103" s="0" t="n">
        <v>0.482586265892131</v>
      </c>
      <c r="K103" s="0" t="n">
        <v>0.203207721349284</v>
      </c>
      <c r="L103" s="0" t="n">
        <v>0.222022477000597</v>
      </c>
      <c r="M103" s="0" t="n">
        <v>0.0903500294138865</v>
      </c>
      <c r="N103" s="0" t="n">
        <v>0.107760085301167</v>
      </c>
      <c r="O103" s="0" t="n">
        <v>0.281667743204359</v>
      </c>
      <c r="P103" s="0" t="n">
        <v>0.335943886584102</v>
      </c>
      <c r="Q103" s="0" t="n">
        <v>8384.69823198259</v>
      </c>
      <c r="R103" s="0" t="n">
        <v>6477.43526081054</v>
      </c>
      <c r="S103" s="0" t="n">
        <v>5318.51436789531</v>
      </c>
      <c r="T103" s="0" t="n">
        <v>4279.16257015424</v>
      </c>
      <c r="U103" s="0" t="n">
        <v>6579.59642434312</v>
      </c>
      <c r="V103" s="0" t="n">
        <v>7863.32690268615</v>
      </c>
      <c r="W103" s="0" t="n">
        <v>5382.81103442405</v>
      </c>
      <c r="X103" s="0" t="n">
        <v>0.692020587211671</v>
      </c>
      <c r="Y103" s="0" t="n">
        <v>0.84248471264478</v>
      </c>
      <c r="Z103" s="0" t="n">
        <v>860.514457377157</v>
      </c>
      <c r="AA103" s="0" t="n">
        <v>820.223879294167</v>
      </c>
      <c r="AB103" s="0" t="n">
        <v>791.925008938987</v>
      </c>
      <c r="AC103" s="0" t="n">
        <v>1208.96065655879</v>
      </c>
      <c r="AD103" s="0" t="n">
        <v>0.870529043799924</v>
      </c>
      <c r="AE103" s="0" t="n">
        <v>0.796925942079318</v>
      </c>
      <c r="AF103" s="0" t="n">
        <v>0.0736031017206056</v>
      </c>
      <c r="AG103" s="0" t="n">
        <v>0.396172805782424</v>
      </c>
      <c r="AH103" s="0" t="n">
        <v>0.411878422226375</v>
      </c>
      <c r="AI103" s="0" t="n">
        <v>0.337409197070662</v>
      </c>
      <c r="AJ103" s="0" t="n">
        <v>0.331924758316197</v>
      </c>
      <c r="AK103" s="0" t="n">
        <v>0.35784609676452</v>
      </c>
      <c r="AL103" s="0" t="n">
        <v>0.343279329729207</v>
      </c>
      <c r="AM103" s="0" t="n">
        <v>0.317715983737428</v>
      </c>
      <c r="AN103" s="0" t="n">
        <v>0.301624773106885</v>
      </c>
      <c r="AO103" s="0" t="n">
        <v>5416826</v>
      </c>
    </row>
    <row r="104" customFormat="false" ht="15" hidden="false" customHeight="false" outlineLevel="0" collapsed="false">
      <c r="A104" s="0" t="n">
        <v>151</v>
      </c>
      <c r="B104" s="0" t="n">
        <v>0.528441313621555</v>
      </c>
      <c r="C104" s="0" t="n">
        <v>0.112023046958449</v>
      </c>
      <c r="D104" s="0" t="n">
        <v>0.359535639419996</v>
      </c>
      <c r="E104" s="0" t="n">
        <v>0.793181609832959</v>
      </c>
      <c r="F104" s="0" t="n">
        <v>0.923460573987027</v>
      </c>
      <c r="G104" s="0" t="n">
        <v>0.819964833119484</v>
      </c>
      <c r="H104" s="0" t="n">
        <v>0.937137787334675</v>
      </c>
      <c r="I104" s="0" t="n">
        <v>0.419149931840589</v>
      </c>
      <c r="J104" s="0" t="n">
        <v>0.477714085581382</v>
      </c>
      <c r="K104" s="0" t="n">
        <v>0.202512714319897</v>
      </c>
      <c r="L104" s="0" t="n">
        <v>0.220800738959194</v>
      </c>
      <c r="M104" s="0" t="n">
        <v>0.0888546207248958</v>
      </c>
      <c r="N104" s="0" t="n">
        <v>0.105891124995957</v>
      </c>
      <c r="O104" s="0" t="n">
        <v>0.285177057267474</v>
      </c>
      <c r="P104" s="0" t="n">
        <v>0.339855363409688</v>
      </c>
      <c r="Q104" s="0" t="n">
        <v>8312.42755639715</v>
      </c>
      <c r="R104" s="0" t="n">
        <v>6422.67016149871</v>
      </c>
      <c r="S104" s="0" t="n">
        <v>5272.38098460198</v>
      </c>
      <c r="T104" s="0" t="n">
        <v>4247.45142574434</v>
      </c>
      <c r="U104" s="0" t="n">
        <v>6510.36848416779</v>
      </c>
      <c r="V104" s="0" t="n">
        <v>7774.94033678719</v>
      </c>
      <c r="W104" s="0" t="n">
        <v>5342.93836009498</v>
      </c>
      <c r="X104" s="0" t="n">
        <v>0.686013390673118</v>
      </c>
      <c r="Y104" s="0" t="n">
        <v>0.831231912807528</v>
      </c>
      <c r="Z104" s="0" t="n">
        <v>849.400355853175</v>
      </c>
      <c r="AA104" s="0" t="n">
        <v>802.41855402049</v>
      </c>
      <c r="AB104" s="0" t="n">
        <v>775.526449103999</v>
      </c>
      <c r="AC104" s="0" t="n">
        <v>1130.18757400245</v>
      </c>
      <c r="AD104" s="0" t="n">
        <v>0.87551209462613</v>
      </c>
      <c r="AE104" s="0" t="n">
        <v>0.801816433228518</v>
      </c>
      <c r="AF104" s="0" t="n">
        <v>0.0736956613976117</v>
      </c>
      <c r="AG104" s="0" t="n">
        <v>0.39610203958755</v>
      </c>
      <c r="AH104" s="0" t="n">
        <v>0.411006010635727</v>
      </c>
      <c r="AI104" s="0" t="n">
        <v>0.337763801459706</v>
      </c>
      <c r="AJ104" s="0" t="n">
        <v>0.332784180900468</v>
      </c>
      <c r="AK104" s="0" t="n">
        <v>0.358173411701578</v>
      </c>
      <c r="AL104" s="0" t="n">
        <v>0.34395212133432</v>
      </c>
      <c r="AM104" s="0" t="n">
        <v>0.316877500327071</v>
      </c>
      <c r="AN104" s="0" t="n">
        <v>0.301278065126792</v>
      </c>
      <c r="AO104" s="0" t="n">
        <v>5454122</v>
      </c>
    </row>
    <row r="105" customFormat="false" ht="15" hidden="false" customHeight="false" outlineLevel="0" collapsed="false">
      <c r="A105" s="0" t="n">
        <v>152</v>
      </c>
      <c r="B105" s="0" t="n">
        <v>0.531075906338309</v>
      </c>
      <c r="C105" s="0" t="n">
        <v>0.108875149093672</v>
      </c>
      <c r="D105" s="0" t="n">
        <v>0.360048944568019</v>
      </c>
      <c r="E105" s="0" t="n">
        <v>0.7917413579273</v>
      </c>
      <c r="F105" s="0" t="n">
        <v>0.92247254968636</v>
      </c>
      <c r="G105" s="0" t="n">
        <v>0.819340195580945</v>
      </c>
      <c r="H105" s="0" t="n">
        <v>0.937203930718809</v>
      </c>
      <c r="I105" s="0" t="n">
        <v>0.420474759246764</v>
      </c>
      <c r="J105" s="0" t="n">
        <v>0.479057725968537</v>
      </c>
      <c r="K105" s="0" t="n">
        <v>0.202686195677381</v>
      </c>
      <c r="L105" s="0" t="n">
        <v>0.220598743561497</v>
      </c>
      <c r="M105" s="0" t="n">
        <v>0.0862009583879611</v>
      </c>
      <c r="N105" s="0" t="n">
        <v>0.102952387593571</v>
      </c>
      <c r="O105" s="0" t="n">
        <v>0.285065640292574</v>
      </c>
      <c r="P105" s="0" t="n">
        <v>0.340462436124252</v>
      </c>
      <c r="Q105" s="0" t="n">
        <v>8411.06553047214</v>
      </c>
      <c r="R105" s="0" t="n">
        <v>6517.41503570996</v>
      </c>
      <c r="S105" s="0" t="n">
        <v>5339.72596510851</v>
      </c>
      <c r="T105" s="0" t="n">
        <v>4303.14404558939</v>
      </c>
      <c r="U105" s="0" t="n">
        <v>6597.62018237556</v>
      </c>
      <c r="V105" s="0" t="n">
        <v>7880.55489569939</v>
      </c>
      <c r="W105" s="0" t="n">
        <v>5411.15471039861</v>
      </c>
      <c r="X105" s="0" t="n">
        <v>0.690525535983276</v>
      </c>
      <c r="Y105" s="0" t="n">
        <v>0.839193736607964</v>
      </c>
      <c r="Z105" s="0" t="n">
        <v>842.253382334234</v>
      </c>
      <c r="AA105" s="0" t="n">
        <v>819.186667151233</v>
      </c>
      <c r="AB105" s="0" t="n">
        <v>791.261237318839</v>
      </c>
      <c r="AC105" s="0" t="n">
        <v>1206.15084899842</v>
      </c>
      <c r="AD105" s="0" t="n">
        <v>0.860990430484753</v>
      </c>
      <c r="AE105" s="0" t="n">
        <v>0.789949899681241</v>
      </c>
      <c r="AF105" s="0" t="n">
        <v>0.0710405308035119</v>
      </c>
      <c r="AG105" s="0" t="n">
        <v>0.399317191061241</v>
      </c>
      <c r="AH105" s="0" t="n">
        <v>0.412259422820099</v>
      </c>
      <c r="AI105" s="0" t="n">
        <v>0.340312280096986</v>
      </c>
      <c r="AJ105" s="0" t="n">
        <v>0.332668239609873</v>
      </c>
      <c r="AK105" s="0" t="n">
        <v>0.361436353584264</v>
      </c>
      <c r="AL105" s="0" t="n">
        <v>0.344073090496961</v>
      </c>
      <c r="AM105" s="0" t="n">
        <v>0.318717989144703</v>
      </c>
      <c r="AN105" s="0" t="n">
        <v>0.301050406981718</v>
      </c>
      <c r="AO105" s="0" t="n">
        <v>5488208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0.680967286157038</v>
      </c>
      <c r="C24" s="3" t="n">
        <f aca="false">Adequacy_low!C23</f>
        <v>0.289156123850596</v>
      </c>
      <c r="D24" s="3" t="n">
        <f aca="false">Adequacy_low!D23</f>
        <v>0.0298765899923654</v>
      </c>
      <c r="E24" s="3" t="n">
        <f aca="false">Adequacy_low!E23</f>
        <v>0.967611355811484</v>
      </c>
      <c r="F24" s="3" t="n">
        <f aca="false">Adequacy_low!G23</f>
        <v>0.975468680495023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0.658911679021678</v>
      </c>
      <c r="J24" s="3" t="n">
        <f aca="false">Adequacy_low!M23</f>
        <v>0.279790749040269</v>
      </c>
      <c r="K24" s="3" t="n">
        <f aca="false">Adequacy_low!O23</f>
        <v>0.0289089277495365</v>
      </c>
      <c r="L24" s="0" t="n">
        <f aca="false">F24-E24</f>
        <v>0.00785732468353939</v>
      </c>
      <c r="N24" s="3" t="n">
        <f aca="false">Adequacy_low!F23</f>
        <v>0.986733981283947</v>
      </c>
      <c r="O24" s="3" t="n">
        <f aca="false">Adequacy_low!H23</f>
        <v>0.990078475301651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0.0347717276133228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0.678363299226297</v>
      </c>
      <c r="C25" s="3" t="n">
        <f aca="false">Adequacy_low!C24</f>
        <v>0.289289150594366</v>
      </c>
      <c r="D25" s="3" t="n">
        <f aca="false">Adequacy_low!D24</f>
        <v>0.0323475501793371</v>
      </c>
      <c r="E25" s="3" t="n">
        <f aca="false">Adequacy_low!E24</f>
        <v>0.961268919674515</v>
      </c>
      <c r="F25" s="3" t="n">
        <f aca="false">Adequacy_low!G24</f>
        <v>0.970897261233599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0.652089555794102</v>
      </c>
      <c r="J25" s="3" t="n">
        <f aca="false">Adequacy_low!M24</f>
        <v>0.278084669265404</v>
      </c>
      <c r="K25" s="3" t="n">
        <f aca="false">Adequacy_low!O24</f>
        <v>0.0310946946150085</v>
      </c>
      <c r="L25" s="0" t="n">
        <f aca="false">F25-E25</f>
        <v>0.00962834155908399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0.743078537685966</v>
      </c>
      <c r="S25" s="3" t="n">
        <f aca="false">Adequacy_low!N24</f>
        <v>0.206678542865617</v>
      </c>
      <c r="T25" s="3" t="n">
        <f aca="false">Adequacy_low!P24</f>
        <v>0.037429142071034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0.677147602307542</v>
      </c>
      <c r="C26" s="3" t="n">
        <f aca="false">Adequacy_low!C25</f>
        <v>0.288287390024622</v>
      </c>
      <c r="D26" s="3" t="n">
        <f aca="false">Adequacy_low!D25</f>
        <v>0.0345650076678363</v>
      </c>
      <c r="E26" s="3" t="n">
        <f aca="false">Adequacy_low!E25</f>
        <v>0.953845851799837</v>
      </c>
      <c r="F26" s="3" t="n">
        <f aca="false">Adequacy_low!G25</f>
        <v>0.965003266219034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0.645894431517254</v>
      </c>
      <c r="J26" s="3" t="n">
        <f aca="false">Adequacy_low!M25</f>
        <v>0.274981731101187</v>
      </c>
      <c r="K26" s="3" t="n">
        <f aca="false">Adequacy_low!O25</f>
        <v>0.0329696891813952</v>
      </c>
      <c r="L26" s="0" t="n">
        <f aca="false">F26-E26</f>
        <v>0.0111574144191969</v>
      </c>
      <c r="N26" s="3" t="n">
        <f aca="false">Adequacy_low!F25</f>
        <v>0.986552740194604</v>
      </c>
      <c r="O26" s="3" t="n">
        <f aca="false">Adequacy_low!H25</f>
        <v>0.989963246034755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0.734173776863437</v>
      </c>
      <c r="S26" s="3" t="n">
        <f aca="false">Adequacy_low!N25</f>
        <v>0.212781327687232</v>
      </c>
      <c r="T26" s="3" t="n">
        <f aca="false">Adequacy_low!P25</f>
        <v>0.0395976356439355</v>
      </c>
      <c r="U26" s="0" t="n">
        <f aca="false">O26-N26</f>
        <v>0.00341050584015046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0.675070915028044</v>
      </c>
      <c r="C27" s="3" t="n">
        <f aca="false">Adequacy_low!C26</f>
        <v>0.286856207049129</v>
      </c>
      <c r="D27" s="3" t="n">
        <f aca="false">Adequacy_low!D26</f>
        <v>0.0380728779228274</v>
      </c>
      <c r="E27" s="3" t="n">
        <f aca="false">Adequacy_low!E26</f>
        <v>0.944573745626129</v>
      </c>
      <c r="F27" s="3" t="n">
        <f aca="false">Adequacy_low!G26</f>
        <v>0.957533980224125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0.637654262771298</v>
      </c>
      <c r="J27" s="3" t="n">
        <f aca="false">Adequacy_low!M26</f>
        <v>0.2709568419485</v>
      </c>
      <c r="K27" s="3" t="n">
        <f aca="false">Adequacy_low!O26</f>
        <v>0.0359626409063315</v>
      </c>
      <c r="L27" s="0" t="n">
        <f aca="false">F27-E27</f>
        <v>0.0129602345979958</v>
      </c>
      <c r="N27" s="3" t="n">
        <f aca="false">Adequacy_low!F26</f>
        <v>0.985557432842488</v>
      </c>
      <c r="O27" s="3" t="n">
        <f aca="false">Adequacy_low!H26</f>
        <v>0.989462108743464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0.726098273543363</v>
      </c>
      <c r="S27" s="3" t="n">
        <f aca="false">Adequacy_low!N26</f>
        <v>0.216299867457069</v>
      </c>
      <c r="T27" s="3" t="n">
        <f aca="false">Adequacy_low!P26</f>
        <v>0.0431592918420554</v>
      </c>
      <c r="U27" s="0" t="n">
        <f aca="false">O27-N27</f>
        <v>0.00390467590097643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0.672985178803121</v>
      </c>
      <c r="C28" s="3" t="n">
        <f aca="false">Adequacy_low!C27</f>
        <v>0.286740461420814</v>
      </c>
      <c r="D28" s="3" t="n">
        <f aca="false">Adequacy_low!D27</f>
        <v>0.0402743597760649</v>
      </c>
      <c r="E28" s="3" t="n">
        <f aca="false">Adequacy_low!E27</f>
        <v>0.936274275164975</v>
      </c>
      <c r="F28" s="3" t="n">
        <f aca="false">Adequacy_low!G27</f>
        <v>0.951271556860431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0.630098710480664</v>
      </c>
      <c r="J28" s="3" t="n">
        <f aca="false">Adequacy_low!M27</f>
        <v>0.268467717677243</v>
      </c>
      <c r="K28" s="3" t="n">
        <f aca="false">Adequacy_low!O27</f>
        <v>0.0377078470070686</v>
      </c>
      <c r="L28" s="0" t="n">
        <f aca="false">F28-E28</f>
        <v>0.014997281695456</v>
      </c>
      <c r="N28" s="3" t="n">
        <f aca="false">Adequacy_low!F27</f>
        <v>0.985338921330214</v>
      </c>
      <c r="O28" s="3" t="n">
        <f aca="false">Adequacy_low!H27</f>
        <v>0.989347162324532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0.719375323190338</v>
      </c>
      <c r="S28" s="3" t="n">
        <f aca="false">Adequacy_low!N27</f>
        <v>0.22067474124349</v>
      </c>
      <c r="T28" s="3" t="n">
        <f aca="false">Adequacy_low!P27</f>
        <v>0.0452888568963864</v>
      </c>
      <c r="U28" s="0" t="n">
        <f aca="false">O28-N28</f>
        <v>0.00400824099431718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0.671398589804592</v>
      </c>
      <c r="C29" s="3" t="n">
        <f aca="false">Adequacy_low!C28</f>
        <v>0.285600290072693</v>
      </c>
      <c r="D29" s="3" t="n">
        <f aca="false">Adequacy_low!D28</f>
        <v>0.0430011201227148</v>
      </c>
      <c r="E29" s="3" t="n">
        <f aca="false">Adequacy_low!E28</f>
        <v>0.930320308884957</v>
      </c>
      <c r="F29" s="3" t="n">
        <f aca="false">Adequacy_low!G28</f>
        <v>0.946506923953758</v>
      </c>
      <c r="G29" s="3" t="n">
        <f aca="false">Adequacy_low!K28</f>
        <v>0.127013012744389</v>
      </c>
      <c r="H29" s="0" t="n">
        <f aca="false">H25+1</f>
        <v>2021</v>
      </c>
      <c r="I29" s="3" t="n">
        <f aca="false">Adequacy_low!I28</f>
        <v>0.624615743451932</v>
      </c>
      <c r="J29" s="3" t="n">
        <f aca="false">Adequacy_low!M28</f>
        <v>0.265699750078061</v>
      </c>
      <c r="K29" s="3" t="n">
        <f aca="false">Adequacy_low!O28</f>
        <v>0.0400048153549631</v>
      </c>
      <c r="L29" s="0" t="n">
        <f aca="false">F29-E29</f>
        <v>0.0161866150688008</v>
      </c>
      <c r="N29" s="3" t="n">
        <f aca="false">Adequacy_low!F28</f>
        <v>0.985043635767338</v>
      </c>
      <c r="O29" s="3" t="n">
        <f aca="false">Adequacy_low!H28</f>
        <v>0.989068266168402</v>
      </c>
      <c r="P29" s="3" t="n">
        <f aca="false">Adequacy_low!L28</f>
        <v>0.125639417066467</v>
      </c>
      <c r="Q29" s="0" t="n">
        <f aca="false">Q25+1</f>
        <v>2021</v>
      </c>
      <c r="R29" s="4" t="n">
        <f aca="false">Adequacy_low!J28</f>
        <v>0.713550180756333</v>
      </c>
      <c r="S29" s="3" t="n">
        <f aca="false">Adequacy_low!N28</f>
        <v>0.223499677301428</v>
      </c>
      <c r="T29" s="3" t="n">
        <f aca="false">Adequacy_low!P28</f>
        <v>0.0479937777095773</v>
      </c>
      <c r="U29" s="0" t="n">
        <f aca="false">O29-N29</f>
        <v>0.00402463040106404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0.668863946005599</v>
      </c>
      <c r="C30" s="3" t="n">
        <f aca="false">Adequacy_low!C29</f>
        <v>0.284405670900438</v>
      </c>
      <c r="D30" s="3" t="n">
        <f aca="false">Adequacy_low!D29</f>
        <v>0.0467303830939631</v>
      </c>
      <c r="E30" s="3" t="n">
        <f aca="false">Adequacy_low!E29</f>
        <v>0.927469260065969</v>
      </c>
      <c r="F30" s="3" t="n">
        <f aca="false">Adequacy_low!G29</f>
        <v>0.943737105732369</v>
      </c>
      <c r="G30" s="3" t="n">
        <f aca="false">Adequacy_low!K29</f>
        <v>0.131872503982375</v>
      </c>
      <c r="H30" s="0" t="n">
        <f aca="false">H26+1</f>
        <v>2021</v>
      </c>
      <c r="I30" s="3" t="n">
        <f aca="false">Adequacy_low!I29</f>
        <v>0.620350749086617</v>
      </c>
      <c r="J30" s="3" t="n">
        <f aca="false">Adequacy_low!M29</f>
        <v>0.263777517148594</v>
      </c>
      <c r="K30" s="3" t="n">
        <f aca="false">Adequacy_low!O29</f>
        <v>0.0433409938307572</v>
      </c>
      <c r="L30" s="0" t="n">
        <f aca="false">F30-E30</f>
        <v>0.0162678456664008</v>
      </c>
      <c r="N30" s="3" t="n">
        <f aca="false">Adequacy_low!F29</f>
        <v>0.986354926175379</v>
      </c>
      <c r="O30" s="3" t="n">
        <f aca="false">Adequacy_low!H29</f>
        <v>0.989948252513385</v>
      </c>
      <c r="P30" s="3" t="n">
        <f aca="false">Adequacy_low!L29</f>
        <v>0.131616189698932</v>
      </c>
      <c r="Q30" s="0" t="n">
        <f aca="false">Q26+1</f>
        <v>2021</v>
      </c>
      <c r="R30" s="4" t="n">
        <f aca="false">Adequacy_low!J29</f>
        <v>0.708148958622937</v>
      </c>
      <c r="S30" s="3" t="n">
        <f aca="false">Adequacy_low!N29</f>
        <v>0.22639420762969</v>
      </c>
      <c r="T30" s="3" t="n">
        <f aca="false">Adequacy_low!P29</f>
        <v>0.0518117599227525</v>
      </c>
      <c r="U30" s="0" t="n">
        <f aca="false">O30-N30</f>
        <v>0.00359332633800558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0.6695382832827</v>
      </c>
      <c r="C31" s="3" t="n">
        <f aca="false">Adequacy_low!C30</f>
        <v>0.283420777941315</v>
      </c>
      <c r="D31" s="3" t="n">
        <f aca="false">Adequacy_low!D30</f>
        <v>0.0470409387759845</v>
      </c>
      <c r="E31" s="3" t="n">
        <f aca="false">Adequacy_low!E30</f>
        <v>0.920151050393476</v>
      </c>
      <c r="F31" s="3" t="n">
        <f aca="false">Adequacy_low!G30</f>
        <v>0.936642972633553</v>
      </c>
      <c r="G31" s="3" t="n">
        <f aca="false">Adequacy_low!K30</f>
        <v>0.136110198760856</v>
      </c>
      <c r="H31" s="0" t="n">
        <f aca="false">H27+1</f>
        <v>2022</v>
      </c>
      <c r="I31" s="3" t="n">
        <f aca="false">Adequacy_low!I30</f>
        <v>0.616076354641222</v>
      </c>
      <c r="J31" s="3" t="n">
        <f aca="false">Adequacy_low!M30</f>
        <v>0.260789926526037</v>
      </c>
      <c r="K31" s="3" t="n">
        <f aca="false">Adequacy_low!O30</f>
        <v>0.0432847692262173</v>
      </c>
      <c r="L31" s="0" t="n">
        <f aca="false">F31-E31</f>
        <v>0.0164919222400769</v>
      </c>
      <c r="N31" s="3" t="n">
        <f aca="false">Adequacy_low!F30</f>
        <v>0.984210343701708</v>
      </c>
      <c r="O31" s="3" t="n">
        <f aca="false">Adequacy_low!H30</f>
        <v>0.987903315489752</v>
      </c>
      <c r="P31" s="3" t="n">
        <f aca="false">Adequacy_low!L30</f>
        <v>0.135056957409979</v>
      </c>
      <c r="Q31" s="0" t="n">
        <f aca="false">Q27+1</f>
        <v>2022</v>
      </c>
      <c r="R31" s="4" t="n">
        <f aca="false">Adequacy_low!J30</f>
        <v>0.70073761573343</v>
      </c>
      <c r="S31" s="3" t="n">
        <f aca="false">Adequacy_low!N30</f>
        <v>0.231845854236597</v>
      </c>
      <c r="T31" s="3" t="n">
        <f aca="false">Adequacy_low!P30</f>
        <v>0.0516268737316808</v>
      </c>
      <c r="U31" s="0" t="n">
        <f aca="false">O31-N31</f>
        <v>0.00369297178804417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0.665770948718657</v>
      </c>
      <c r="C32" s="3" t="n">
        <f aca="false">Adequacy_low!C31</f>
        <v>0.283516676447495</v>
      </c>
      <c r="D32" s="3" t="n">
        <f aca="false">Adequacy_low!D31</f>
        <v>0.0507123748338478</v>
      </c>
      <c r="E32" s="3" t="n">
        <f aca="false">Adequacy_low!E31</f>
        <v>0.915316529811632</v>
      </c>
      <c r="F32" s="3" t="n">
        <f aca="false">Adequacy_low!G31</f>
        <v>0.933336210054189</v>
      </c>
      <c r="G32" s="3" t="n">
        <f aca="false">Adequacy_low!K31</f>
        <v>0.139390269094917</v>
      </c>
      <c r="H32" s="0" t="n">
        <f aca="false">H28+1</f>
        <v>2022</v>
      </c>
      <c r="I32" s="3" t="n">
        <f aca="false">Adequacy_low!I31</f>
        <v>0.609391154430559</v>
      </c>
      <c r="J32" s="3" t="n">
        <f aca="false">Adequacy_low!M31</f>
        <v>0.259507500429648</v>
      </c>
      <c r="K32" s="3" t="n">
        <f aca="false">Adequacy_low!O31</f>
        <v>0.0464178749514243</v>
      </c>
      <c r="L32" s="0" t="n">
        <f aca="false">F32-E32</f>
        <v>0.0180196802425573</v>
      </c>
      <c r="N32" s="3" t="n">
        <f aca="false">Adequacy_low!F31</f>
        <v>0.984365546539046</v>
      </c>
      <c r="O32" s="3" t="n">
        <f aca="false">Adequacy_low!H31</f>
        <v>0.988576448872726</v>
      </c>
      <c r="P32" s="3" t="n">
        <f aca="false">Adequacy_low!L31</f>
        <v>0.138337308653818</v>
      </c>
      <c r="Q32" s="0" t="n">
        <f aca="false">Q28+1</f>
        <v>2022</v>
      </c>
      <c r="R32" s="4" t="n">
        <f aca="false">Adequacy_low!J31</f>
        <v>0.691980182736602</v>
      </c>
      <c r="S32" s="3" t="n">
        <f aca="false">Adequacy_low!N31</f>
        <v>0.237036246288107</v>
      </c>
      <c r="T32" s="3" t="n">
        <f aca="false">Adequacy_low!P31</f>
        <v>0.0553491175143375</v>
      </c>
      <c r="U32" s="0" t="n">
        <f aca="false">O32-N32</f>
        <v>0.0042109023336796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0.664364169454164</v>
      </c>
      <c r="C33" s="3" t="n">
        <f aca="false">Adequacy_low!C32</f>
        <v>0.282685544989659</v>
      </c>
      <c r="D33" s="3" t="n">
        <f aca="false">Adequacy_low!D32</f>
        <v>0.0529502855561768</v>
      </c>
      <c r="E33" s="3" t="n">
        <f aca="false">Adequacy_low!E32</f>
        <v>0.908078462160202</v>
      </c>
      <c r="F33" s="3" t="n">
        <f aca="false">Adequacy_low!G32</f>
        <v>0.92847859422415</v>
      </c>
      <c r="G33" s="3" t="n">
        <f aca="false">Adequacy_low!K32</f>
        <v>0.143712994170299</v>
      </c>
      <c r="H33" s="0" t="n">
        <f aca="false">H29+1</f>
        <v>2022</v>
      </c>
      <c r="I33" s="3" t="n">
        <f aca="false">Adequacy_low!I32</f>
        <v>0.603294793312278</v>
      </c>
      <c r="J33" s="3" t="n">
        <f aca="false">Adequacy_low!M32</f>
        <v>0.256700654969128</v>
      </c>
      <c r="K33" s="3" t="n">
        <f aca="false">Adequacy_low!O32</f>
        <v>0.0480830138787966</v>
      </c>
      <c r="L33" s="0" t="n">
        <f aca="false">F33-E33</f>
        <v>0.0204001320639478</v>
      </c>
      <c r="N33" s="3" t="n">
        <f aca="false">Adequacy_low!F32</f>
        <v>0.983583658434364</v>
      </c>
      <c r="O33" s="3" t="n">
        <f aca="false">Adequacy_low!H32</f>
        <v>0.988635879699451</v>
      </c>
      <c r="P33" s="3" t="n">
        <f aca="false">Adequacy_low!L32</f>
        <v>0.141998197271589</v>
      </c>
      <c r="Q33" s="0" t="n">
        <f aca="false">Q29+1</f>
        <v>2022</v>
      </c>
      <c r="R33" s="4" t="n">
        <f aca="false">Adequacy_low!J32</f>
        <v>0.683606185197009</v>
      </c>
      <c r="S33" s="3" t="n">
        <f aca="false">Adequacy_low!N32</f>
        <v>0.242704280584192</v>
      </c>
      <c r="T33" s="3" t="n">
        <f aca="false">Adequacy_low!P32</f>
        <v>0.0572731926531622</v>
      </c>
      <c r="U33" s="0" t="n">
        <f aca="false">O33-N33</f>
        <v>0.00505222126508764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0.661817610843337</v>
      </c>
      <c r="C34" s="3" t="n">
        <f aca="false">Adequacy_low!C33</f>
        <v>0.281998489143166</v>
      </c>
      <c r="D34" s="3" t="n">
        <f aca="false">Adequacy_low!D33</f>
        <v>0.0561839000134976</v>
      </c>
      <c r="E34" s="3" t="n">
        <f aca="false">Adequacy_low!E33</f>
        <v>0.901523057832627</v>
      </c>
      <c r="F34" s="3" t="n">
        <f aca="false">Adequacy_low!G33</f>
        <v>0.92386673477028</v>
      </c>
      <c r="G34" s="3" t="n">
        <f aca="false">Adequacy_low!K33</f>
        <v>0.146442886435262</v>
      </c>
      <c r="H34" s="0" t="n">
        <f aca="false">H30+1</f>
        <v>2022</v>
      </c>
      <c r="I34" s="3" t="n">
        <f aca="false">Adequacy_low!I33</f>
        <v>0.596643836254968</v>
      </c>
      <c r="J34" s="3" t="n">
        <f aca="false">Adequacy_low!M33</f>
        <v>0.254228140236528</v>
      </c>
      <c r="K34" s="3" t="n">
        <f aca="false">Adequacy_low!O33</f>
        <v>0.0506510813411309</v>
      </c>
      <c r="L34" s="0" t="n">
        <f aca="false">F34-E34</f>
        <v>0.0223436769376533</v>
      </c>
      <c r="N34" s="3" t="n">
        <f aca="false">Adequacy_low!F33</f>
        <v>0.983799452557351</v>
      </c>
      <c r="O34" s="3" t="n">
        <f aca="false">Adequacy_low!H33</f>
        <v>0.98881150603286</v>
      </c>
      <c r="P34" s="3" t="n">
        <f aca="false">Adequacy_low!L33</f>
        <v>0.143606177140173</v>
      </c>
      <c r="Q34" s="0" t="n">
        <f aca="false">Q30+1</f>
        <v>2022</v>
      </c>
      <c r="R34" s="4" t="n">
        <f aca="false">Adequacy_low!J33</f>
        <v>0.67621673924407</v>
      </c>
      <c r="S34" s="3" t="n">
        <f aca="false">Adequacy_low!N33</f>
        <v>0.247392300760525</v>
      </c>
      <c r="T34" s="3" t="n">
        <f aca="false">Adequacy_low!P33</f>
        <v>0.0601904125527567</v>
      </c>
      <c r="U34" s="0" t="n">
        <f aca="false">O34-N34</f>
        <v>0.00501205347550859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0.662673914391915</v>
      </c>
      <c r="C35" s="3" t="n">
        <f aca="false">Adequacy_low!C34</f>
        <v>0.281776769297232</v>
      </c>
      <c r="D35" s="3" t="n">
        <f aca="false">Adequacy_low!D34</f>
        <v>0.0555493163108521</v>
      </c>
      <c r="E35" s="3" t="n">
        <f aca="false">Adequacy_low!E34</f>
        <v>0.89379257085791</v>
      </c>
      <c r="F35" s="3" t="n">
        <f aca="false">Adequacy_low!G34</f>
        <v>0.9173737335746</v>
      </c>
      <c r="G35" s="3" t="n">
        <f aca="false">Adequacy_low!K34</f>
        <v>0.149254474969697</v>
      </c>
      <c r="H35" s="0" t="n">
        <f aca="false">H31+1</f>
        <v>2023</v>
      </c>
      <c r="I35" s="3" t="n">
        <f aca="false">Adequacy_low!I34</f>
        <v>0.592293021584825</v>
      </c>
      <c r="J35" s="3" t="n">
        <f aca="false">Adequacy_low!M34</f>
        <v>0.25184998303821</v>
      </c>
      <c r="K35" s="3" t="n">
        <f aca="false">Adequacy_low!O34</f>
        <v>0.0496495662348757</v>
      </c>
      <c r="L35" s="0" t="n">
        <f aca="false">F35-E35</f>
        <v>0.0235811627166904</v>
      </c>
      <c r="N35" s="3" t="n">
        <f aca="false">Adequacy_low!F34</f>
        <v>0.981950490572771</v>
      </c>
      <c r="O35" s="3" t="n">
        <f aca="false">Adequacy_low!H34</f>
        <v>0.986910528436363</v>
      </c>
      <c r="P35" s="3" t="n">
        <f aca="false">Adequacy_low!L34</f>
        <v>0.145306168793645</v>
      </c>
      <c r="Q35" s="0" t="n">
        <f aca="false">Q31+1</f>
        <v>2023</v>
      </c>
      <c r="R35" s="4" t="n">
        <f aca="false">Adequacy_low!J34</f>
        <v>0.671584318471275</v>
      </c>
      <c r="S35" s="3" t="n">
        <f aca="false">Adequacy_low!N34</f>
        <v>0.251482377585634</v>
      </c>
      <c r="T35" s="3" t="n">
        <f aca="false">Adequacy_low!P34</f>
        <v>0.0588837945158619</v>
      </c>
      <c r="U35" s="0" t="n">
        <f aca="false">O35-N35</f>
        <v>0.004960037863592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0.66115926668247</v>
      </c>
      <c r="C36" s="3" t="n">
        <f aca="false">Adequacy_low!C35</f>
        <v>0.281925519666835</v>
      </c>
      <c r="D36" s="3" t="n">
        <f aca="false">Adequacy_low!D35</f>
        <v>0.0569152136506948</v>
      </c>
      <c r="E36" s="3" t="n">
        <f aca="false">Adequacy_low!E35</f>
        <v>0.886243166754243</v>
      </c>
      <c r="F36" s="3" t="n">
        <f aca="false">Adequacy_low!G35</f>
        <v>0.911475777305206</v>
      </c>
      <c r="G36" s="3" t="n">
        <f aca="false">Adequacy_low!K35</f>
        <v>0.152637013036477</v>
      </c>
      <c r="H36" s="0" t="n">
        <f aca="false">H32+1</f>
        <v>2023</v>
      </c>
      <c r="I36" s="3" t="n">
        <f aca="false">Adequacy_low!I35</f>
        <v>0.585947882233585</v>
      </c>
      <c r="J36" s="3" t="n">
        <f aca="false">Adequacy_low!M35</f>
        <v>0.249854565338371</v>
      </c>
      <c r="K36" s="3" t="n">
        <f aca="false">Adequacy_low!O35</f>
        <v>0.050440719182286</v>
      </c>
      <c r="L36" s="0" t="n">
        <f aca="false">F36-E36</f>
        <v>0.0252326105509632</v>
      </c>
      <c r="N36" s="3" t="n">
        <f aca="false">Adequacy_low!F35</f>
        <v>0.981380153563246</v>
      </c>
      <c r="O36" s="3" t="n">
        <f aca="false">Adequacy_low!H35</f>
        <v>0.98581037299124</v>
      </c>
      <c r="P36" s="3" t="n">
        <f aca="false">Adequacy_low!L35</f>
        <v>0.146849253100086</v>
      </c>
      <c r="Q36" s="0" t="n">
        <f aca="false">Q32+1</f>
        <v>2023</v>
      </c>
      <c r="R36" s="4" t="n">
        <f aca="false">Adequacy_low!J35</f>
        <v>0.664958741489946</v>
      </c>
      <c r="S36" s="3" t="n">
        <f aca="false">Adequacy_low!N35</f>
        <v>0.256435444755833</v>
      </c>
      <c r="T36" s="3" t="n">
        <f aca="false">Adequacy_low!P35</f>
        <v>0.0599859673174669</v>
      </c>
      <c r="U36" s="0" t="n">
        <f aca="false">O36-N36</f>
        <v>0.00443021942799482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0.658243776198427</v>
      </c>
      <c r="C37" s="3" t="n">
        <f aca="false">Adequacy_low!C36</f>
        <v>0.281295183588813</v>
      </c>
      <c r="D37" s="3" t="n">
        <f aca="false">Adequacy_low!D36</f>
        <v>0.06046104021276</v>
      </c>
      <c r="E37" s="3" t="n">
        <f aca="false">Adequacy_low!E36</f>
        <v>0.88026130791539</v>
      </c>
      <c r="F37" s="3" t="n">
        <f aca="false">Adequacy_low!G36</f>
        <v>0.906095696239806</v>
      </c>
      <c r="G37" s="3" t="n">
        <f aca="false">Adequacy_low!K36</f>
        <v>0.155778716173406</v>
      </c>
      <c r="H37" s="0" t="n">
        <f aca="false">H33+1</f>
        <v>2023</v>
      </c>
      <c r="I37" s="3" t="n">
        <f aca="false">Adequacy_low!I36</f>
        <v>0.579426527363592</v>
      </c>
      <c r="J37" s="3" t="n">
        <f aca="false">Adequacy_low!M36</f>
        <v>0.247613266216188</v>
      </c>
      <c r="K37" s="3" t="n">
        <f aca="false">Adequacy_low!O36</f>
        <v>0.0532215143356091</v>
      </c>
      <c r="L37" s="0" t="n">
        <f aca="false">F37-E37</f>
        <v>0.0258343883244166</v>
      </c>
      <c r="N37" s="3" t="n">
        <f aca="false">Adequacy_low!F36</f>
        <v>0.981649563134616</v>
      </c>
      <c r="O37" s="3" t="n">
        <f aca="false">Adequacy_low!H36</f>
        <v>0.985813008956693</v>
      </c>
      <c r="P37" s="3" t="n">
        <f aca="false">Adequacy_low!L36</f>
        <v>0.149791827708896</v>
      </c>
      <c r="Q37" s="0" t="n">
        <f aca="false">Q33+1</f>
        <v>2023</v>
      </c>
      <c r="R37" s="4" t="n">
        <f aca="false">Adequacy_low!J36</f>
        <v>0.65749335758979</v>
      </c>
      <c r="S37" s="3" t="n">
        <f aca="false">Adequacy_low!N36</f>
        <v>0.261005121178699</v>
      </c>
      <c r="T37" s="3" t="n">
        <f aca="false">Adequacy_low!P36</f>
        <v>0.0631510843661278</v>
      </c>
      <c r="U37" s="0" t="n">
        <f aca="false">O37-N37</f>
        <v>0.00416344582207662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0.65556024196559</v>
      </c>
      <c r="C38" s="3" t="n">
        <f aca="false">Adequacy_low!C37</f>
        <v>0.28063361242557</v>
      </c>
      <c r="D38" s="3" t="n">
        <f aca="false">Adequacy_low!D37</f>
        <v>0.0638061456088399</v>
      </c>
      <c r="E38" s="3" t="n">
        <f aca="false">Adequacy_low!E37</f>
        <v>0.872758814985325</v>
      </c>
      <c r="F38" s="3" t="n">
        <f aca="false">Adequacy_low!G37</f>
        <v>0.90121113315016</v>
      </c>
      <c r="G38" s="3" t="n">
        <f aca="false">Adequacy_low!K37</f>
        <v>0.162699117330101</v>
      </c>
      <c r="H38" s="0" t="n">
        <f aca="false">H34+1</f>
        <v>2023</v>
      </c>
      <c r="I38" s="3" t="n">
        <f aca="false">Adequacy_low!I37</f>
        <v>0.572145979929382</v>
      </c>
      <c r="J38" s="3" t="n">
        <f aca="false">Adequacy_low!M37</f>
        <v>0.244925459025591</v>
      </c>
      <c r="K38" s="3" t="n">
        <f aca="false">Adequacy_low!O37</f>
        <v>0.0556873760303522</v>
      </c>
      <c r="L38" s="0" t="n">
        <f aca="false">F38-E38</f>
        <v>0.0284523181648346</v>
      </c>
      <c r="N38" s="3" t="n">
        <f aca="false">Adequacy_low!F37</f>
        <v>0.982454569715272</v>
      </c>
      <c r="O38" s="3" t="n">
        <f aca="false">Adequacy_low!H37</f>
        <v>0.986916055189214</v>
      </c>
      <c r="P38" s="3" t="n">
        <f aca="false">Adequacy_low!L37</f>
        <v>0.156512377428898</v>
      </c>
      <c r="Q38" s="0" t="n">
        <f aca="false">Q34+1</f>
        <v>2023</v>
      </c>
      <c r="R38" s="4" t="n">
        <f aca="false">Adequacy_low!J37</f>
        <v>0.650192795020289</v>
      </c>
      <c r="S38" s="3" t="n">
        <f aca="false">Adequacy_low!N37</f>
        <v>0.266183434112116</v>
      </c>
      <c r="T38" s="3" t="n">
        <f aca="false">Adequacy_low!P37</f>
        <v>0.0660783405828671</v>
      </c>
      <c r="U38" s="0" t="n">
        <f aca="false">O38-N38</f>
        <v>0.00446148547394176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0.65437309195784</v>
      </c>
      <c r="C39" s="3" t="n">
        <f aca="false">Adequacy_low!C38</f>
        <v>0.279432532953205</v>
      </c>
      <c r="D39" s="3" t="n">
        <f aca="false">Adequacy_low!D38</f>
        <v>0.0661943750889546</v>
      </c>
      <c r="E39" s="3" t="n">
        <f aca="false">Adequacy_low!E38</f>
        <v>0.865659838541381</v>
      </c>
      <c r="F39" s="3" t="n">
        <f aca="false">Adequacy_low!G38</f>
        <v>0.895911481899777</v>
      </c>
      <c r="G39" s="3" t="n">
        <f aca="false">Adequacy_low!K38</f>
        <v>0.165448762795273</v>
      </c>
      <c r="H39" s="0" t="n">
        <f aca="false">H35+1</f>
        <v>2024</v>
      </c>
      <c r="I39" s="3" t="n">
        <f aca="false">Adequacy_low!I38</f>
        <v>0.566464505130048</v>
      </c>
      <c r="J39" s="3" t="n">
        <f aca="false">Adequacy_low!M38</f>
        <v>0.241893521359481</v>
      </c>
      <c r="K39" s="3" t="n">
        <f aca="false">Adequacy_low!O38</f>
        <v>0.0573018120518521</v>
      </c>
      <c r="L39" s="0" t="n">
        <f aca="false">F39-E39</f>
        <v>0.0302516433583966</v>
      </c>
      <c r="N39" s="3" t="n">
        <f aca="false">Adequacy_low!F38</f>
        <v>0.981819512171694</v>
      </c>
      <c r="O39" s="3" t="n">
        <f aca="false">Adequacy_low!H38</f>
        <v>0.986421276883061</v>
      </c>
      <c r="P39" s="3" t="n">
        <f aca="false">Adequacy_low!L38</f>
        <v>0.159205973112631</v>
      </c>
      <c r="Q39" s="0" t="n">
        <f aca="false">Q35+1</f>
        <v>2024</v>
      </c>
      <c r="R39" s="4" t="n">
        <f aca="false">Adequacy_low!J38</f>
        <v>0.642686205638906</v>
      </c>
      <c r="S39" s="3" t="n">
        <f aca="false">Adequacy_low!N38</f>
        <v>0.271336026006511</v>
      </c>
      <c r="T39" s="3" t="n">
        <f aca="false">Adequacy_low!P38</f>
        <v>0.0677972805262776</v>
      </c>
      <c r="U39" s="0" t="n">
        <f aca="false">O39-N39</f>
        <v>0.00460176471136642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0.652615448339859</v>
      </c>
      <c r="C40" s="3" t="n">
        <f aca="false">Adequacy_low!C39</f>
        <v>0.278784835523323</v>
      </c>
      <c r="D40" s="3" t="n">
        <f aca="false">Adequacy_low!D39</f>
        <v>0.0685997161368173</v>
      </c>
      <c r="E40" s="3" t="n">
        <f aca="false">Adequacy_low!E39</f>
        <v>0.858985339539161</v>
      </c>
      <c r="F40" s="3" t="n">
        <f aca="false">Adequacy_low!G39</f>
        <v>0.890064357437445</v>
      </c>
      <c r="G40" s="3" t="n">
        <f aca="false">Adequacy_low!K39</f>
        <v>0.16875704829848</v>
      </c>
      <c r="H40" s="0" t="n">
        <f aca="false">H36+1</f>
        <v>2024</v>
      </c>
      <c r="I40" s="3" t="n">
        <f aca="false">Adequacy_low!I39</f>
        <v>0.560587102480716</v>
      </c>
      <c r="J40" s="3" t="n">
        <f aca="false">Adequacy_low!M39</f>
        <v>0.239472086600371</v>
      </c>
      <c r="K40" s="3" t="n">
        <f aca="false">Adequacy_low!O39</f>
        <v>0.0589261504580741</v>
      </c>
      <c r="L40" s="0" t="n">
        <f aca="false">F40-E40</f>
        <v>0.031079017898284</v>
      </c>
      <c r="N40" s="3" t="n">
        <f aca="false">Adequacy_low!F39</f>
        <v>0.980981405429878</v>
      </c>
      <c r="O40" s="3" t="n">
        <f aca="false">Adequacy_low!H39</f>
        <v>0.985603159291851</v>
      </c>
      <c r="P40" s="3" t="n">
        <f aca="false">Adequacy_low!L39</f>
        <v>0.163238713375803</v>
      </c>
      <c r="Q40" s="0" t="n">
        <f aca="false">Q36+1</f>
        <v>2024</v>
      </c>
      <c r="R40" s="4" t="n">
        <f aca="false">Adequacy_low!J39</f>
        <v>0.635187497078849</v>
      </c>
      <c r="S40" s="3" t="n">
        <f aca="false">Adequacy_low!N39</f>
        <v>0.275941652433974</v>
      </c>
      <c r="T40" s="3" t="n">
        <f aca="false">Adequacy_low!P39</f>
        <v>0.0698522559170556</v>
      </c>
      <c r="U40" s="0" t="n">
        <f aca="false">O40-N40</f>
        <v>0.00462175386197294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0.649454144926056</v>
      </c>
      <c r="C41" s="3" t="n">
        <f aca="false">Adequacy_low!C40</f>
        <v>0.277882689111739</v>
      </c>
      <c r="D41" s="3" t="n">
        <f aca="false">Adequacy_low!D40</f>
        <v>0.0726631659622047</v>
      </c>
      <c r="E41" s="3" t="n">
        <f aca="false">Adequacy_low!E40</f>
        <v>0.853388704893447</v>
      </c>
      <c r="F41" s="3" t="n">
        <f aca="false">Adequacy_low!G40</f>
        <v>0.885672857551995</v>
      </c>
      <c r="G41" s="3" t="n">
        <f aca="false">Adequacy_low!K40</f>
        <v>0.172181121001672</v>
      </c>
      <c r="H41" s="0" t="n">
        <f aca="false">H37+1</f>
        <v>2024</v>
      </c>
      <c r="I41" s="3" t="n">
        <f aca="false">Adequacy_low!I40</f>
        <v>0.554236831626128</v>
      </c>
      <c r="J41" s="3" t="n">
        <f aca="false">Adequacy_low!M40</f>
        <v>0.237141948173376</v>
      </c>
      <c r="K41" s="3" t="n">
        <f aca="false">Adequacy_low!O40</f>
        <v>0.0620099250939435</v>
      </c>
      <c r="L41" s="0" t="n">
        <f aca="false">F41-E41</f>
        <v>0.032284152658548</v>
      </c>
      <c r="N41" s="3" t="n">
        <f aca="false">Adequacy_low!F40</f>
        <v>0.98014675355833</v>
      </c>
      <c r="O41" s="3" t="n">
        <f aca="false">Adequacy_low!H40</f>
        <v>0.985043017980124</v>
      </c>
      <c r="P41" s="3" t="n">
        <f aca="false">Adequacy_low!L40</f>
        <v>0.16688367186798</v>
      </c>
      <c r="Q41" s="0" t="n">
        <f aca="false">Q37+1</f>
        <v>2024</v>
      </c>
      <c r="R41" s="4" t="n">
        <f aca="false">Adequacy_low!J40</f>
        <v>0.626617425942251</v>
      </c>
      <c r="S41" s="3" t="n">
        <f aca="false">Adequacy_low!N40</f>
        <v>0.280247730263701</v>
      </c>
      <c r="T41" s="3" t="n">
        <f aca="false">Adequacy_low!P40</f>
        <v>0.0732815973523779</v>
      </c>
      <c r="U41" s="0" t="n">
        <f aca="false">O41-N41</f>
        <v>0.00489626442179436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0.64552114104188</v>
      </c>
      <c r="C42" s="3" t="n">
        <f aca="false">Adequacy_low!C41</f>
        <v>0.275205048123525</v>
      </c>
      <c r="D42" s="3" t="n">
        <f aca="false">Adequacy_low!D41</f>
        <v>0.079273810834595</v>
      </c>
      <c r="E42" s="3" t="n">
        <f aca="false">Adequacy_low!E41</f>
        <v>0.849588885838799</v>
      </c>
      <c r="F42" s="3" t="n">
        <f aca="false">Adequacy_low!G41</f>
        <v>0.882677832352134</v>
      </c>
      <c r="G42" s="3" t="n">
        <f aca="false">Adequacy_low!K41</f>
        <v>0.175843994575814</v>
      </c>
      <c r="H42" s="0" t="n">
        <f aca="false">H38+1</f>
        <v>2024</v>
      </c>
      <c r="I42" s="3" t="n">
        <f aca="false">Adequacy_low!I41</f>
        <v>0.548427587003161</v>
      </c>
      <c r="J42" s="3" t="n">
        <f aca="false">Adequacy_low!M41</f>
        <v>0.233811150212479</v>
      </c>
      <c r="K42" s="3" t="n">
        <f aca="false">Adequacy_low!O41</f>
        <v>0.0673501486231593</v>
      </c>
      <c r="L42" s="0" t="n">
        <f aca="false">F42-E42</f>
        <v>0.0330889465133347</v>
      </c>
      <c r="N42" s="3" t="n">
        <f aca="false">Adequacy_low!F41</f>
        <v>0.978122418963281</v>
      </c>
      <c r="O42" s="3" t="n">
        <f aca="false">Adequacy_low!H41</f>
        <v>0.98306965264904</v>
      </c>
      <c r="P42" s="3" t="n">
        <f aca="false">Adequacy_low!L41</f>
        <v>0.17044863554125</v>
      </c>
      <c r="Q42" s="0" t="n">
        <f aca="false">Q38+1</f>
        <v>2024</v>
      </c>
      <c r="R42" s="4" t="n">
        <f aca="false">Adequacy_low!J41</f>
        <v>0.622090122664096</v>
      </c>
      <c r="S42" s="3" t="n">
        <f aca="false">Adequacy_low!N41</f>
        <v>0.276411082806274</v>
      </c>
      <c r="T42" s="3" t="n">
        <f aca="false">Adequacy_low!P41</f>
        <v>0.0796212134929113</v>
      </c>
      <c r="U42" s="0" t="n">
        <f aca="false">O42-N42</f>
        <v>0.00494723368575878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0.641609513900197</v>
      </c>
      <c r="C43" s="3" t="n">
        <f aca="false">Adequacy_low!C42</f>
        <v>0.272976516077752</v>
      </c>
      <c r="D43" s="3" t="n">
        <f aca="false">Adequacy_low!D42</f>
        <v>0.0854139700220515</v>
      </c>
      <c r="E43" s="3" t="n">
        <f aca="false">Adequacy_low!E42</f>
        <v>0.849509788635987</v>
      </c>
      <c r="F43" s="3" t="n">
        <f aca="false">Adequacy_low!G42</f>
        <v>0.88293822495118</v>
      </c>
      <c r="G43" s="3" t="n">
        <f aca="false">Adequacy_low!K42</f>
        <v>0.180334525852357</v>
      </c>
      <c r="H43" s="0" t="n">
        <f aca="false">H39+1</f>
        <v>2025</v>
      </c>
      <c r="I43" s="3" t="n">
        <f aca="false">Adequacy_low!I42</f>
        <v>0.545053562540194</v>
      </c>
      <c r="J43" s="3" t="n">
        <f aca="false">Adequacy_low!M42</f>
        <v>0.231896222475799</v>
      </c>
      <c r="K43" s="3" t="n">
        <f aca="false">Adequacy_low!O42</f>
        <v>0.0725600036199935</v>
      </c>
      <c r="L43" s="0" t="n">
        <f aca="false">F43-E43</f>
        <v>0.0334284363151935</v>
      </c>
      <c r="N43" s="3" t="n">
        <f aca="false">Adequacy_low!F42</f>
        <v>0.978866103070191</v>
      </c>
      <c r="O43" s="3" t="n">
        <f aca="false">Adequacy_low!H42</f>
        <v>0.983766202242827</v>
      </c>
      <c r="P43" s="3" t="n">
        <f aca="false">Adequacy_low!L42</f>
        <v>0.174933318538348</v>
      </c>
      <c r="Q43" s="0" t="n">
        <f aca="false">Q39+1</f>
        <v>2025</v>
      </c>
      <c r="R43" s="4" t="n">
        <f aca="false">Adequacy_low!J42</f>
        <v>0.61863585610952</v>
      </c>
      <c r="S43" s="3" t="n">
        <f aca="false">Adequacy_low!N42</f>
        <v>0.274377813069983</v>
      </c>
      <c r="T43" s="3" t="n">
        <f aca="false">Adequacy_low!P42</f>
        <v>0.0858524338906882</v>
      </c>
      <c r="U43" s="0" t="n">
        <f aca="false">O43-N43</f>
        <v>0.00490009917263656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0.636128032188719</v>
      </c>
      <c r="C44" s="3" t="n">
        <f aca="false">Adequacy_low!C43</f>
        <v>0.269684432221728</v>
      </c>
      <c r="D44" s="3" t="n">
        <f aca="false">Adequacy_low!D43</f>
        <v>0.0941875355895522</v>
      </c>
      <c r="E44" s="3" t="n">
        <f aca="false">Adequacy_low!E43</f>
        <v>0.850397443973852</v>
      </c>
      <c r="F44" s="3" t="n">
        <f aca="false">Adequacy_low!G43</f>
        <v>0.882235627598704</v>
      </c>
      <c r="G44" s="3" t="n">
        <f aca="false">Adequacy_low!K43</f>
        <v>0.182651233645391</v>
      </c>
      <c r="H44" s="0" t="n">
        <f aca="false">H40+1</f>
        <v>2025</v>
      </c>
      <c r="I44" s="3" t="n">
        <f aca="false">Adequacy_low!I43</f>
        <v>0.540961652613403</v>
      </c>
      <c r="J44" s="3" t="n">
        <f aca="false">Adequacy_low!M43</f>
        <v>0.229338951840897</v>
      </c>
      <c r="K44" s="3" t="n">
        <f aca="false">Adequacy_low!O43</f>
        <v>0.0800968395195514</v>
      </c>
      <c r="L44" s="0" t="n">
        <f aca="false">F44-E44</f>
        <v>0.0318381836248514</v>
      </c>
      <c r="N44" s="3" t="n">
        <f aca="false">Adequacy_low!F43</f>
        <v>0.977862476643171</v>
      </c>
      <c r="O44" s="3" t="n">
        <f aca="false">Adequacy_low!H43</f>
        <v>0.98270830435962</v>
      </c>
      <c r="P44" s="3" t="n">
        <f aca="false">Adequacy_low!L43</f>
        <v>0.179094588100513</v>
      </c>
      <c r="Q44" s="0" t="n">
        <f aca="false">Q40+1</f>
        <v>2025</v>
      </c>
      <c r="R44" s="4" t="n">
        <f aca="false">Adequacy_low!J43</f>
        <v>0.612354712606009</v>
      </c>
      <c r="S44" s="3" t="n">
        <f aca="false">Adequacy_low!N43</f>
        <v>0.270896805846058</v>
      </c>
      <c r="T44" s="3" t="n">
        <f aca="false">Adequacy_low!P43</f>
        <v>0.094610958191104</v>
      </c>
      <c r="U44" s="0" t="n">
        <f aca="false">O44-N44</f>
        <v>0.00484582771644915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0.635285080161961</v>
      </c>
      <c r="C45" s="3" t="n">
        <f aca="false">Adequacy_low!C44</f>
        <v>0.266928540860133</v>
      </c>
      <c r="D45" s="3" t="n">
        <f aca="false">Adequacy_low!D44</f>
        <v>0.0977863789779066</v>
      </c>
      <c r="E45" s="3" t="n">
        <f aca="false">Adequacy_low!E44</f>
        <v>0.850821792104395</v>
      </c>
      <c r="F45" s="3" t="n">
        <f aca="false">Adequacy_low!G44</f>
        <v>0.88178169174737</v>
      </c>
      <c r="G45" s="3" t="n">
        <f aca="false">Adequacy_low!K44</f>
        <v>0.183510088652127</v>
      </c>
      <c r="H45" s="0" t="n">
        <f aca="false">H41+1</f>
        <v>2025</v>
      </c>
      <c r="I45" s="3" t="n">
        <f aca="false">Adequacy_low!I44</f>
        <v>0.540514390400584</v>
      </c>
      <c r="J45" s="3" t="n">
        <f aca="false">Adequacy_low!M44</f>
        <v>0.227108619498429</v>
      </c>
      <c r="K45" s="3" t="n">
        <f aca="false">Adequacy_low!O44</f>
        <v>0.083198782205382</v>
      </c>
      <c r="L45" s="0" t="n">
        <f aca="false">F45-E45</f>
        <v>0.0309598996429749</v>
      </c>
      <c r="N45" s="3" t="n">
        <f aca="false">Adequacy_low!F44</f>
        <v>0.9776363401698</v>
      </c>
      <c r="O45" s="3" t="n">
        <f aca="false">Adequacy_low!H44</f>
        <v>0.982834484149775</v>
      </c>
      <c r="P45" s="3" t="n">
        <f aca="false">Adequacy_low!L44</f>
        <v>0.181581139507793</v>
      </c>
      <c r="Q45" s="0" t="n">
        <f aca="false">Q41+1</f>
        <v>2025</v>
      </c>
      <c r="R45" s="4" t="n">
        <f aca="false">Adequacy_low!J44</f>
        <v>0.611540765760993</v>
      </c>
      <c r="S45" s="3" t="n">
        <f aca="false">Adequacy_low!N44</f>
        <v>0.26793901805742</v>
      </c>
      <c r="T45" s="3" t="n">
        <f aca="false">Adequacy_low!P44</f>
        <v>0.0981565563513867</v>
      </c>
      <c r="U45" s="0" t="n">
        <f aca="false">O45-N45</f>
        <v>0.00519814397997465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0.631087821310748</v>
      </c>
      <c r="C46" s="3" t="n">
        <f aca="false">Adequacy_low!C45</f>
        <v>0.263725072031058</v>
      </c>
      <c r="D46" s="3" t="n">
        <f aca="false">Adequacy_low!D45</f>
        <v>0.105187106658194</v>
      </c>
      <c r="E46" s="3" t="n">
        <f aca="false">Adequacy_low!E45</f>
        <v>0.853018008506531</v>
      </c>
      <c r="F46" s="3" t="n">
        <f aca="false">Adequacy_low!G45</f>
        <v>0.883556825063869</v>
      </c>
      <c r="G46" s="3" t="n">
        <f aca="false">Adequacy_low!K45</f>
        <v>0.184934669565601</v>
      </c>
      <c r="H46" s="0" t="n">
        <f aca="false">H42+1</f>
        <v>2025</v>
      </c>
      <c r="I46" s="3" t="n">
        <f aca="false">Adequacy_low!I45</f>
        <v>0.538329276527219</v>
      </c>
      <c r="J46" s="3" t="n">
        <f aca="false">Adequacy_low!M45</f>
        <v>0.224962235737175</v>
      </c>
      <c r="K46" s="3" t="n">
        <f aca="false">Adequacy_low!O45</f>
        <v>0.0897264962421368</v>
      </c>
      <c r="L46" s="0" t="n">
        <f aca="false">F46-E46</f>
        <v>0.0305388165573378</v>
      </c>
      <c r="N46" s="3" t="n">
        <f aca="false">Adequacy_low!F45</f>
        <v>0.977988866702839</v>
      </c>
      <c r="O46" s="3" t="n">
        <f aca="false">Adequacy_low!H45</f>
        <v>0.982645298916692</v>
      </c>
      <c r="P46" s="3" t="n">
        <f aca="false">Adequacy_low!L45</f>
        <v>0.183420743216909</v>
      </c>
      <c r="Q46" s="0" t="n">
        <f aca="false">Q42+1</f>
        <v>2025</v>
      </c>
      <c r="R46" s="4" t="n">
        <f aca="false">Adequacy_low!J45</f>
        <v>0.607845491931689</v>
      </c>
      <c r="S46" s="3" t="n">
        <f aca="false">Adequacy_low!N45</f>
        <v>0.264605219920283</v>
      </c>
      <c r="T46" s="3" t="n">
        <f aca="false">Adequacy_low!P45</f>
        <v>0.105538154850866</v>
      </c>
      <c r="U46" s="0" t="n">
        <f aca="false">O46-N46</f>
        <v>0.00465643221385359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0.625877111534772</v>
      </c>
      <c r="C47" s="3" t="n">
        <f aca="false">Adequacy_low!C46</f>
        <v>0.259838286298612</v>
      </c>
      <c r="D47" s="3" t="n">
        <f aca="false">Adequacy_low!D46</f>
        <v>0.114284602166617</v>
      </c>
      <c r="E47" s="3" t="n">
        <f aca="false">Adequacy_low!E46</f>
        <v>0.853919650556646</v>
      </c>
      <c r="F47" s="3" t="n">
        <f aca="false">Adequacy_low!G46</f>
        <v>0.883391238433599</v>
      </c>
      <c r="G47" s="3" t="n">
        <f aca="false">Adequacy_low!K46</f>
        <v>0.186276306580962</v>
      </c>
      <c r="H47" s="0" t="n">
        <f aca="false">H43+1</f>
        <v>2026</v>
      </c>
      <c r="I47" s="3" t="n">
        <f aca="false">Adequacy_low!I46</f>
        <v>0.534448764373175</v>
      </c>
      <c r="J47" s="3" t="n">
        <f aca="false">Adequacy_low!M46</f>
        <v>0.221881018637348</v>
      </c>
      <c r="K47" s="3" t="n">
        <f aca="false">Adequacy_low!O46</f>
        <v>0.0975898675461225</v>
      </c>
      <c r="L47" s="0" t="n">
        <f aca="false">F47-E47</f>
        <v>0.0294715878769525</v>
      </c>
      <c r="N47" s="3" t="n">
        <f aca="false">Adequacy_low!F46</f>
        <v>0.9776774023549</v>
      </c>
      <c r="O47" s="3" t="n">
        <f aca="false">Adequacy_low!H46</f>
        <v>0.982139807385455</v>
      </c>
      <c r="P47" s="3" t="n">
        <f aca="false">Adequacy_low!L46</f>
        <v>0.186096467757423</v>
      </c>
      <c r="Q47" s="0" t="n">
        <f aca="false">Q43+1</f>
        <v>2026</v>
      </c>
      <c r="R47" s="4" t="n">
        <f aca="false">Adequacy_low!J46</f>
        <v>0.602471035437368</v>
      </c>
      <c r="S47" s="3" t="n">
        <f aca="false">Adequacy_low!N46</f>
        <v>0.260590790871222</v>
      </c>
      <c r="T47" s="3" t="n">
        <f aca="false">Adequacy_low!P46</f>
        <v>0.114615576046311</v>
      </c>
      <c r="U47" s="0" t="n">
        <f aca="false">O47-N47</f>
        <v>0.00446240503055462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0.619124519879427</v>
      </c>
      <c r="C48" s="3" t="n">
        <f aca="false">Adequacy_low!C47</f>
        <v>0.256448464486443</v>
      </c>
      <c r="D48" s="3" t="n">
        <f aca="false">Adequacy_low!D47</f>
        <v>0.12442701563413</v>
      </c>
      <c r="E48" s="3" t="n">
        <f aca="false">Adequacy_low!E47</f>
        <v>0.85704273106352</v>
      </c>
      <c r="F48" s="3" t="n">
        <f aca="false">Adequacy_low!G47</f>
        <v>0.886753756748899</v>
      </c>
      <c r="G48" s="3" t="n">
        <f aca="false">Adequacy_low!K47</f>
        <v>0.189046450088513</v>
      </c>
      <c r="H48" s="0" t="n">
        <f aca="false">H44+1</f>
        <v>2026</v>
      </c>
      <c r="I48" s="3" t="n">
        <f aca="false">Adequacy_low!I47</f>
        <v>0.530616169385855</v>
      </c>
      <c r="J48" s="3" t="n">
        <f aca="false">Adequacy_low!M47</f>
        <v>0.219787292380507</v>
      </c>
      <c r="K48" s="3" t="n">
        <f aca="false">Adequacy_low!O47</f>
        <v>0.106639269297158</v>
      </c>
      <c r="L48" s="0" t="n">
        <f aca="false">F48-E48</f>
        <v>0.029711025685379</v>
      </c>
      <c r="N48" s="3" t="n">
        <f aca="false">Adequacy_low!F47</f>
        <v>0.978348199124332</v>
      </c>
      <c r="O48" s="3" t="n">
        <f aca="false">Adequacy_low!H47</f>
        <v>0.983017096108875</v>
      </c>
      <c r="P48" s="3" t="n">
        <f aca="false">Adequacy_low!L47</f>
        <v>0.188530771810018</v>
      </c>
      <c r="Q48" s="0" t="n">
        <f aca="false">Q44+1</f>
        <v>2026</v>
      </c>
      <c r="R48" s="4" t="n">
        <f aca="false">Adequacy_low!J47</f>
        <v>0.595850390449381</v>
      </c>
      <c r="S48" s="3" t="n">
        <f aca="false">Adequacy_low!N47</f>
        <v>0.257540799615319</v>
      </c>
      <c r="T48" s="3" t="n">
        <f aca="false">Adequacy_low!P47</f>
        <v>0.124957009059633</v>
      </c>
      <c r="U48" s="0" t="n">
        <f aca="false">O48-N48</f>
        <v>0.00466889698454287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0.616088392261329</v>
      </c>
      <c r="C49" s="3" t="n">
        <f aca="false">Adequacy_low!C48</f>
        <v>0.255297560472798</v>
      </c>
      <c r="D49" s="3" t="n">
        <f aca="false">Adequacy_low!D48</f>
        <v>0.128614047265873</v>
      </c>
      <c r="E49" s="3" t="n">
        <f aca="false">Adequacy_low!E48</f>
        <v>0.855984421582312</v>
      </c>
      <c r="F49" s="3" t="n">
        <f aca="false">Adequacy_low!G48</f>
        <v>0.885911297224951</v>
      </c>
      <c r="G49" s="3" t="n">
        <f aca="false">Adequacy_low!K48</f>
        <v>0.192032029962031</v>
      </c>
      <c r="H49" s="0" t="n">
        <f aca="false">H45+1</f>
        <v>2026</v>
      </c>
      <c r="I49" s="3" t="n">
        <f aca="false">Adequacy_low!I48</f>
        <v>0.52736206609339</v>
      </c>
      <c r="J49" s="3" t="n">
        <f aca="false">Adequacy_low!M48</f>
        <v>0.218530734632684</v>
      </c>
      <c r="K49" s="3" t="n">
        <f aca="false">Adequacy_low!O48</f>
        <v>0.110091620856239</v>
      </c>
      <c r="L49" s="0" t="n">
        <f aca="false">F49-E49</f>
        <v>0.0299268756426386</v>
      </c>
      <c r="N49" s="3" t="n">
        <f aca="false">Adequacy_low!F48</f>
        <v>0.978343221355429</v>
      </c>
      <c r="O49" s="3" t="n">
        <f aca="false">Adequacy_low!H48</f>
        <v>0.982868047185118</v>
      </c>
      <c r="P49" s="3" t="n">
        <f aca="false">Adequacy_low!L48</f>
        <v>0.192173554283204</v>
      </c>
      <c r="Q49" s="0" t="n">
        <f aca="false">Q45+1</f>
        <v>2026</v>
      </c>
      <c r="R49" s="4" t="n">
        <f aca="false">Adequacy_low!J48</f>
        <v>0.592422448036279</v>
      </c>
      <c r="S49" s="3" t="n">
        <f aca="false">Adequacy_low!N48</f>
        <v>0.256633636436491</v>
      </c>
      <c r="T49" s="3" t="n">
        <f aca="false">Adequacy_low!P48</f>
        <v>0.12928713688266</v>
      </c>
      <c r="U49" s="0" t="n">
        <f aca="false">O49-N49</f>
        <v>0.00452482582968872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0.61537094185243</v>
      </c>
      <c r="C50" s="3" t="n">
        <f aca="false">Adequacy_low!C49</f>
        <v>0.25201592586108</v>
      </c>
      <c r="D50" s="3" t="n">
        <f aca="false">Adequacy_low!D49</f>
        <v>0.132613132286489</v>
      </c>
      <c r="E50" s="3" t="n">
        <f aca="false">Adequacy_low!E49</f>
        <v>0.85251155911957</v>
      </c>
      <c r="F50" s="3" t="n">
        <f aca="false">Adequacy_low!G49</f>
        <v>0.8828608279725</v>
      </c>
      <c r="G50" s="3" t="n">
        <f aca="false">Adequacy_low!K49</f>
        <v>0.192753702450374</v>
      </c>
      <c r="H50" s="0" t="n">
        <f aca="false">H46+1</f>
        <v>2026</v>
      </c>
      <c r="I50" s="3" t="n">
        <f aca="false">Adequacy_low!I49</f>
        <v>0.524610841075494</v>
      </c>
      <c r="J50" s="3" t="n">
        <f aca="false">Adequacy_low!M49</f>
        <v>0.214846489878792</v>
      </c>
      <c r="K50" s="3" t="n">
        <f aca="false">Adequacy_low!O49</f>
        <v>0.113054228165285</v>
      </c>
      <c r="L50" s="0" t="n">
        <f aca="false">F50-E50</f>
        <v>0.0303492688529297</v>
      </c>
      <c r="N50" s="3" t="n">
        <f aca="false">Adequacy_low!F49</f>
        <v>0.977807982698278</v>
      </c>
      <c r="O50" s="3" t="n">
        <f aca="false">Adequacy_low!H49</f>
        <v>0.982310235705871</v>
      </c>
      <c r="P50" s="3" t="n">
        <f aca="false">Adequacy_low!L49</f>
        <v>0.193309072655195</v>
      </c>
      <c r="Q50" s="0" t="n">
        <f aca="false">Q46+1</f>
        <v>2026</v>
      </c>
      <c r="R50" s="4" t="n">
        <f aca="false">Adequacy_low!J49</f>
        <v>0.591128567620325</v>
      </c>
      <c r="S50" s="3" t="n">
        <f aca="false">Adequacy_low!N49</f>
        <v>0.253359356860924</v>
      </c>
      <c r="T50" s="3" t="n">
        <f aca="false">Adequacy_low!P49</f>
        <v>0.133320058217028</v>
      </c>
      <c r="U50" s="0" t="n">
        <f aca="false">O50-N50</f>
        <v>0.0045022530075931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0.611471355233318</v>
      </c>
      <c r="C51" s="3" t="n">
        <f aca="false">Adequacy_low!C50</f>
        <v>0.250346287089942</v>
      </c>
      <c r="D51" s="3" t="n">
        <f aca="false">Adequacy_low!D50</f>
        <v>0.13818235767674</v>
      </c>
      <c r="E51" s="3" t="n">
        <f aca="false">Adequacy_low!E50</f>
        <v>0.849793663394805</v>
      </c>
      <c r="F51" s="3" t="n">
        <f aca="false">Adequacy_low!G50</f>
        <v>0.880613656106867</v>
      </c>
      <c r="G51" s="3" t="n">
        <f aca="false">Adequacy_low!K50</f>
        <v>0.196935075454187</v>
      </c>
      <c r="H51" s="0" t="n">
        <f aca="false">H47+1</f>
        <v>2027</v>
      </c>
      <c r="I51" s="3" t="n">
        <f aca="false">Adequacy_low!I50</f>
        <v>0.519624483024707</v>
      </c>
      <c r="J51" s="3" t="n">
        <f aca="false">Adequacy_low!M50</f>
        <v>0.21274268842345</v>
      </c>
      <c r="K51" s="3" t="n">
        <f aca="false">Adequacy_low!O50</f>
        <v>0.117426491946648</v>
      </c>
      <c r="L51" s="0" t="n">
        <f aca="false">F51-E51</f>
        <v>0.0308199927120627</v>
      </c>
      <c r="N51" s="3" t="n">
        <f aca="false">Adequacy_low!F50</f>
        <v>0.97546524101958</v>
      </c>
      <c r="O51" s="3" t="n">
        <f aca="false">Adequacy_low!H50</f>
        <v>0.980104803689809</v>
      </c>
      <c r="P51" s="3" t="n">
        <f aca="false">Adequacy_low!L50</f>
        <v>0.197570051133152</v>
      </c>
      <c r="Q51" s="0" t="n">
        <f aca="false">Q47+1</f>
        <v>2027</v>
      </c>
      <c r="R51" s="4" t="n">
        <f aca="false">Adequacy_low!J50</f>
        <v>0.585742244377066</v>
      </c>
      <c r="S51" s="3" t="n">
        <f aca="false">Adequacy_low!N50</f>
        <v>0.251115861126814</v>
      </c>
      <c r="T51" s="3" t="n">
        <f aca="false">Adequacy_low!P50</f>
        <v>0.1386071355157</v>
      </c>
      <c r="U51" s="0" t="n">
        <f aca="false">O51-N51</f>
        <v>0.00463956267022969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0.607396002673062</v>
      </c>
      <c r="C52" s="3" t="n">
        <f aca="false">Adequacy_low!C51</f>
        <v>0.248153242813491</v>
      </c>
      <c r="D52" s="3" t="n">
        <f aca="false">Adequacy_low!D51</f>
        <v>0.144450754513447</v>
      </c>
      <c r="E52" s="3" t="n">
        <f aca="false">Adequacy_low!E51</f>
        <v>0.849350719637391</v>
      </c>
      <c r="F52" s="3" t="n">
        <f aca="false">Adequacy_low!G51</f>
        <v>0.879740445707263</v>
      </c>
      <c r="G52" s="3" t="n">
        <f aca="false">Adequacy_low!K51</f>
        <v>0.199992107384669</v>
      </c>
      <c r="H52" s="0" t="n">
        <f aca="false">H48+1</f>
        <v>2027</v>
      </c>
      <c r="I52" s="3" t="n">
        <f aca="false">Adequacy_low!I51</f>
        <v>0.51589223197524</v>
      </c>
      <c r="J52" s="3" t="n">
        <f aca="false">Adequacy_low!M51</f>
        <v>0.21076913536399</v>
      </c>
      <c r="K52" s="3" t="n">
        <f aca="false">Adequacy_low!O51</f>
        <v>0.12268935229816</v>
      </c>
      <c r="L52" s="0" t="n">
        <f aca="false">F52-E52</f>
        <v>0.0303897260698723</v>
      </c>
      <c r="N52" s="3" t="n">
        <f aca="false">Adequacy_low!F51</f>
        <v>0.975496061382055</v>
      </c>
      <c r="O52" s="3" t="n">
        <f aca="false">Adequacy_low!H51</f>
        <v>0.979546503807624</v>
      </c>
      <c r="P52" s="3" t="n">
        <f aca="false">Adequacy_low!L51</f>
        <v>0.200567855360892</v>
      </c>
      <c r="Q52" s="0" t="n">
        <f aca="false">Q48+1</f>
        <v>2027</v>
      </c>
      <c r="R52" s="4" t="n">
        <f aca="false">Adequacy_low!J51</f>
        <v>0.581786028649432</v>
      </c>
      <c r="S52" s="3" t="n">
        <f aca="false">Adequacy_low!N51</f>
        <v>0.248852334708774</v>
      </c>
      <c r="T52" s="3" t="n">
        <f aca="false">Adequacy_low!P51</f>
        <v>0.144857698023848</v>
      </c>
      <c r="U52" s="0" t="n">
        <f aca="false">O52-N52</f>
        <v>0.00405044242556873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0.606876277895685</v>
      </c>
      <c r="C53" s="3" t="n">
        <f aca="false">Adequacy_low!C52</f>
        <v>0.246080062832101</v>
      </c>
      <c r="D53" s="3" t="n">
        <f aca="false">Adequacy_low!D52</f>
        <v>0.147043659272214</v>
      </c>
      <c r="E53" s="3" t="n">
        <f aca="false">Adequacy_low!E52</f>
        <v>0.848217009606192</v>
      </c>
      <c r="F53" s="3" t="n">
        <f aca="false">Adequacy_low!G52</f>
        <v>0.878881732095845</v>
      </c>
      <c r="G53" s="3" t="n">
        <f aca="false">Adequacy_low!K52</f>
        <v>0.20395724454377</v>
      </c>
      <c r="H53" s="0" t="n">
        <f aca="false">H49+1</f>
        <v>2027</v>
      </c>
      <c r="I53" s="3" t="n">
        <f aca="false">Adequacy_low!I52</f>
        <v>0.514762781637614</v>
      </c>
      <c r="J53" s="3" t="n">
        <f aca="false">Adequacy_low!M52</f>
        <v>0.208729295019148</v>
      </c>
      <c r="K53" s="3" t="n">
        <f aca="false">Adequacy_low!O52</f>
        <v>0.124724932949429</v>
      </c>
      <c r="L53" s="0" t="n">
        <f aca="false">F53-E53</f>
        <v>0.0306647224896525</v>
      </c>
      <c r="N53" s="3" t="n">
        <f aca="false">Adequacy_low!F52</f>
        <v>0.974910132425142</v>
      </c>
      <c r="O53" s="3" t="n">
        <f aca="false">Adequacy_low!H52</f>
        <v>0.978982329286017</v>
      </c>
      <c r="P53" s="3" t="n">
        <f aca="false">Adequacy_low!L52</f>
        <v>0.204728936207719</v>
      </c>
      <c r="Q53" s="0" t="n">
        <f aca="false">Q49+1</f>
        <v>2027</v>
      </c>
      <c r="R53" s="4" t="n">
        <f aca="false">Adequacy_low!J52</f>
        <v>0.58116270815252</v>
      </c>
      <c r="S53" s="3" t="n">
        <f aca="false">Adequacy_low!N52</f>
        <v>0.246470475977215</v>
      </c>
      <c r="T53" s="3" t="n">
        <f aca="false">Adequacy_low!P52</f>
        <v>0.147276948295408</v>
      </c>
      <c r="U53" s="0" t="n">
        <f aca="false">O53-N53</f>
        <v>0.00407219686087501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0.601784146105751</v>
      </c>
      <c r="C54" s="3" t="n">
        <f aca="false">Adequacy_low!C53</f>
        <v>0.243553354734613</v>
      </c>
      <c r="D54" s="3" t="n">
        <f aca="false">Adequacy_low!D53</f>
        <v>0.154662499159636</v>
      </c>
      <c r="E54" s="3" t="n">
        <f aca="false">Adequacy_low!E53</f>
        <v>0.84808104078721</v>
      </c>
      <c r="F54" s="3" t="n">
        <f aca="false">Adequacy_low!G53</f>
        <v>0.878604966697001</v>
      </c>
      <c r="G54" s="3" t="n">
        <f aca="false">Adequacy_low!K53</f>
        <v>0.20630086597152</v>
      </c>
      <c r="H54" s="0" t="n">
        <f aca="false">H50+1</f>
        <v>2027</v>
      </c>
      <c r="I54" s="3" t="n">
        <f aca="false">Adequacy_low!I53</f>
        <v>0.510361724958608</v>
      </c>
      <c r="J54" s="3" t="n">
        <f aca="false">Adequacy_low!M53</f>
        <v>0.206552982570547</v>
      </c>
      <c r="K54" s="3" t="n">
        <f aca="false">Adequacy_low!O53</f>
        <v>0.131166333258055</v>
      </c>
      <c r="L54" s="0" t="n">
        <f aca="false">F54-E54</f>
        <v>0.0305239259097912</v>
      </c>
      <c r="N54" s="3" t="n">
        <f aca="false">Adequacy_low!F53</f>
        <v>0.974810197066947</v>
      </c>
      <c r="O54" s="3" t="n">
        <f aca="false">Adequacy_low!H53</f>
        <v>0.979742260262556</v>
      </c>
      <c r="P54" s="3" t="n">
        <f aca="false">Adequacy_low!L53</f>
        <v>0.208333136155967</v>
      </c>
      <c r="Q54" s="0" t="n">
        <f aca="false">Q50+1</f>
        <v>2027</v>
      </c>
      <c r="R54" s="4" t="n">
        <f aca="false">Adequacy_low!J53</f>
        <v>0.576155682835736</v>
      </c>
      <c r="S54" s="3" t="n">
        <f aca="false">Adequacy_low!N53</f>
        <v>0.24382164439614</v>
      </c>
      <c r="T54" s="3" t="n">
        <f aca="false">Adequacy_low!P53</f>
        <v>0.15483286983507</v>
      </c>
      <c r="U54" s="0" t="n">
        <f aca="false">O54-N54</f>
        <v>0.00493206319560902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0.599955615478435</v>
      </c>
      <c r="C55" s="3" t="n">
        <f aca="false">Adequacy_low!C54</f>
        <v>0.240265073354701</v>
      </c>
      <c r="D55" s="3" t="n">
        <f aca="false">Adequacy_low!D54</f>
        <v>0.159779311166863</v>
      </c>
      <c r="E55" s="3" t="n">
        <f aca="false">Adequacy_low!E54</f>
        <v>0.847890456767019</v>
      </c>
      <c r="F55" s="3" t="n">
        <f aca="false">Adequacy_low!G54</f>
        <v>0.878604299849378</v>
      </c>
      <c r="G55" s="3" t="n">
        <f aca="false">Adequacy_low!K54</f>
        <v>0.209157104698345</v>
      </c>
      <c r="H55" s="0" t="n">
        <f aca="false">H51+1</f>
        <v>2028</v>
      </c>
      <c r="I55" s="3" t="n">
        <f aca="false">Adequacy_low!I54</f>
        <v>0.508696640847949</v>
      </c>
      <c r="J55" s="3" t="n">
        <f aca="false">Adequacy_low!M54</f>
        <v>0.203718462791879</v>
      </c>
      <c r="K55" s="3" t="n">
        <f aca="false">Adequacy_low!O54</f>
        <v>0.135475353127191</v>
      </c>
      <c r="L55" s="0" t="n">
        <f aca="false">F55-E55</f>
        <v>0.0307138430823596</v>
      </c>
      <c r="N55" s="3" t="n">
        <f aca="false">Adequacy_low!F54</f>
        <v>0.974840618622881</v>
      </c>
      <c r="O55" s="3" t="n">
        <f aca="false">Adequacy_low!H54</f>
        <v>0.979851149002982</v>
      </c>
      <c r="P55" s="3" t="n">
        <f aca="false">Adequacy_low!L54</f>
        <v>0.211754159114292</v>
      </c>
      <c r="Q55" s="0" t="n">
        <f aca="false">Q51+1</f>
        <v>2028</v>
      </c>
      <c r="R55" s="4" t="n">
        <f aca="false">Adequacy_low!J54</f>
        <v>0.57449181204416</v>
      </c>
      <c r="S55" s="3" t="n">
        <f aca="false">Adequacy_low!N54</f>
        <v>0.24044790803686</v>
      </c>
      <c r="T55" s="3" t="n">
        <f aca="false">Adequacy_low!P54</f>
        <v>0.159900898541861</v>
      </c>
      <c r="U55" s="0" t="n">
        <f aca="false">O55-N55</f>
        <v>0.0050105303801008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0.593316467869105</v>
      </c>
      <c r="C56" s="3" t="n">
        <f aca="false">Adequacy_low!C55</f>
        <v>0.238039817794704</v>
      </c>
      <c r="D56" s="3" t="n">
        <f aca="false">Adequacy_low!D55</f>
        <v>0.168643714336191</v>
      </c>
      <c r="E56" s="3" t="n">
        <f aca="false">Adequacy_low!E55</f>
        <v>0.845420722168159</v>
      </c>
      <c r="F56" s="3" t="n">
        <f aca="false">Adequacy_low!G55</f>
        <v>0.874428519641503</v>
      </c>
      <c r="G56" s="3" t="n">
        <f aca="false">Adequacy_low!K55</f>
        <v>0.209600430084063</v>
      </c>
      <c r="H56" s="0" t="n">
        <f aca="false">H52+1</f>
        <v>2028</v>
      </c>
      <c r="I56" s="3" t="n">
        <f aca="false">Adequacy_low!I55</f>
        <v>0.50160203674016</v>
      </c>
      <c r="J56" s="3" t="n">
        <f aca="false">Adequacy_low!M55</f>
        <v>0.201243794664775</v>
      </c>
      <c r="K56" s="3" t="n">
        <f aca="false">Adequacy_low!O55</f>
        <v>0.142574890763223</v>
      </c>
      <c r="L56" s="0" t="n">
        <f aca="false">F56-E56</f>
        <v>0.0290077974733441</v>
      </c>
      <c r="N56" s="3" t="n">
        <f aca="false">Adequacy_low!F55</f>
        <v>0.973515900591878</v>
      </c>
      <c r="O56" s="3" t="n">
        <f aca="false">Adequacy_low!H55</f>
        <v>0.978751667272003</v>
      </c>
      <c r="P56" s="3" t="n">
        <f aca="false">Adequacy_low!L55</f>
        <v>0.214837642650156</v>
      </c>
      <c r="Q56" s="0" t="n">
        <f aca="false">Q52+1</f>
        <v>2028</v>
      </c>
      <c r="R56" s="4" t="n">
        <f aca="false">Adequacy_low!J55</f>
        <v>0.567439366376885</v>
      </c>
      <c r="S56" s="3" t="n">
        <f aca="false">Adequacy_low!N55</f>
        <v>0.237684530054023</v>
      </c>
      <c r="T56" s="3" t="n">
        <f aca="false">Adequacy_low!P55</f>
        <v>0.168392004160971</v>
      </c>
      <c r="U56" s="0" t="n">
        <f aca="false">O56-N56</f>
        <v>0.00523576668012438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0.592546551015061</v>
      </c>
      <c r="C57" s="3" t="n">
        <f aca="false">Adequacy_low!C56</f>
        <v>0.235265550629193</v>
      </c>
      <c r="D57" s="3" t="n">
        <f aca="false">Adequacy_low!D56</f>
        <v>0.172187898355746</v>
      </c>
      <c r="E57" s="3" t="n">
        <f aca="false">Adequacy_low!E56</f>
        <v>0.84525207751864</v>
      </c>
      <c r="F57" s="3" t="n">
        <f aca="false">Adequacy_low!G56</f>
        <v>0.873270815380888</v>
      </c>
      <c r="G57" s="3" t="n">
        <f aca="false">Adequacy_low!K56</f>
        <v>0.212176105764745</v>
      </c>
      <c r="H57" s="0" t="n">
        <f aca="false">H53+1</f>
        <v>2028</v>
      </c>
      <c r="I57" s="3" t="n">
        <f aca="false">Adequacy_low!I56</f>
        <v>0.500851203271985</v>
      </c>
      <c r="J57" s="3" t="n">
        <f aca="false">Adequacy_low!M56</f>
        <v>0.198858695437892</v>
      </c>
      <c r="K57" s="3" t="n">
        <f aca="false">Adequacy_low!O56</f>
        <v>0.145542178808762</v>
      </c>
      <c r="L57" s="0" t="n">
        <f aca="false">F57-E57</f>
        <v>0.0280187378622486</v>
      </c>
      <c r="N57" s="3" t="n">
        <f aca="false">Adequacy_low!F56</f>
        <v>0.973141773785833</v>
      </c>
      <c r="O57" s="3" t="n">
        <f aca="false">Adequacy_low!H56</f>
        <v>0.978069962227306</v>
      </c>
      <c r="P57" s="3" t="n">
        <f aca="false">Adequacy_low!L56</f>
        <v>0.218654197816382</v>
      </c>
      <c r="Q57" s="0" t="n">
        <f aca="false">Q53+1</f>
        <v>2028</v>
      </c>
      <c r="R57" s="4" t="n">
        <f aca="false">Adequacy_low!J56</f>
        <v>0.566585232655797</v>
      </c>
      <c r="S57" s="3" t="n">
        <f aca="false">Adequacy_low!N56</f>
        <v>0.234747671787149</v>
      </c>
      <c r="T57" s="3" t="n">
        <f aca="false">Adequacy_low!P56</f>
        <v>0.171808869342888</v>
      </c>
      <c r="U57" s="0" t="n">
        <f aca="false">O57-N57</f>
        <v>0.00492818844147314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0.588158011338929</v>
      </c>
      <c r="C58" s="3" t="n">
        <f aca="false">Adequacy_low!C57</f>
        <v>0.232109809554624</v>
      </c>
      <c r="D58" s="3" t="n">
        <f aca="false">Adequacy_low!D57</f>
        <v>0.179732179106446</v>
      </c>
      <c r="E58" s="3" t="n">
        <f aca="false">Adequacy_low!E57</f>
        <v>0.845776193452843</v>
      </c>
      <c r="F58" s="3" t="n">
        <f aca="false">Adequacy_low!G57</f>
        <v>0.872613099760398</v>
      </c>
      <c r="G58" s="3" t="n">
        <f aca="false">Adequacy_low!K57</f>
        <v>0.214150551007073</v>
      </c>
      <c r="H58" s="0" t="n">
        <f aca="false">H54+1</f>
        <v>2028</v>
      </c>
      <c r="I58" s="3" t="n">
        <f aca="false">Adequacy_low!I57</f>
        <v>0.497450043979034</v>
      </c>
      <c r="J58" s="3" t="n">
        <f aca="false">Adequacy_low!M57</f>
        <v>0.196312951188175</v>
      </c>
      <c r="K58" s="3" t="n">
        <f aca="false">Adequacy_low!O57</f>
        <v>0.152013198285635</v>
      </c>
      <c r="L58" s="0" t="n">
        <f aca="false">F58-E58</f>
        <v>0.0268369063075543</v>
      </c>
      <c r="N58" s="3" t="n">
        <f aca="false">Adequacy_low!F57</f>
        <v>0.973420435934787</v>
      </c>
      <c r="O58" s="3" t="n">
        <f aca="false">Adequacy_low!H57</f>
        <v>0.978595721304595</v>
      </c>
      <c r="P58" s="3" t="n">
        <f aca="false">Adequacy_low!L57</f>
        <v>0.222450857549646</v>
      </c>
      <c r="Q58" s="0" t="n">
        <f aca="false">Q54+1</f>
        <v>2028</v>
      </c>
      <c r="R58" s="4" t="n">
        <f aca="false">Adequacy_low!J57</f>
        <v>0.562260563003564</v>
      </c>
      <c r="S58" s="3" t="n">
        <f aca="false">Adequacy_low!N57</f>
        <v>0.231725376309574</v>
      </c>
      <c r="T58" s="3" t="n">
        <f aca="false">Adequacy_low!P57</f>
        <v>0.179434496621649</v>
      </c>
      <c r="U58" s="0" t="n">
        <f aca="false">O58-N58</f>
        <v>0.00517528536980805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0.585396289351881</v>
      </c>
      <c r="C59" s="3" t="n">
        <f aca="false">Adequacy_low!C58</f>
        <v>0.228480238411226</v>
      </c>
      <c r="D59" s="3" t="n">
        <f aca="false">Adequacy_low!D58</f>
        <v>0.186123472236893</v>
      </c>
      <c r="E59" s="3" t="n">
        <f aca="false">Adequacy_low!E58</f>
        <v>0.846460649443094</v>
      </c>
      <c r="F59" s="3" t="n">
        <f aca="false">Adequacy_low!G58</f>
        <v>0.871205101604297</v>
      </c>
      <c r="G59" s="3" t="n">
        <f aca="false">Adequacy_low!K58</f>
        <v>0.213978232970261</v>
      </c>
      <c r="H59" s="0" t="n">
        <f aca="false">H55+1</f>
        <v>2029</v>
      </c>
      <c r="I59" s="3" t="n">
        <f aca="false">Adequacy_low!I58</f>
        <v>0.495514923266371</v>
      </c>
      <c r="J59" s="3" t="n">
        <f aca="false">Adequacy_low!M58</f>
        <v>0.19339953099048</v>
      </c>
      <c r="K59" s="3" t="n">
        <f aca="false">Adequacy_low!O58</f>
        <v>0.157546195186244</v>
      </c>
      <c r="L59" s="0" t="n">
        <f aca="false">F59-E59</f>
        <v>0.0247444521612021</v>
      </c>
      <c r="N59" s="3" t="n">
        <f aca="false">Adequacy_low!F58</f>
        <v>0.973212633416758</v>
      </c>
      <c r="O59" s="3" t="n">
        <f aca="false">Adequacy_low!H58</f>
        <v>0.97764379911198</v>
      </c>
      <c r="P59" s="3" t="n">
        <f aca="false">Adequacy_low!L58</f>
        <v>0.223647773377526</v>
      </c>
      <c r="Q59" s="0" t="n">
        <f aca="false">Q55+1</f>
        <v>2029</v>
      </c>
      <c r="R59" s="4" t="n">
        <f aca="false">Adequacy_low!J58</f>
        <v>0.559436711033628</v>
      </c>
      <c r="S59" s="3" t="n">
        <f aca="false">Adequacy_low!N58</f>
        <v>0.228024060004518</v>
      </c>
      <c r="T59" s="3" t="n">
        <f aca="false">Adequacy_low!P58</f>
        <v>0.185751862378612</v>
      </c>
      <c r="U59" s="0" t="n">
        <f aca="false">O59-N59</f>
        <v>0.00443116569522184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0.584280530936078</v>
      </c>
      <c r="C60" s="3" t="n">
        <f aca="false">Adequacy_low!C59</f>
        <v>0.225555229349956</v>
      </c>
      <c r="D60" s="3" t="n">
        <f aca="false">Adequacy_low!D59</f>
        <v>0.190164239713966</v>
      </c>
      <c r="E60" s="3" t="n">
        <f aca="false">Adequacy_low!E59</f>
        <v>0.845664694741765</v>
      </c>
      <c r="F60" s="3" t="n">
        <f aca="false">Adequacy_low!G59</f>
        <v>0.870129629840788</v>
      </c>
      <c r="G60" s="3" t="n">
        <f aca="false">Adequacy_low!K59</f>
        <v>0.213950445355836</v>
      </c>
      <c r="H60" s="0" t="n">
        <f aca="false">H56+1</f>
        <v>2029</v>
      </c>
      <c r="I60" s="3" t="n">
        <f aca="false">Adequacy_low!I59</f>
        <v>0.494105416837615</v>
      </c>
      <c r="J60" s="3" t="n">
        <f aca="false">Adequacy_low!M59</f>
        <v>0.190744094175639</v>
      </c>
      <c r="K60" s="3" t="n">
        <f aca="false">Adequacy_low!O59</f>
        <v>0.160815183728511</v>
      </c>
      <c r="L60" s="0" t="n">
        <f aca="false">F60-E60</f>
        <v>0.0244649350990227</v>
      </c>
      <c r="N60" s="3" t="n">
        <f aca="false">Adequacy_low!F59</f>
        <v>0.97282581566516</v>
      </c>
      <c r="O60" s="3" t="n">
        <f aca="false">Adequacy_low!H59</f>
        <v>0.977157752065563</v>
      </c>
      <c r="P60" s="3" t="n">
        <f aca="false">Adequacy_low!L59</f>
        <v>0.223732251058722</v>
      </c>
      <c r="Q60" s="0" t="n">
        <f aca="false">Q56+1</f>
        <v>2029</v>
      </c>
      <c r="R60" s="4" t="n">
        <f aca="false">Adequacy_low!J59</f>
        <v>0.558769117874736</v>
      </c>
      <c r="S60" s="3" t="n">
        <f aca="false">Adequacy_low!N59</f>
        <v>0.224653066271583</v>
      </c>
      <c r="T60" s="3" t="n">
        <f aca="false">Adequacy_low!P59</f>
        <v>0.189403631518841</v>
      </c>
      <c r="U60" s="0" t="n">
        <f aca="false">O60-N60</f>
        <v>0.00433193640040297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0.58087158834426</v>
      </c>
      <c r="C61" s="3" t="n">
        <f aca="false">Adequacy_low!C60</f>
        <v>0.223020907751737</v>
      </c>
      <c r="D61" s="3" t="n">
        <f aca="false">Adequacy_low!D60</f>
        <v>0.196107503904003</v>
      </c>
      <c r="E61" s="3" t="n">
        <f aca="false">Adequacy_low!E60</f>
        <v>0.845224397456124</v>
      </c>
      <c r="F61" s="3" t="n">
        <f aca="false">Adequacy_low!G60</f>
        <v>0.869561704464351</v>
      </c>
      <c r="G61" s="3" t="n">
        <f aca="false">Adequacy_low!K60</f>
        <v>0.213285473390001</v>
      </c>
      <c r="H61" s="0" t="n">
        <f aca="false">H57+1</f>
        <v>2029</v>
      </c>
      <c r="I61" s="3" t="n">
        <f aca="false">Adequacy_low!I60</f>
        <v>0.490966838257659</v>
      </c>
      <c r="J61" s="3" t="n">
        <f aca="false">Adequacy_low!M60</f>
        <v>0.18850271237458</v>
      </c>
      <c r="K61" s="3" t="n">
        <f aca="false">Adequacy_low!O60</f>
        <v>0.165754846823885</v>
      </c>
      <c r="L61" s="0" t="n">
        <f aca="false">F61-E61</f>
        <v>0.024337307008227</v>
      </c>
      <c r="N61" s="3" t="n">
        <f aca="false">Adequacy_low!F60</f>
        <v>0.971923667029503</v>
      </c>
      <c r="O61" s="3" t="n">
        <f aca="false">Adequacy_low!H60</f>
        <v>0.976267388280682</v>
      </c>
      <c r="P61" s="3" t="n">
        <f aca="false">Adequacy_low!L60</f>
        <v>0.223649948442366</v>
      </c>
      <c r="Q61" s="0" t="n">
        <f aca="false">Q57+1</f>
        <v>2029</v>
      </c>
      <c r="R61" s="4" t="n">
        <f aca="false">Adequacy_low!J60</f>
        <v>0.554997618965562</v>
      </c>
      <c r="S61" s="3" t="n">
        <f aca="false">Adequacy_low!N60</f>
        <v>0.221849016002614</v>
      </c>
      <c r="T61" s="3" t="n">
        <f aca="false">Adequacy_low!P60</f>
        <v>0.195077032061327</v>
      </c>
      <c r="U61" s="0" t="n">
        <f aca="false">O61-N61</f>
        <v>0.00434372125117877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0.57858544235274</v>
      </c>
      <c r="C62" s="3" t="n">
        <f aca="false">Adequacy_low!C61</f>
        <v>0.22035767986582</v>
      </c>
      <c r="D62" s="3" t="n">
        <f aca="false">Adequacy_low!D61</f>
        <v>0.20105687778144</v>
      </c>
      <c r="E62" s="3" t="n">
        <f aca="false">Adequacy_low!E61</f>
        <v>0.845556376883839</v>
      </c>
      <c r="F62" s="3" t="n">
        <f aca="false">Adequacy_low!G61</f>
        <v>0.870558852249681</v>
      </c>
      <c r="G62" s="3" t="n">
        <f aca="false">Adequacy_low!K61</f>
        <v>0.21422882964703</v>
      </c>
      <c r="H62" s="0" t="n">
        <f aca="false">H58+1</f>
        <v>2029</v>
      </c>
      <c r="I62" s="3" t="n">
        <f aca="false">Adequacy_low!I61</f>
        <v>0.489226610353516</v>
      </c>
      <c r="J62" s="3" t="n">
        <f aca="false">Adequacy_low!M61</f>
        <v>0.186324841405871</v>
      </c>
      <c r="K62" s="3" t="n">
        <f aca="false">Adequacy_low!O61</f>
        <v>0.170004925124451</v>
      </c>
      <c r="L62" s="0" t="n">
        <f aca="false">F62-E62</f>
        <v>0.025002475365842</v>
      </c>
      <c r="N62" s="3" t="n">
        <f aca="false">Adequacy_low!F61</f>
        <v>0.970064516646016</v>
      </c>
      <c r="O62" s="3" t="n">
        <f aca="false">Adequacy_low!H61</f>
        <v>0.975548331391791</v>
      </c>
      <c r="P62" s="3" t="n">
        <f aca="false">Adequacy_low!L61</f>
        <v>0.225073796986418</v>
      </c>
      <c r="Q62" s="0" t="n">
        <f aca="false">Q58+1</f>
        <v>2029</v>
      </c>
      <c r="R62" s="4" t="n">
        <f aca="false">Adequacy_low!J61</f>
        <v>0.551917319328851</v>
      </c>
      <c r="S62" s="3" t="n">
        <f aca="false">Adequacy_low!N61</f>
        <v>0.218649177089729</v>
      </c>
      <c r="T62" s="3" t="n">
        <f aca="false">Adequacy_low!P61</f>
        <v>0.199498020227436</v>
      </c>
      <c r="U62" s="0" t="n">
        <f aca="false">O62-N62</f>
        <v>0.00548381474577453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0.577757502307331</v>
      </c>
      <c r="C63" s="3" t="n">
        <f aca="false">Adequacy_low!C62</f>
        <v>0.217442797125187</v>
      </c>
      <c r="D63" s="3" t="n">
        <f aca="false">Adequacy_low!D62</f>
        <v>0.204799700567482</v>
      </c>
      <c r="E63" s="3" t="n">
        <f aca="false">Adequacy_low!E62</f>
        <v>0.844535202428983</v>
      </c>
      <c r="F63" s="3" t="n">
        <f aca="false">Adequacy_low!G62</f>
        <v>0.868476299051632</v>
      </c>
      <c r="G63" s="3" t="n">
        <f aca="false">Adequacy_low!K62</f>
        <v>0.214313513916628</v>
      </c>
      <c r="H63" s="0" t="n">
        <f aca="false">H59+1</f>
        <v>2030</v>
      </c>
      <c r="I63" s="3" t="n">
        <f aca="false">Adequacy_low!I62</f>
        <v>0.487936549165985</v>
      </c>
      <c r="J63" s="3" t="n">
        <f aca="false">Adequacy_low!M62</f>
        <v>0.183638096686844</v>
      </c>
      <c r="K63" s="3" t="n">
        <f aca="false">Adequacy_low!O62</f>
        <v>0.172960556576153</v>
      </c>
      <c r="L63" s="0" t="n">
        <f aca="false">F63-E63</f>
        <v>0.0239410966226491</v>
      </c>
      <c r="N63" s="3" t="n">
        <f aca="false">Adequacy_low!F62</f>
        <v>0.969511286416915</v>
      </c>
      <c r="O63" s="3" t="n">
        <f aca="false">Adequacy_low!H62</f>
        <v>0.974429944451756</v>
      </c>
      <c r="P63" s="3" t="n">
        <f aca="false">Adequacy_low!L62</f>
        <v>0.226157508019254</v>
      </c>
      <c r="Q63" s="0" t="n">
        <f aca="false">Q59+1</f>
        <v>2030</v>
      </c>
      <c r="R63" s="4" t="n">
        <f aca="false">Adequacy_low!J62</f>
        <v>0.550754604742164</v>
      </c>
      <c r="S63" s="3" t="n">
        <f aca="false">Adequacy_low!N62</f>
        <v>0.215647701678041</v>
      </c>
      <c r="T63" s="3" t="n">
        <f aca="false">Adequacy_low!P62</f>
        <v>0.203108979996711</v>
      </c>
      <c r="U63" s="0" t="n">
        <f aca="false">O63-N63</f>
        <v>0.0049186580348406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0.575016517689216</v>
      </c>
      <c r="C64" s="3" t="n">
        <f aca="false">Adequacy_low!C63</f>
        <v>0.214973825047531</v>
      </c>
      <c r="D64" s="3" t="n">
        <f aca="false">Adequacy_low!D63</f>
        <v>0.210009657263253</v>
      </c>
      <c r="E64" s="3" t="n">
        <f aca="false">Adequacy_low!E63</f>
        <v>0.844155959086688</v>
      </c>
      <c r="F64" s="3" t="n">
        <f aca="false">Adequacy_low!G63</f>
        <v>0.867428075846772</v>
      </c>
      <c r="G64" s="3" t="n">
        <f aca="false">Adequacy_low!K63</f>
        <v>0.214976094288652</v>
      </c>
      <c r="H64" s="0" t="n">
        <f aca="false">H60+1</f>
        <v>2030</v>
      </c>
      <c r="I64" s="3" t="n">
        <f aca="false">Adequacy_low!I63</f>
        <v>0.485403619980628</v>
      </c>
      <c r="J64" s="3" t="n">
        <f aca="false">Adequacy_low!M63</f>
        <v>0.181471435461533</v>
      </c>
      <c r="K64" s="3" t="n">
        <f aca="false">Adequacy_low!O63</f>
        <v>0.177280903644528</v>
      </c>
      <c r="L64" s="0" t="n">
        <f aca="false">F64-E64</f>
        <v>0.0232721167600833</v>
      </c>
      <c r="N64" s="3" t="n">
        <f aca="false">Adequacy_low!F63</f>
        <v>0.969152112874919</v>
      </c>
      <c r="O64" s="3" t="n">
        <f aca="false">Adequacy_low!H63</f>
        <v>0.974827317573417</v>
      </c>
      <c r="P64" s="3" t="n">
        <f aca="false">Adequacy_low!L63</f>
        <v>0.228865243922829</v>
      </c>
      <c r="Q64" s="0" t="n">
        <f aca="false">Q60+1</f>
        <v>2030</v>
      </c>
      <c r="R64" s="4" t="n">
        <f aca="false">Adequacy_low!J63</f>
        <v>0.547402982634533</v>
      </c>
      <c r="S64" s="3" t="n">
        <f aca="false">Adequacy_low!N63</f>
        <v>0.21333775902364</v>
      </c>
      <c r="T64" s="3" t="n">
        <f aca="false">Adequacy_low!P63</f>
        <v>0.208411371216747</v>
      </c>
      <c r="U64" s="0" t="n">
        <f aca="false">O64-N64</f>
        <v>0.00567520469849803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0.57466397142909</v>
      </c>
      <c r="C65" s="3" t="n">
        <f aca="false">Adequacy_low!C64</f>
        <v>0.212490055035638</v>
      </c>
      <c r="D65" s="3" t="n">
        <f aca="false">Adequacy_low!D64</f>
        <v>0.212845973535272</v>
      </c>
      <c r="E65" s="3" t="n">
        <f aca="false">Adequacy_low!E64</f>
        <v>0.842990848062756</v>
      </c>
      <c r="F65" s="3" t="n">
        <f aca="false">Adequacy_low!G64</f>
        <v>0.865252809695019</v>
      </c>
      <c r="G65" s="3" t="n">
        <f aca="false">Adequacy_low!K64</f>
        <v>0.213144805102289</v>
      </c>
      <c r="H65" s="0" t="n">
        <f aca="false">H61+1</f>
        <v>2030</v>
      </c>
      <c r="I65" s="3" t="n">
        <f aca="false">Adequacy_low!I64</f>
        <v>0.48443646862612</v>
      </c>
      <c r="J65" s="3" t="n">
        <f aca="false">Adequacy_low!M64</f>
        <v>0.179127171699394</v>
      </c>
      <c r="K65" s="3" t="n">
        <f aca="false">Adequacy_low!O64</f>
        <v>0.179427207737242</v>
      </c>
      <c r="L65" s="0" t="n">
        <f aca="false">F65-E65</f>
        <v>0.0222619616322632</v>
      </c>
      <c r="N65" s="3" t="n">
        <f aca="false">Adequacy_low!F64</f>
        <v>0.969679062080746</v>
      </c>
      <c r="O65" s="3" t="n">
        <f aca="false">Adequacy_low!H64</f>
        <v>0.974282508803176</v>
      </c>
      <c r="P65" s="3" t="n">
        <f aca="false">Adequacy_low!L64</f>
        <v>0.227098846114446</v>
      </c>
      <c r="Q65" s="0" t="n">
        <f aca="false">Q61+1</f>
        <v>2030</v>
      </c>
      <c r="R65" s="4" t="n">
        <f aca="false">Adequacy_low!J64</f>
        <v>0.547251545569778</v>
      </c>
      <c r="S65" s="3" t="n">
        <f aca="false">Adequacy_low!N64</f>
        <v>0.211037015917918</v>
      </c>
      <c r="T65" s="3" t="n">
        <f aca="false">Adequacy_low!P64</f>
        <v>0.21139050059305</v>
      </c>
      <c r="U65" s="0" t="n">
        <f aca="false">O65-N65</f>
        <v>0.00460344672242963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0.575154372493552</v>
      </c>
      <c r="C66" s="3" t="n">
        <f aca="false">Adequacy_low!C65</f>
        <v>0.210939664815298</v>
      </c>
      <c r="D66" s="3" t="n">
        <f aca="false">Adequacy_low!D65</f>
        <v>0.21390596269115</v>
      </c>
      <c r="E66" s="3" t="n">
        <f aca="false">Adequacy_low!E65</f>
        <v>0.840389047441524</v>
      </c>
      <c r="F66" s="3" t="n">
        <f aca="false">Adequacy_low!G65</f>
        <v>0.862935963183765</v>
      </c>
      <c r="G66" s="3" t="n">
        <f aca="false">Adequacy_low!K65</f>
        <v>0.213594104557022</v>
      </c>
      <c r="H66" s="0" t="n">
        <f aca="false">H62+1</f>
        <v>2030</v>
      </c>
      <c r="I66" s="3" t="n">
        <f aca="false">Adequacy_low!I65</f>
        <v>0.483353435231683</v>
      </c>
      <c r="J66" s="3" t="n">
        <f aca="false">Adequacy_low!M65</f>
        <v>0.177271383981763</v>
      </c>
      <c r="K66" s="3" t="n">
        <f aca="false">Adequacy_low!O65</f>
        <v>0.179764228228078</v>
      </c>
      <c r="L66" s="0" t="n">
        <f aca="false">F66-E66</f>
        <v>0.0225469157422404</v>
      </c>
      <c r="N66" s="3" t="n">
        <f aca="false">Adequacy_low!F65</f>
        <v>0.968163738494943</v>
      </c>
      <c r="O66" s="3" t="n">
        <f aca="false">Adequacy_low!H65</f>
        <v>0.973081579049797</v>
      </c>
      <c r="P66" s="3" t="n">
        <f aca="false">Adequacy_low!L65</f>
        <v>0.227744326487657</v>
      </c>
      <c r="Q66" s="0" t="n">
        <f aca="false">Q62+1</f>
        <v>2030</v>
      </c>
      <c r="R66" s="4" t="n">
        <f aca="false">Adequacy_low!J65</f>
        <v>0.547026311420042</v>
      </c>
      <c r="S66" s="3" t="n">
        <f aca="false">Adequacy_low!N65</f>
        <v>0.209098510039411</v>
      </c>
      <c r="T66" s="3" t="n">
        <f aca="false">Adequacy_low!P65</f>
        <v>0.21203891703549</v>
      </c>
      <c r="U66" s="0" t="n">
        <f aca="false">O66-N66</f>
        <v>0.004917840554854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0.571144316195095</v>
      </c>
      <c r="C67" s="3" t="n">
        <f aca="false">Adequacy_low!C66</f>
        <v>0.207616544733905</v>
      </c>
      <c r="D67" s="3" t="n">
        <f aca="false">Adequacy_low!D66</f>
        <v>0.221239139071</v>
      </c>
      <c r="E67" s="3" t="n">
        <f aca="false">Adequacy_low!E66</f>
        <v>0.842329315915998</v>
      </c>
      <c r="F67" s="3" t="n">
        <f aca="false">Adequacy_low!G66</f>
        <v>0.864041712758716</v>
      </c>
      <c r="G67" s="3" t="n">
        <f aca="false">Adequacy_low!K66</f>
        <v>0.213849847129336</v>
      </c>
      <c r="H67" s="0" t="n">
        <f aca="false">H63+1</f>
        <v>2031</v>
      </c>
      <c r="I67" s="3" t="n">
        <f aca="false">Adequacy_low!I66</f>
        <v>0.481091601149925</v>
      </c>
      <c r="J67" s="3" t="n">
        <f aca="false">Adequacy_low!M66</f>
        <v>0.174881502098553</v>
      </c>
      <c r="K67" s="3" t="n">
        <f aca="false">Adequacy_low!O66</f>
        <v>0.18635621266752</v>
      </c>
      <c r="L67" s="0" t="n">
        <f aca="false">F67-E67</f>
        <v>0.0217123968427181</v>
      </c>
      <c r="N67" s="3" t="n">
        <f aca="false">Adequacy_low!F66</f>
        <v>0.967397261010941</v>
      </c>
      <c r="O67" s="3" t="n">
        <f aca="false">Adequacy_low!H66</f>
        <v>0.972283404645125</v>
      </c>
      <c r="P67" s="3" t="n">
        <f aca="false">Adequacy_low!L66</f>
        <v>0.228108641072022</v>
      </c>
      <c r="Q67" s="0" t="n">
        <f aca="false">Q63+1</f>
        <v>2031</v>
      </c>
      <c r="R67" s="4" t="n">
        <f aca="false">Adequacy_low!J66</f>
        <v>0.542645853747287</v>
      </c>
      <c r="S67" s="3" t="n">
        <f aca="false">Adequacy_low!N66</f>
        <v>0.205629592604539</v>
      </c>
      <c r="T67" s="3" t="n">
        <f aca="false">Adequacy_low!P66</f>
        <v>0.219121814659116</v>
      </c>
      <c r="U67" s="0" t="n">
        <f aca="false">O67-N67</f>
        <v>0.00488614363418471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0.567683074057466</v>
      </c>
      <c r="C68" s="3" t="n">
        <f aca="false">Adequacy_low!C67</f>
        <v>0.205141250732986</v>
      </c>
      <c r="D68" s="3" t="n">
        <f aca="false">Adequacy_low!D67</f>
        <v>0.227175675209548</v>
      </c>
      <c r="E68" s="3" t="n">
        <f aca="false">Adequacy_low!E67</f>
        <v>0.840153071247019</v>
      </c>
      <c r="F68" s="3" t="n">
        <f aca="false">Adequacy_low!G67</f>
        <v>0.862152457289483</v>
      </c>
      <c r="G68" s="3" t="n">
        <f aca="false">Adequacy_low!K67</f>
        <v>0.213155044149674</v>
      </c>
      <c r="H68" s="0" t="n">
        <f aca="false">H64+1</f>
        <v>2031</v>
      </c>
      <c r="I68" s="3" t="n">
        <f aca="false">Adequacy_low!I67</f>
        <v>0.476940678164329</v>
      </c>
      <c r="J68" s="3" t="n">
        <f aca="false">Adequacy_low!M67</f>
        <v>0.172350051842773</v>
      </c>
      <c r="K68" s="3" t="n">
        <f aca="false">Adequacy_low!O67</f>
        <v>0.190862341239917</v>
      </c>
      <c r="L68" s="0" t="n">
        <f aca="false">F68-E68</f>
        <v>0.021999386042464</v>
      </c>
      <c r="N68" s="3" t="n">
        <f aca="false">Adequacy_low!F67</f>
        <v>0.967055312550287</v>
      </c>
      <c r="O68" s="3" t="n">
        <f aca="false">Adequacy_low!H67</f>
        <v>0.97216232426818</v>
      </c>
      <c r="P68" s="3" t="n">
        <f aca="false">Adequacy_low!L67</f>
        <v>0.227625310258398</v>
      </c>
      <c r="Q68" s="0" t="n">
        <f aca="false">Q64+1</f>
        <v>2031</v>
      </c>
      <c r="R68" s="4" t="n">
        <f aca="false">Adequacy_low!J67</f>
        <v>0.539237142258047</v>
      </c>
      <c r="S68" s="3" t="n">
        <f aca="false">Adequacy_low!N67</f>
        <v>0.203006519693179</v>
      </c>
      <c r="T68" s="3" t="n">
        <f aca="false">Adequacy_low!P67</f>
        <v>0.224811650599061</v>
      </c>
      <c r="U68" s="0" t="n">
        <f aca="false">O68-N68</f>
        <v>0.00510701171789296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0.564839521269459</v>
      </c>
      <c r="C69" s="3" t="n">
        <f aca="false">Adequacy_low!C68</f>
        <v>0.202617083884006</v>
      </c>
      <c r="D69" s="3" t="n">
        <f aca="false">Adequacy_low!D68</f>
        <v>0.232543394846535</v>
      </c>
      <c r="E69" s="3" t="n">
        <f aca="false">Adequacy_low!E68</f>
        <v>0.839827768998461</v>
      </c>
      <c r="F69" s="3" t="n">
        <f aca="false">Adequacy_low!G68</f>
        <v>0.860852449759594</v>
      </c>
      <c r="G69" s="3" t="n">
        <f aca="false">Adequacy_low!K68</f>
        <v>0.210113690375087</v>
      </c>
      <c r="H69" s="0" t="n">
        <f aca="false">H65+1</f>
        <v>2031</v>
      </c>
      <c r="I69" s="3" t="n">
        <f aca="false">Adequacy_low!I68</f>
        <v>0.474367914989888</v>
      </c>
      <c r="J69" s="3" t="n">
        <f aca="false">Adequacy_low!M68</f>
        <v>0.170163453519279</v>
      </c>
      <c r="K69" s="3" t="n">
        <f aca="false">Adequacy_low!O68</f>
        <v>0.195296400489294</v>
      </c>
      <c r="L69" s="0" t="n">
        <f aca="false">F69-E69</f>
        <v>0.0210246807611334</v>
      </c>
      <c r="N69" s="3" t="n">
        <f aca="false">Adequacy_low!F68</f>
        <v>0.966998208724352</v>
      </c>
      <c r="O69" s="3" t="n">
        <f aca="false">Adequacy_low!H68</f>
        <v>0.971639959675017</v>
      </c>
      <c r="P69" s="3" t="n">
        <f aca="false">Adequacy_low!L68</f>
        <v>0.224780894032608</v>
      </c>
      <c r="Q69" s="0" t="n">
        <f aca="false">Q65+1</f>
        <v>2031</v>
      </c>
      <c r="R69" s="4" t="n">
        <f aca="false">Adequacy_low!J68</f>
        <v>0.536318144175192</v>
      </c>
      <c r="S69" s="3" t="n">
        <f aca="false">Adequacy_low!N68</f>
        <v>0.20053093750722</v>
      </c>
      <c r="T69" s="3" t="n">
        <f aca="false">Adequacy_low!P68</f>
        <v>0.230149127041939</v>
      </c>
      <c r="U69" s="0" t="n">
        <f aca="false">O69-N69</f>
        <v>0.00464175095066499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0.560054543083223</v>
      </c>
      <c r="C70" s="3" t="n">
        <f aca="false">Adequacy_low!C69</f>
        <v>0.199574147770431</v>
      </c>
      <c r="D70" s="3" t="n">
        <f aca="false">Adequacy_low!D69</f>
        <v>0.240371309146346</v>
      </c>
      <c r="E70" s="3" t="n">
        <f aca="false">Adequacy_low!E69</f>
        <v>0.838347220205947</v>
      </c>
      <c r="F70" s="3" t="n">
        <f aca="false">Adequacy_low!G69</f>
        <v>0.859366006745881</v>
      </c>
      <c r="G70" s="3" t="n">
        <f aca="false">Adequacy_low!K69</f>
        <v>0.210123981621948</v>
      </c>
      <c r="H70" s="0" t="n">
        <f aca="false">H66+1</f>
        <v>2031</v>
      </c>
      <c r="I70" s="3" t="n">
        <f aca="false">Adequacy_low!I69</f>
        <v>0.469520169357532</v>
      </c>
      <c r="J70" s="3" t="n">
        <f aca="false">Adequacy_low!M69</f>
        <v>0.167312432008311</v>
      </c>
      <c r="K70" s="3" t="n">
        <f aca="false">Adequacy_low!O69</f>
        <v>0.201514618840104</v>
      </c>
      <c r="L70" s="0" t="n">
        <f aca="false">F70-E70</f>
        <v>0.0210187865399337</v>
      </c>
      <c r="N70" s="3" t="n">
        <f aca="false">Adequacy_low!F69</f>
        <v>0.965850463863065</v>
      </c>
      <c r="O70" s="3" t="n">
        <f aca="false">Adequacy_low!H69</f>
        <v>0.971419232828865</v>
      </c>
      <c r="P70" s="3" t="n">
        <f aca="false">Adequacy_low!L69</f>
        <v>0.225676979559149</v>
      </c>
      <c r="Q70" s="0" t="n">
        <f aca="false">Q66+1</f>
        <v>2031</v>
      </c>
      <c r="R70" s="4" t="n">
        <f aca="false">Adequacy_low!J69</f>
        <v>0.531342959557316</v>
      </c>
      <c r="S70" s="3" t="n">
        <f aca="false">Adequacy_low!N69</f>
        <v>0.197107308436374</v>
      </c>
      <c r="T70" s="3" t="n">
        <f aca="false">Adequacy_low!P69</f>
        <v>0.237400195869375</v>
      </c>
      <c r="U70" s="0" t="n">
        <f aca="false">O70-N70</f>
        <v>0.00556876896580005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0.56066281304957</v>
      </c>
      <c r="C71" s="3" t="n">
        <f aca="false">Adequacy_low!C70</f>
        <v>0.196828387739011</v>
      </c>
      <c r="D71" s="3" t="n">
        <f aca="false">Adequacy_low!D70</f>
        <v>0.242508799211419</v>
      </c>
      <c r="E71" s="3" t="n">
        <f aca="false">Adequacy_low!E70</f>
        <v>0.837196510969375</v>
      </c>
      <c r="F71" s="3" t="n">
        <f aca="false">Adequacy_low!G70</f>
        <v>0.858699804819455</v>
      </c>
      <c r="G71" s="3" t="n">
        <f aca="false">Adequacy_low!K70</f>
        <v>0.210418653502955</v>
      </c>
      <c r="H71" s="0" t="n">
        <f aca="false">H67+1</f>
        <v>2032</v>
      </c>
      <c r="I71" s="3" t="n">
        <f aca="false">Adequacy_low!I70</f>
        <v>0.469384950915375</v>
      </c>
      <c r="J71" s="3" t="n">
        <f aca="false">Adequacy_low!M70</f>
        <v>0.164784039474827</v>
      </c>
      <c r="K71" s="3" t="n">
        <f aca="false">Adequacy_low!O70</f>
        <v>0.203027520579173</v>
      </c>
      <c r="L71" s="0" t="n">
        <f aca="false">F71-E71</f>
        <v>0.02150329385008</v>
      </c>
      <c r="N71" s="3" t="n">
        <f aca="false">Adequacy_low!F70</f>
        <v>0.964540764090085</v>
      </c>
      <c r="O71" s="3" t="n">
        <f aca="false">Adequacy_low!H70</f>
        <v>0.970459558783814</v>
      </c>
      <c r="P71" s="3" t="n">
        <f aca="false">Adequacy_low!L70</f>
        <v>0.226152881871603</v>
      </c>
      <c r="Q71" s="0" t="n">
        <f aca="false">Q67+1</f>
        <v>2032</v>
      </c>
      <c r="R71" s="4" t="n">
        <f aca="false">Adequacy_low!J70</f>
        <v>0.531436035079709</v>
      </c>
      <c r="S71" s="3" t="n">
        <f aca="false">Adequacy_low!N70</f>
        <v>0.194036170998818</v>
      </c>
      <c r="T71" s="3" t="n">
        <f aca="false">Adequacy_low!P70</f>
        <v>0.239068558011558</v>
      </c>
      <c r="U71" s="0" t="n">
        <f aca="false">O71-N71</f>
        <v>0.00591879469372958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0.557356894861183</v>
      </c>
      <c r="C72" s="3" t="n">
        <f aca="false">Adequacy_low!C71</f>
        <v>0.193405740506899</v>
      </c>
      <c r="D72" s="3" t="n">
        <f aca="false">Adequacy_low!D71</f>
        <v>0.249237364631918</v>
      </c>
      <c r="E72" s="3" t="n">
        <f aca="false">Adequacy_low!E71</f>
        <v>0.834369844301064</v>
      </c>
      <c r="F72" s="3" t="n">
        <f aca="false">Adequacy_low!G71</f>
        <v>0.856492747332968</v>
      </c>
      <c r="G72" s="3" t="n">
        <f aca="false">Adequacy_low!K71</f>
        <v>0.2109766562234</v>
      </c>
      <c r="H72" s="0" t="n">
        <f aca="false">H68+1</f>
        <v>2032</v>
      </c>
      <c r="I72" s="3" t="n">
        <f aca="false">Adequacy_low!I71</f>
        <v>0.46504178558545</v>
      </c>
      <c r="J72" s="3" t="n">
        <f aca="false">Adequacy_low!M71</f>
        <v>0.161371917593673</v>
      </c>
      <c r="K72" s="3" t="n">
        <f aca="false">Adequacy_low!O71</f>
        <v>0.207956141121941</v>
      </c>
      <c r="L72" s="0" t="n">
        <f aca="false">F72-E72</f>
        <v>0.0221229030319037</v>
      </c>
      <c r="N72" s="3" t="n">
        <f aca="false">Adequacy_low!F71</f>
        <v>0.964416667804203</v>
      </c>
      <c r="O72" s="3" t="n">
        <f aca="false">Adequacy_low!H71</f>
        <v>0.970572295699083</v>
      </c>
      <c r="P72" s="3" t="n">
        <f aca="false">Adequacy_low!L71</f>
        <v>0.227410026268706</v>
      </c>
      <c r="Q72" s="0" t="n">
        <f aca="false">Q68+1</f>
        <v>2032</v>
      </c>
      <c r="R72" s="4" t="n">
        <f aca="false">Adequacy_low!J71</f>
        <v>0.52872758065671</v>
      </c>
      <c r="S72" s="3" t="n">
        <f aca="false">Adequacy_low!N71</f>
        <v>0.190367294898018</v>
      </c>
      <c r="T72" s="3" t="n">
        <f aca="false">Adequacy_low!P71</f>
        <v>0.245321792249474</v>
      </c>
      <c r="U72" s="0" t="n">
        <f aca="false">O72-N72</f>
        <v>0.00615562789488011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0.555592855908629</v>
      </c>
      <c r="C73" s="3" t="n">
        <f aca="false">Adequacy_low!C72</f>
        <v>0.189445762006449</v>
      </c>
      <c r="D73" s="3" t="n">
        <f aca="false">Adequacy_low!D72</f>
        <v>0.254961382084922</v>
      </c>
      <c r="E73" s="3" t="n">
        <f aca="false">Adequacy_low!E72</f>
        <v>0.833496169271171</v>
      </c>
      <c r="F73" s="3" t="n">
        <f aca="false">Adequacy_low!G72</f>
        <v>0.855005578068249</v>
      </c>
      <c r="G73" s="3" t="n">
        <f aca="false">Adequacy_low!K72</f>
        <v>0.209595362068252</v>
      </c>
      <c r="H73" s="0" t="n">
        <f aca="false">H69+1</f>
        <v>2032</v>
      </c>
      <c r="I73" s="3" t="n">
        <f aca="false">Adequacy_low!I72</f>
        <v>0.463084517074272</v>
      </c>
      <c r="J73" s="3" t="n">
        <f aca="false">Adequacy_low!M72</f>
        <v>0.157902316917034</v>
      </c>
      <c r="K73" s="3" t="n">
        <f aca="false">Adequacy_low!O72</f>
        <v>0.212509335279866</v>
      </c>
      <c r="L73" s="0" t="n">
        <f aca="false">F73-E73</f>
        <v>0.0215094087970775</v>
      </c>
      <c r="N73" s="3" t="n">
        <f aca="false">Adequacy_low!F72</f>
        <v>0.963358205913494</v>
      </c>
      <c r="O73" s="3" t="n">
        <f aca="false">Adequacy_low!H72</f>
        <v>0.969990104049662</v>
      </c>
      <c r="P73" s="3" t="n">
        <f aca="false">Adequacy_low!L72</f>
        <v>0.227349506197765</v>
      </c>
      <c r="Q73" s="0" t="n">
        <f aca="false">Q69+1</f>
        <v>2032</v>
      </c>
      <c r="R73" s="4" t="n">
        <f aca="false">Adequacy_low!J72</f>
        <v>0.526365977646906</v>
      </c>
      <c r="S73" s="3" t="n">
        <f aca="false">Adequacy_low!N72</f>
        <v>0.186284866873875</v>
      </c>
      <c r="T73" s="3" t="n">
        <f aca="false">Adequacy_low!P72</f>
        <v>0.250707361392713</v>
      </c>
      <c r="U73" s="0" t="n">
        <f aca="false">O73-N73</f>
        <v>0.00663189813616782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0.554456581318174</v>
      </c>
      <c r="C74" s="3" t="n">
        <f aca="false">Adequacy_low!C73</f>
        <v>0.186810101283539</v>
      </c>
      <c r="D74" s="3" t="n">
        <f aca="false">Adequacy_low!D73</f>
        <v>0.258733317398287</v>
      </c>
      <c r="E74" s="3" t="n">
        <f aca="false">Adequacy_low!E73</f>
        <v>0.832298382288525</v>
      </c>
      <c r="F74" s="3" t="n">
        <f aca="false">Adequacy_low!G73</f>
        <v>0.854519619128428</v>
      </c>
      <c r="G74" s="3" t="n">
        <f aca="false">Adequacy_low!K73</f>
        <v>0.21063126321153</v>
      </c>
      <c r="H74" s="0" t="n">
        <f aca="false">H70+1</f>
        <v>2032</v>
      </c>
      <c r="I74" s="3" t="n">
        <f aca="false">Adequacy_low!I73</f>
        <v>0.461473315680342</v>
      </c>
      <c r="J74" s="3" t="n">
        <f aca="false">Adequacy_low!M73</f>
        <v>0.155481745093445</v>
      </c>
      <c r="K74" s="3" t="n">
        <f aca="false">Adequacy_low!O73</f>
        <v>0.215343321514738</v>
      </c>
      <c r="L74" s="0" t="n">
        <f aca="false">F74-E74</f>
        <v>0.022221236839903</v>
      </c>
      <c r="N74" s="3" t="n">
        <f aca="false">Adequacy_low!F73</f>
        <v>0.962918688269392</v>
      </c>
      <c r="O74" s="3" t="n">
        <f aca="false">Adequacy_low!H73</f>
        <v>0.969394118190537</v>
      </c>
      <c r="P74" s="3" t="n">
        <f aca="false">Adequacy_low!L73</f>
        <v>0.227724405286677</v>
      </c>
      <c r="Q74" s="0" t="n">
        <f aca="false">Q70+1</f>
        <v>2032</v>
      </c>
      <c r="R74" s="4" t="n">
        <f aca="false">Adequacy_low!J73</f>
        <v>0.524226978421771</v>
      </c>
      <c r="S74" s="3" t="n">
        <f aca="false">Adequacy_low!N73</f>
        <v>0.183937275947974</v>
      </c>
      <c r="T74" s="3" t="n">
        <f aca="false">Adequacy_low!P73</f>
        <v>0.254754433899646</v>
      </c>
      <c r="U74" s="0" t="n">
        <f aca="false">O74-N74</f>
        <v>0.0064754299211458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0.553808997620839</v>
      </c>
      <c r="C75" s="3" t="n">
        <f aca="false">Adequacy_low!C74</f>
        <v>0.183928243631874</v>
      </c>
      <c r="D75" s="3" t="n">
        <f aca="false">Adequacy_low!D74</f>
        <v>0.262262758747287</v>
      </c>
      <c r="E75" s="3" t="n">
        <f aca="false">Adequacy_low!E74</f>
        <v>0.830505816321731</v>
      </c>
      <c r="F75" s="3" t="n">
        <f aca="false">Adequacy_low!G74</f>
        <v>0.852990505282239</v>
      </c>
      <c r="G75" s="3" t="n">
        <f aca="false">Adequacy_low!K74</f>
        <v>0.211488042522561</v>
      </c>
      <c r="H75" s="0" t="n">
        <f aca="false">H71+1</f>
        <v>2033</v>
      </c>
      <c r="I75" s="3" t="n">
        <f aca="false">Adequacy_low!I74</f>
        <v>0.459941593655415</v>
      </c>
      <c r="J75" s="3" t="n">
        <f aca="false">Adequacy_low!M74</f>
        <v>0.152753476122112</v>
      </c>
      <c r="K75" s="3" t="n">
        <f aca="false">Adequacy_low!O74</f>
        <v>0.217810746544205</v>
      </c>
      <c r="L75" s="0" t="n">
        <f aca="false">F75-E75</f>
        <v>0.0224846889605074</v>
      </c>
      <c r="N75" s="3" t="n">
        <f aca="false">Adequacy_low!F74</f>
        <v>0.960996752282038</v>
      </c>
      <c r="O75" s="3" t="n">
        <f aca="false">Adequacy_low!H74</f>
        <v>0.968184946734174</v>
      </c>
      <c r="P75" s="3" t="n">
        <f aca="false">Adequacy_low!L74</f>
        <v>0.229300716816572</v>
      </c>
      <c r="Q75" s="0" t="n">
        <f aca="false">Q71+1</f>
        <v>2033</v>
      </c>
      <c r="R75" s="4" t="n">
        <f aca="false">Adequacy_low!J74</f>
        <v>0.52284536192274</v>
      </c>
      <c r="S75" s="3" t="n">
        <f aca="false">Adequacy_low!N74</f>
        <v>0.180614165780886</v>
      </c>
      <c r="T75" s="3" t="n">
        <f aca="false">Adequacy_low!P74</f>
        <v>0.257537224578413</v>
      </c>
      <c r="U75" s="0" t="n">
        <f aca="false">O75-N75</f>
        <v>0.00718819445213514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0.55036123995267</v>
      </c>
      <c r="C76" s="3" t="n">
        <f aca="false">Adequacy_low!C75</f>
        <v>0.181643959836507</v>
      </c>
      <c r="D76" s="3" t="n">
        <f aca="false">Adequacy_low!D75</f>
        <v>0.267994800210823</v>
      </c>
      <c r="E76" s="3" t="n">
        <f aca="false">Adequacy_low!E75</f>
        <v>0.830468031798303</v>
      </c>
      <c r="F76" s="3" t="n">
        <f aca="false">Adequacy_low!G75</f>
        <v>0.853056671385956</v>
      </c>
      <c r="G76" s="3" t="n">
        <f aca="false">Adequacy_low!K75</f>
        <v>0.212288369279434</v>
      </c>
      <c r="H76" s="0" t="n">
        <f aca="false">H72+1</f>
        <v>2033</v>
      </c>
      <c r="I76" s="3" t="n">
        <f aca="false">Adequacy_low!I75</f>
        <v>0.457057415721568</v>
      </c>
      <c r="J76" s="3" t="n">
        <f aca="false">Adequacy_low!M75</f>
        <v>0.150849501813474</v>
      </c>
      <c r="K76" s="3" t="n">
        <f aca="false">Adequacy_low!O75</f>
        <v>0.222561114263262</v>
      </c>
      <c r="L76" s="0" t="n">
        <f aca="false">F76-E76</f>
        <v>0.0225886395876522</v>
      </c>
      <c r="N76" s="3" t="n">
        <f aca="false">Adequacy_low!F75</f>
        <v>0.959338914698459</v>
      </c>
      <c r="O76" s="3" t="n">
        <f aca="false">Adequacy_low!H75</f>
        <v>0.966603186682699</v>
      </c>
      <c r="P76" s="3" t="n">
        <f aca="false">Adequacy_low!L75</f>
        <v>0.229491857098809</v>
      </c>
      <c r="Q76" s="0" t="n">
        <f aca="false">Q72+1</f>
        <v>2033</v>
      </c>
      <c r="R76" s="4" t="n">
        <f aca="false">Adequacy_low!J75</f>
        <v>0.518792355785316</v>
      </c>
      <c r="S76" s="3" t="n">
        <f aca="false">Adequacy_low!N75</f>
        <v>0.177970914795928</v>
      </c>
      <c r="T76" s="3" t="n">
        <f aca="false">Adequacy_low!P75</f>
        <v>0.262575644117214</v>
      </c>
      <c r="U76" s="0" t="n">
        <f aca="false">O76-N76</f>
        <v>0.00726427198423996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0.547743801329795</v>
      </c>
      <c r="C77" s="3" t="n">
        <f aca="false">Adequacy_low!C76</f>
        <v>0.179743795608606</v>
      </c>
      <c r="D77" s="3" t="n">
        <f aca="false">Adequacy_low!D76</f>
        <v>0.272512403061599</v>
      </c>
      <c r="E77" s="3" t="n">
        <f aca="false">Adequacy_low!E76</f>
        <v>0.828112128397165</v>
      </c>
      <c r="F77" s="3" t="n">
        <f aca="false">Adequacy_low!G76</f>
        <v>0.852263388539729</v>
      </c>
      <c r="G77" s="3" t="n">
        <f aca="false">Adequacy_low!K76</f>
        <v>0.212099042631588</v>
      </c>
      <c r="H77" s="0" t="n">
        <f aca="false">H73+1</f>
        <v>2033</v>
      </c>
      <c r="I77" s="3" t="n">
        <f aca="false">Adequacy_low!I76</f>
        <v>0.453593285135571</v>
      </c>
      <c r="J77" s="3" t="n">
        <f aca="false">Adequacy_low!M76</f>
        <v>0.148848017147628</v>
      </c>
      <c r="K77" s="3" t="n">
        <f aca="false">Adequacy_low!O76</f>
        <v>0.225670826113967</v>
      </c>
      <c r="L77" s="0" t="n">
        <f aca="false">F77-E77</f>
        <v>0.024151260142564</v>
      </c>
      <c r="N77" s="3" t="n">
        <f aca="false">Adequacy_low!F76</f>
        <v>0.959091280962855</v>
      </c>
      <c r="O77" s="3" t="n">
        <f aca="false">Adequacy_low!H76</f>
        <v>0.96617057532415</v>
      </c>
      <c r="P77" s="3" t="n">
        <f aca="false">Adequacy_low!L76</f>
        <v>0.228050237137427</v>
      </c>
      <c r="Q77" s="0" t="n">
        <f aca="false">Q73+1</f>
        <v>2033</v>
      </c>
      <c r="R77" s="4" t="n">
        <f aca="false">Adequacy_low!J76</f>
        <v>0.515628162903712</v>
      </c>
      <c r="S77" s="3" t="n">
        <f aca="false">Adequacy_low!N76</f>
        <v>0.176249091304338</v>
      </c>
      <c r="T77" s="3" t="n">
        <f aca="false">Adequacy_low!P76</f>
        <v>0.267214026754805</v>
      </c>
      <c r="U77" s="0" t="n">
        <f aca="false">O77-N77</f>
        <v>0.00707929436129495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0.547332182196061</v>
      </c>
      <c r="C78" s="3" t="n">
        <f aca="false">Adequacy_low!C77</f>
        <v>0.176800581667377</v>
      </c>
      <c r="D78" s="3" t="n">
        <f aca="false">Adequacy_low!D77</f>
        <v>0.275867236136562</v>
      </c>
      <c r="E78" s="3" t="n">
        <f aca="false">Adequacy_low!E77</f>
        <v>0.827568830202011</v>
      </c>
      <c r="F78" s="3" t="n">
        <f aca="false">Adequacy_low!G77</f>
        <v>0.852227794215992</v>
      </c>
      <c r="G78" s="3" t="n">
        <f aca="false">Adequacy_low!K77</f>
        <v>0.213857243574376</v>
      </c>
      <c r="H78" s="0" t="n">
        <f aca="false">H74+1</f>
        <v>2033</v>
      </c>
      <c r="I78" s="3" t="n">
        <f aca="false">Adequacy_low!I77</f>
        <v>0.452955053751908</v>
      </c>
      <c r="J78" s="3" t="n">
        <f aca="false">Adequacy_low!M77</f>
        <v>0.146314650549506</v>
      </c>
      <c r="K78" s="3" t="n">
        <f aca="false">Adequacy_low!O77</f>
        <v>0.228299125900597</v>
      </c>
      <c r="L78" s="0" t="n">
        <f aca="false">F78-E78</f>
        <v>0.0246589640139805</v>
      </c>
      <c r="N78" s="3" t="n">
        <f aca="false">Adequacy_low!F77</f>
        <v>0.957771131221762</v>
      </c>
      <c r="O78" s="3" t="n">
        <f aca="false">Adequacy_low!H77</f>
        <v>0.96518578725083</v>
      </c>
      <c r="P78" s="3" t="n">
        <f aca="false">Adequacy_low!L77</f>
        <v>0.229725866869607</v>
      </c>
      <c r="Q78" s="0" t="n">
        <f aca="false">Q74+1</f>
        <v>2033</v>
      </c>
      <c r="R78" s="4" t="n">
        <f aca="false">Adequacy_low!J77</f>
        <v>0.514744675721589</v>
      </c>
      <c r="S78" s="3" t="n">
        <f aca="false">Adequacy_low!N77</f>
        <v>0.173034909807509</v>
      </c>
      <c r="T78" s="3" t="n">
        <f aca="false">Adequacy_low!P77</f>
        <v>0.269991545692663</v>
      </c>
      <c r="U78" s="0" t="n">
        <f aca="false">O78-N78</f>
        <v>0.00741465602906832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0.548294121828978</v>
      </c>
      <c r="C79" s="3" t="n">
        <f aca="false">Adequacy_low!C78</f>
        <v>0.174744476709558</v>
      </c>
      <c r="D79" s="3" t="n">
        <f aca="false">Adequacy_low!D78</f>
        <v>0.276961401461465</v>
      </c>
      <c r="E79" s="3" t="n">
        <f aca="false">Adequacy_low!E78</f>
        <v>0.823451659930823</v>
      </c>
      <c r="F79" s="3" t="n">
        <f aca="false">Adequacy_low!G78</f>
        <v>0.848623456241427</v>
      </c>
      <c r="G79" s="3" t="n">
        <f aca="false">Adequacy_low!K78</f>
        <v>0.212537753289181</v>
      </c>
      <c r="H79" s="0" t="n">
        <f aca="false">H75+1</f>
        <v>2034</v>
      </c>
      <c r="I79" s="3" t="n">
        <f aca="false">Adequacy_low!I78</f>
        <v>0.451493704750385</v>
      </c>
      <c r="J79" s="3" t="n">
        <f aca="false">Adequacy_low!M78</f>
        <v>0.143893629410228</v>
      </c>
      <c r="K79" s="3" t="n">
        <f aca="false">Adequacy_low!O78</f>
        <v>0.22806432577021</v>
      </c>
      <c r="L79" s="0" t="n">
        <f aca="false">F79-E79</f>
        <v>0.0251717963106035</v>
      </c>
      <c r="N79" s="3" t="n">
        <f aca="false">Adequacy_low!F78</f>
        <v>0.956532695880074</v>
      </c>
      <c r="O79" s="3" t="n">
        <f aca="false">Adequacy_low!H78</f>
        <v>0.9634271876726</v>
      </c>
      <c r="P79" s="3" t="n">
        <f aca="false">Adequacy_low!L78</f>
        <v>0.227574901299883</v>
      </c>
      <c r="Q79" s="0" t="n">
        <f aca="false">Q75+1</f>
        <v>2034</v>
      </c>
      <c r="R79" s="4" t="n">
        <f aca="false">Adequacy_low!J78</f>
        <v>0.515285221158407</v>
      </c>
      <c r="S79" s="3" t="n">
        <f aca="false">Adequacy_low!N78</f>
        <v>0.170698595692081</v>
      </c>
      <c r="T79" s="3" t="n">
        <f aca="false">Adequacy_low!P78</f>
        <v>0.270548879029587</v>
      </c>
      <c r="U79" s="0" t="n">
        <f aca="false">O79-N79</f>
        <v>0.00689449179252599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0.545221534466677</v>
      </c>
      <c r="C80" s="3" t="n">
        <f aca="false">Adequacy_low!C79</f>
        <v>0.17245939383089</v>
      </c>
      <c r="D80" s="3" t="n">
        <f aca="false">Adequacy_low!D79</f>
        <v>0.282319071702432</v>
      </c>
      <c r="E80" s="3" t="n">
        <f aca="false">Adequacy_low!E79</f>
        <v>0.820929618859874</v>
      </c>
      <c r="F80" s="3" t="n">
        <f aca="false">Adequacy_low!G79</f>
        <v>0.84625183739164</v>
      </c>
      <c r="G80" s="3" t="n">
        <f aca="false">Adequacy_low!K79</f>
        <v>0.211036584573724</v>
      </c>
      <c r="H80" s="0" t="n">
        <f aca="false">H76+1</f>
        <v>2034</v>
      </c>
      <c r="I80" s="3" t="n">
        <f aca="false">Adequacy_low!I79</f>
        <v>0.447588506483925</v>
      </c>
      <c r="J80" s="3" t="n">
        <f aca="false">Adequacy_low!M79</f>
        <v>0.141577024446398</v>
      </c>
      <c r="K80" s="3" t="n">
        <f aca="false">Adequacy_low!O79</f>
        <v>0.231764087929551</v>
      </c>
      <c r="L80" s="0" t="n">
        <f aca="false">F80-E80</f>
        <v>0.0253222185317657</v>
      </c>
      <c r="N80" s="3" t="n">
        <f aca="false">Adequacy_low!F79</f>
        <v>0.955165248702798</v>
      </c>
      <c r="O80" s="3" t="n">
        <f aca="false">Adequacy_low!H79</f>
        <v>0.962535723948071</v>
      </c>
      <c r="P80" s="3" t="n">
        <f aca="false">Adequacy_low!L79</f>
        <v>0.226738523187959</v>
      </c>
      <c r="Q80" s="0" t="n">
        <f aca="false">Q76+1</f>
        <v>2034</v>
      </c>
      <c r="R80" s="4" t="n">
        <f aca="false">Adequacy_low!J79</f>
        <v>0.511062286235806</v>
      </c>
      <c r="S80" s="3" t="n">
        <f aca="false">Adequacy_low!N79</f>
        <v>0.168411069367022</v>
      </c>
      <c r="T80" s="3" t="n">
        <f aca="false">Adequacy_low!P79</f>
        <v>0.27569189309997</v>
      </c>
      <c r="U80" s="0" t="n">
        <f aca="false">O80-N80</f>
        <v>0.00737047524527312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0.543280286525734</v>
      </c>
      <c r="C81" s="3" t="n">
        <f aca="false">Adequacy_low!C80</f>
        <v>0.170254711773519</v>
      </c>
      <c r="D81" s="3" t="n">
        <f aca="false">Adequacy_low!D80</f>
        <v>0.286465001700746</v>
      </c>
      <c r="E81" s="3" t="n">
        <f aca="false">Adequacy_low!E80</f>
        <v>0.819211795966436</v>
      </c>
      <c r="F81" s="3" t="n">
        <f aca="false">Adequacy_low!G80</f>
        <v>0.844848183550063</v>
      </c>
      <c r="G81" s="3" t="n">
        <f aca="false">Adequacy_low!K80</f>
        <v>0.21215696355144</v>
      </c>
      <c r="H81" s="0" t="n">
        <f aca="false">H77+1</f>
        <v>2034</v>
      </c>
      <c r="I81" s="3" t="n">
        <f aca="false">Adequacy_low!I80</f>
        <v>0.445061619237907</v>
      </c>
      <c r="J81" s="3" t="n">
        <f aca="false">Adequacy_low!M80</f>
        <v>0.139474668203733</v>
      </c>
      <c r="K81" s="3" t="n">
        <f aca="false">Adequacy_low!O80</f>
        <v>0.234675508524796</v>
      </c>
      <c r="L81" s="0" t="n">
        <f aca="false">F81-E81</f>
        <v>0.0256363875836276</v>
      </c>
      <c r="N81" s="3" t="n">
        <f aca="false">Adequacy_low!F80</f>
        <v>0.954119041244237</v>
      </c>
      <c r="O81" s="3" t="n">
        <f aca="false">Adequacy_low!H80</f>
        <v>0.96153002161258</v>
      </c>
      <c r="P81" s="3" t="n">
        <f aca="false">Adequacy_low!L80</f>
        <v>0.228142679831111</v>
      </c>
      <c r="Q81" s="0" t="n">
        <f aca="false">Q77+1</f>
        <v>2034</v>
      </c>
      <c r="R81" s="4" t="n">
        <f aca="false">Adequacy_low!J80</f>
        <v>0.507834675263855</v>
      </c>
      <c r="S81" s="3" t="n">
        <f aca="false">Adequacy_low!N80</f>
        <v>0.166364651792722</v>
      </c>
      <c r="T81" s="3" t="n">
        <f aca="false">Adequacy_low!P80</f>
        <v>0.27991971418766</v>
      </c>
      <c r="U81" s="0" t="n">
        <f aca="false">O81-N81</f>
        <v>0.0074109803683432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0.542442226713513</v>
      </c>
      <c r="C82" s="3" t="n">
        <f aca="false">Adequacy_low!C81</f>
        <v>0.167507846217879</v>
      </c>
      <c r="D82" s="3" t="n">
        <f aca="false">Adequacy_low!D81</f>
        <v>0.290049927068608</v>
      </c>
      <c r="E82" s="3" t="n">
        <f aca="false">Adequacy_low!E81</f>
        <v>0.817415938046082</v>
      </c>
      <c r="F82" s="3" t="n">
        <f aca="false">Adequacy_low!G81</f>
        <v>0.84322789933906</v>
      </c>
      <c r="G82" s="3" t="n">
        <f aca="false">Adequacy_low!K81</f>
        <v>0.21168693241443</v>
      </c>
      <c r="H82" s="0" t="n">
        <f aca="false">H78+1</f>
        <v>2034</v>
      </c>
      <c r="I82" s="3" t="n">
        <f aca="false">Adequacy_low!I81</f>
        <v>0.443400921584832</v>
      </c>
      <c r="J82" s="3" t="n">
        <f aca="false">Adequacy_low!M81</f>
        <v>0.136923583246267</v>
      </c>
      <c r="K82" s="3" t="n">
        <f aca="false">Adequacy_low!O81</f>
        <v>0.237091433214984</v>
      </c>
      <c r="L82" s="0" t="n">
        <f aca="false">F82-E82</f>
        <v>0.0258119612929774</v>
      </c>
      <c r="N82" s="3" t="n">
        <f aca="false">Adequacy_low!F81</f>
        <v>0.95331117042889</v>
      </c>
      <c r="O82" s="3" t="n">
        <f aca="false">Adequacy_low!H81</f>
        <v>0.960587479492675</v>
      </c>
      <c r="P82" s="3" t="n">
        <f aca="false">Adequacy_low!L81</f>
        <v>0.227234551606353</v>
      </c>
      <c r="Q82" s="0" t="n">
        <f aca="false">Q78+1</f>
        <v>2034</v>
      </c>
      <c r="R82" s="4" t="n">
        <f aca="false">Adequacy_low!J81</f>
        <v>0.506388259200226</v>
      </c>
      <c r="S82" s="3" t="n">
        <f aca="false">Adequacy_low!N81</f>
        <v>0.163614517457808</v>
      </c>
      <c r="T82" s="3" t="n">
        <f aca="false">Adequacy_low!P81</f>
        <v>0.283308393770855</v>
      </c>
      <c r="U82" s="0" t="n">
        <f aca="false">O82-N82</f>
        <v>0.00727630906378562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0.539006849123435</v>
      </c>
      <c r="C83" s="3" t="n">
        <f aca="false">Adequacy_low!C82</f>
        <v>0.164614914003585</v>
      </c>
      <c r="D83" s="3" t="n">
        <f aca="false">Adequacy_low!D82</f>
        <v>0.29637823687298</v>
      </c>
      <c r="E83" s="3" t="n">
        <f aca="false">Adequacy_low!E82</f>
        <v>0.814160145405536</v>
      </c>
      <c r="F83" s="3" t="n">
        <f aca="false">Adequacy_low!G82</f>
        <v>0.841033973832698</v>
      </c>
      <c r="G83" s="3" t="n">
        <f aca="false">Adequacy_low!K82</f>
        <v>0.212179896640582</v>
      </c>
      <c r="H83" s="0" t="n">
        <f aca="false">H79+1</f>
        <v>2035</v>
      </c>
      <c r="I83" s="3" t="n">
        <f aca="false">Adequacy_low!I82</f>
        <v>0.438837894656916</v>
      </c>
      <c r="J83" s="3" t="n">
        <f aca="false">Adequacy_low!M82</f>
        <v>0.134022902321079</v>
      </c>
      <c r="K83" s="3" t="n">
        <f aca="false">Adequacy_low!O82</f>
        <v>0.241299348427542</v>
      </c>
      <c r="L83" s="0" t="n">
        <f aca="false">F83-E83</f>
        <v>0.0268738284271619</v>
      </c>
      <c r="N83" s="3" t="n">
        <f aca="false">Adequacy_low!F82</f>
        <v>0.950338942490357</v>
      </c>
      <c r="O83" s="3" t="n">
        <f aca="false">Adequacy_low!H82</f>
        <v>0.958126056891528</v>
      </c>
      <c r="P83" s="3" t="n">
        <f aca="false">Adequacy_low!L82</f>
        <v>0.227342457239487</v>
      </c>
      <c r="Q83" s="0" t="n">
        <f aca="false">Q79+1</f>
        <v>2035</v>
      </c>
      <c r="R83" s="4" t="n">
        <f aca="false">Adequacy_low!J82</f>
        <v>0.501846746050019</v>
      </c>
      <c r="S83" s="3" t="n">
        <f aca="false">Adequacy_low!N82</f>
        <v>0.160150978833249</v>
      </c>
      <c r="T83" s="3" t="n">
        <f aca="false">Adequacy_low!P82</f>
        <v>0.28834121760709</v>
      </c>
      <c r="U83" s="0" t="n">
        <f aca="false">O83-N83</f>
        <v>0.00778711440117141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0.54080989900284</v>
      </c>
      <c r="C84" s="3" t="n">
        <f aca="false">Adequacy_low!C83</f>
        <v>0.161323908540893</v>
      </c>
      <c r="D84" s="3" t="n">
        <f aca="false">Adequacy_low!D83</f>
        <v>0.297866192456267</v>
      </c>
      <c r="E84" s="3" t="n">
        <f aca="false">Adequacy_low!E83</f>
        <v>0.813910295692201</v>
      </c>
      <c r="F84" s="3" t="n">
        <f aca="false">Adequacy_low!G83</f>
        <v>0.840358286794158</v>
      </c>
      <c r="G84" s="3" t="n">
        <f aca="false">Adequacy_low!K83</f>
        <v>0.211346856707195</v>
      </c>
      <c r="H84" s="0" t="n">
        <f aca="false">H80+1</f>
        <v>2035</v>
      </c>
      <c r="I84" s="3" t="n">
        <f aca="false">Adequacy_low!I83</f>
        <v>0.440170744810671</v>
      </c>
      <c r="J84" s="3" t="n">
        <f aca="false">Adequacy_low!M83</f>
        <v>0.13130319010274</v>
      </c>
      <c r="K84" s="3" t="n">
        <f aca="false">Adequacy_low!O83</f>
        <v>0.24243636077879</v>
      </c>
      <c r="L84" s="0" t="n">
        <f aca="false">F84-E84</f>
        <v>0.0264479911019565</v>
      </c>
      <c r="N84" s="3" t="n">
        <f aca="false">Adequacy_low!F83</f>
        <v>0.949989965340964</v>
      </c>
      <c r="O84" s="3" t="n">
        <f aca="false">Adequacy_low!H83</f>
        <v>0.957569402633365</v>
      </c>
      <c r="P84" s="3" t="n">
        <f aca="false">Adequacy_low!L83</f>
        <v>0.226513373156272</v>
      </c>
      <c r="Q84" s="0" t="n">
        <f aca="false">Q80+1</f>
        <v>2035</v>
      </c>
      <c r="R84" s="4" t="n">
        <f aca="false">Adequacy_low!J83</f>
        <v>0.503846093135166</v>
      </c>
      <c r="S84" s="3" t="n">
        <f aca="false">Adequacy_low!N83</f>
        <v>0.15674047214762</v>
      </c>
      <c r="T84" s="3" t="n">
        <f aca="false">Adequacy_low!P83</f>
        <v>0.289403400058178</v>
      </c>
      <c r="U84" s="0" t="n">
        <f aca="false">O84-N84</f>
        <v>0.00757943729240118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0.538194425177335</v>
      </c>
      <c r="C85" s="3" t="n">
        <f aca="false">Adequacy_low!C84</f>
        <v>0.159524734345088</v>
      </c>
      <c r="D85" s="3" t="n">
        <f aca="false">Adequacy_low!D84</f>
        <v>0.302280840477578</v>
      </c>
      <c r="E85" s="3" t="n">
        <f aca="false">Adequacy_low!E84</f>
        <v>0.811294299485011</v>
      </c>
      <c r="F85" s="3" t="n">
        <f aca="false">Adequacy_low!G84</f>
        <v>0.837872818144559</v>
      </c>
      <c r="G85" s="3" t="n">
        <f aca="false">Adequacy_low!K84</f>
        <v>0.211030755826331</v>
      </c>
      <c r="H85" s="0" t="n">
        <f aca="false">H81+1</f>
        <v>2035</v>
      </c>
      <c r="I85" s="3" t="n">
        <f aca="false">Adequacy_low!I84</f>
        <v>0.436634069160984</v>
      </c>
      <c r="J85" s="3" t="n">
        <f aca="false">Adequacy_low!M84</f>
        <v>0.129421507601031</v>
      </c>
      <c r="K85" s="3" t="n">
        <f aca="false">Adequacy_low!O84</f>
        <v>0.245238722722997</v>
      </c>
      <c r="L85" s="0" t="n">
        <f aca="false">F85-E85</f>
        <v>0.0265785186595475</v>
      </c>
      <c r="N85" s="3" t="n">
        <f aca="false">Adequacy_low!F84</f>
        <v>0.947395691868676</v>
      </c>
      <c r="O85" s="3" t="n">
        <f aca="false">Adequacy_low!H84</f>
        <v>0.955371415609794</v>
      </c>
      <c r="P85" s="3" t="n">
        <f aca="false">Adequacy_low!L84</f>
        <v>0.226789421322829</v>
      </c>
      <c r="Q85" s="0" t="n">
        <f aca="false">Q81+1</f>
        <v>2035</v>
      </c>
      <c r="R85" s="4" t="n">
        <f aca="false">Adequacy_low!J84</f>
        <v>0.500146330201994</v>
      </c>
      <c r="S85" s="3" t="n">
        <f aca="false">Adequacy_low!N84</f>
        <v>0.154496479678239</v>
      </c>
      <c r="T85" s="3" t="n">
        <f aca="false">Adequacy_low!P84</f>
        <v>0.292752881988443</v>
      </c>
      <c r="U85" s="0" t="n">
        <f aca="false">O85-N85</f>
        <v>0.00797572374111799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0.535214374528356</v>
      </c>
      <c r="C86" s="3" t="n">
        <f aca="false">Adequacy_low!C85</f>
        <v>0.157913495326809</v>
      </c>
      <c r="D86" s="3" t="n">
        <f aca="false">Adequacy_low!D85</f>
        <v>0.306872130144835</v>
      </c>
      <c r="E86" s="3" t="n">
        <f aca="false">Adequacy_low!E85</f>
        <v>0.808906461544671</v>
      </c>
      <c r="F86" s="3" t="n">
        <f aca="false">Adequacy_low!G85</f>
        <v>0.836561533422446</v>
      </c>
      <c r="G86" s="3" t="n">
        <f aca="false">Adequacy_low!K85</f>
        <v>0.211599509865654</v>
      </c>
      <c r="H86" s="0" t="n">
        <f aca="false">H82+1</f>
        <v>2035</v>
      </c>
      <c r="I86" s="3" t="n">
        <f aca="false">Adequacy_low!I85</f>
        <v>0.432938365867576</v>
      </c>
      <c r="J86" s="3" t="n">
        <f aca="false">Adequacy_low!M85</f>
        <v>0.12773724673496</v>
      </c>
      <c r="K86" s="3" t="n">
        <f aca="false">Adequacy_low!O85</f>
        <v>0.248230848942134</v>
      </c>
      <c r="L86" s="0" t="n">
        <f aca="false">F86-E86</f>
        <v>0.0276550718777758</v>
      </c>
      <c r="N86" s="3" t="n">
        <f aca="false">Adequacy_low!F85</f>
        <v>0.945766992938841</v>
      </c>
      <c r="O86" s="3" t="n">
        <f aca="false">Adequacy_low!H85</f>
        <v>0.954309005603775</v>
      </c>
      <c r="P86" s="3" t="n">
        <f aca="false">Adequacy_low!L85</f>
        <v>0.227241901125896</v>
      </c>
      <c r="Q86" s="0" t="n">
        <f aca="false">Q82+1</f>
        <v>2035</v>
      </c>
      <c r="R86" s="4" t="n">
        <f aca="false">Adequacy_low!J85</f>
        <v>0.495993759178501</v>
      </c>
      <c r="S86" s="3" t="n">
        <f aca="false">Adequacy_low!N85</f>
        <v>0.152812951939863</v>
      </c>
      <c r="T86" s="3" t="n">
        <f aca="false">Adequacy_low!P85</f>
        <v>0.296960281820478</v>
      </c>
      <c r="U86" s="0" t="n">
        <f aca="false">O86-N86</f>
        <v>0.0085420126649336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0.535043381696804</v>
      </c>
      <c r="C87" s="3" t="n">
        <f aca="false">Adequacy_low!C86</f>
        <v>0.153989261459574</v>
      </c>
      <c r="D87" s="3" t="n">
        <f aca="false">Adequacy_low!D86</f>
        <v>0.310967356843622</v>
      </c>
      <c r="E87" s="3" t="n">
        <f aca="false">Adequacy_low!E86</f>
        <v>0.80705037804238</v>
      </c>
      <c r="F87" s="3" t="n">
        <f aca="false">Adequacy_low!G86</f>
        <v>0.834985810179158</v>
      </c>
      <c r="G87" s="3" t="n">
        <f aca="false">Adequacy_low!K86</f>
        <v>0.212903581643746</v>
      </c>
      <c r="H87" s="0" t="n">
        <f aca="false">H83+1</f>
        <v>2036</v>
      </c>
      <c r="I87" s="3" t="n">
        <f aca="false">Adequacy_low!I86</f>
        <v>0.431806963467479</v>
      </c>
      <c r="J87" s="3" t="n">
        <f aca="false">Adequacy_low!M86</f>
        <v>0.124277091675417</v>
      </c>
      <c r="K87" s="3" t="n">
        <f aca="false">Adequacy_low!O86</f>
        <v>0.250966322899485</v>
      </c>
      <c r="L87" s="0" t="n">
        <f aca="false">F87-E87</f>
        <v>0.027935432136778</v>
      </c>
      <c r="N87" s="3" t="n">
        <f aca="false">Adequacy_low!F86</f>
        <v>0.94455289156447</v>
      </c>
      <c r="O87" s="3" t="n">
        <f aca="false">Adequacy_low!H86</f>
        <v>0.952807006111465</v>
      </c>
      <c r="P87" s="3" t="n">
        <f aca="false">Adequacy_low!L86</f>
        <v>0.228236842579337</v>
      </c>
      <c r="Q87" s="0" t="n">
        <f aca="false">Q83+1</f>
        <v>2036</v>
      </c>
      <c r="R87" s="4" t="n">
        <f aca="false">Adequacy_low!J86</f>
        <v>0.495155241984359</v>
      </c>
      <c r="S87" s="3" t="n">
        <f aca="false">Adequacy_low!N86</f>
        <v>0.14883627727046</v>
      </c>
      <c r="T87" s="3" t="n">
        <f aca="false">Adequacy_low!P86</f>
        <v>0.300561372309651</v>
      </c>
      <c r="U87" s="0" t="n">
        <f aca="false">O87-N87</f>
        <v>0.00825411454699565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0.532257222559038</v>
      </c>
      <c r="C88" s="3" t="n">
        <f aca="false">Adequacy_low!C87</f>
        <v>0.151283603467634</v>
      </c>
      <c r="D88" s="3" t="n">
        <f aca="false">Adequacy_low!D87</f>
        <v>0.316459173973328</v>
      </c>
      <c r="E88" s="3" t="n">
        <f aca="false">Adequacy_low!E87</f>
        <v>0.8074879617349</v>
      </c>
      <c r="F88" s="3" t="n">
        <f aca="false">Adequacy_low!G87</f>
        <v>0.836007085965211</v>
      </c>
      <c r="G88" s="3" t="n">
        <f aca="false">Adequacy_low!K87</f>
        <v>0.212334733838146</v>
      </c>
      <c r="H88" s="0" t="n">
        <f aca="false">H84+1</f>
        <v>2036</v>
      </c>
      <c r="I88" s="3" t="n">
        <f aca="false">Adequacy_low!I87</f>
        <v>0.429791299762877</v>
      </c>
      <c r="J88" s="3" t="n">
        <f aca="false">Adequacy_low!M87</f>
        <v>0.122159688607991</v>
      </c>
      <c r="K88" s="3" t="n">
        <f aca="false">Adequacy_low!O87</f>
        <v>0.255536973364033</v>
      </c>
      <c r="L88" s="0" t="n">
        <f aca="false">F88-E88</f>
        <v>0.0285191242303108</v>
      </c>
      <c r="N88" s="3" t="n">
        <f aca="false">Adequacy_low!F87</f>
        <v>0.944916128403894</v>
      </c>
      <c r="O88" s="3" t="n">
        <f aca="false">Adequacy_low!H87</f>
        <v>0.953414408471717</v>
      </c>
      <c r="P88" s="3" t="n">
        <f aca="false">Adequacy_low!L87</f>
        <v>0.227056281847521</v>
      </c>
      <c r="Q88" s="0" t="n">
        <f aca="false">Q84+1</f>
        <v>2036</v>
      </c>
      <c r="R88" s="4" t="n">
        <f aca="false">Adequacy_low!J87</f>
        <v>0.492695268747703</v>
      </c>
      <c r="S88" s="3" t="n">
        <f aca="false">Adequacy_low!N87</f>
        <v>0.146263297931212</v>
      </c>
      <c r="T88" s="3" t="n">
        <f aca="false">Adequacy_low!P87</f>
        <v>0.305957561724979</v>
      </c>
      <c r="U88" s="0" t="n">
        <f aca="false">O88-N88</f>
        <v>0.00849828006782338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0.530463293255978</v>
      </c>
      <c r="C89" s="3" t="n">
        <f aca="false">Adequacy_low!C88</f>
        <v>0.148349501801838</v>
      </c>
      <c r="D89" s="3" t="n">
        <f aca="false">Adequacy_low!D88</f>
        <v>0.321187204942184</v>
      </c>
      <c r="E89" s="3" t="n">
        <f aca="false">Adequacy_low!E88</f>
        <v>0.805306483609276</v>
      </c>
      <c r="F89" s="3" t="n">
        <f aca="false">Adequacy_low!G88</f>
        <v>0.834380780076613</v>
      </c>
      <c r="G89" s="3" t="n">
        <f aca="false">Adequacy_low!K88</f>
        <v>0.212673741120562</v>
      </c>
      <c r="H89" s="0" t="n">
        <f aca="false">H85+1</f>
        <v>2036</v>
      </c>
      <c r="I89" s="3" t="n">
        <f aca="false">Adequacy_low!I88</f>
        <v>0.427185529375768</v>
      </c>
      <c r="J89" s="3" t="n">
        <f aca="false">Adequacy_low!M88</f>
        <v>0.119466815641226</v>
      </c>
      <c r="K89" s="3" t="n">
        <f aca="false">Adequacy_low!O88</f>
        <v>0.258654138592282</v>
      </c>
      <c r="L89" s="0" t="n">
        <f aca="false">F89-E89</f>
        <v>0.0290742964673366</v>
      </c>
      <c r="N89" s="3" t="n">
        <f aca="false">Adequacy_low!F88</f>
        <v>0.942828304009809</v>
      </c>
      <c r="O89" s="3" t="n">
        <f aca="false">Adequacy_low!H88</f>
        <v>0.952109928762332</v>
      </c>
      <c r="P89" s="3" t="n">
        <f aca="false">Adequacy_low!L88</f>
        <v>0.227106362372866</v>
      </c>
      <c r="Q89" s="0" t="n">
        <f aca="false">Q85+1</f>
        <v>2036</v>
      </c>
      <c r="R89" s="4" t="n">
        <f aca="false">Adequacy_low!J88</f>
        <v>0.490550771428176</v>
      </c>
      <c r="S89" s="3" t="n">
        <f aca="false">Adequacy_low!N88</f>
        <v>0.142896488540625</v>
      </c>
      <c r="T89" s="3" t="n">
        <f aca="false">Adequacy_low!P88</f>
        <v>0.309381044041008</v>
      </c>
      <c r="U89" s="0" t="n">
        <f aca="false">O89-N89</f>
        <v>0.00928162475252325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0.530855459000702</v>
      </c>
      <c r="C90" s="3" t="n">
        <f aca="false">Adequacy_low!C89</f>
        <v>0.145652150643791</v>
      </c>
      <c r="D90" s="3" t="n">
        <f aca="false">Adequacy_low!D89</f>
        <v>0.323492390355507</v>
      </c>
      <c r="E90" s="3" t="n">
        <f aca="false">Adequacy_low!E89</f>
        <v>0.804866473955593</v>
      </c>
      <c r="F90" s="3" t="n">
        <f aca="false">Adequacy_low!G89</f>
        <v>0.834093179531078</v>
      </c>
      <c r="G90" s="3" t="n">
        <f aca="false">Adequacy_low!K89</f>
        <v>0.213329141836939</v>
      </c>
      <c r="H90" s="0" t="n">
        <f aca="false">H86+1</f>
        <v>2036</v>
      </c>
      <c r="I90" s="3" t="n">
        <f aca="false">Adequacy_low!I89</f>
        <v>0.427267761465973</v>
      </c>
      <c r="J90" s="3" t="n">
        <f aca="false">Adequacy_low!M89</f>
        <v>0.117230532912717</v>
      </c>
      <c r="K90" s="3" t="n">
        <f aca="false">Adequacy_low!O89</f>
        <v>0.260368179576903</v>
      </c>
      <c r="L90" s="0" t="n">
        <f aca="false">F90-E90</f>
        <v>0.0292267055754845</v>
      </c>
      <c r="N90" s="3" t="n">
        <f aca="false">Adequacy_low!F89</f>
        <v>0.940644407891211</v>
      </c>
      <c r="O90" s="3" t="n">
        <f aca="false">Adequacy_low!H89</f>
        <v>0.950045404716709</v>
      </c>
      <c r="P90" s="3" t="n">
        <f aca="false">Adequacy_low!L89</f>
        <v>0.227306446944736</v>
      </c>
      <c r="Q90" s="0" t="n">
        <f aca="false">Q86+1</f>
        <v>2036</v>
      </c>
      <c r="R90" s="4" t="n">
        <f aca="false">Adequacy_low!J89</f>
        <v>0.489991164073679</v>
      </c>
      <c r="S90" s="3" t="n">
        <f aca="false">Adequacy_low!N89</f>
        <v>0.139911281961869</v>
      </c>
      <c r="T90" s="3" t="n">
        <f aca="false">Adequacy_low!P89</f>
        <v>0.310741961855663</v>
      </c>
      <c r="U90" s="0" t="n">
        <f aca="false">O90-N90</f>
        <v>0.00940099682549833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0.52651569497768</v>
      </c>
      <c r="C91" s="3" t="n">
        <f aca="false">Adequacy_low!C90</f>
        <v>0.144079559116781</v>
      </c>
      <c r="D91" s="3" t="n">
        <f aca="false">Adequacy_low!D90</f>
        <v>0.32940474590554</v>
      </c>
      <c r="E91" s="3" t="n">
        <f aca="false">Adequacy_low!E90</f>
        <v>0.803229126322646</v>
      </c>
      <c r="F91" s="3" t="n">
        <f aca="false">Adequacy_low!G90</f>
        <v>0.832357600649443</v>
      </c>
      <c r="G91" s="3" t="n">
        <f aca="false">Adequacy_low!K90</f>
        <v>0.212435841610012</v>
      </c>
      <c r="H91" s="0" t="n">
        <f aca="false">H87+1</f>
        <v>2037</v>
      </c>
      <c r="I91" s="3" t="n">
        <f aca="false">Adequacy_low!I90</f>
        <v>0.422912741672082</v>
      </c>
      <c r="J91" s="3" t="n">
        <f aca="false">Adequacy_low!M90</f>
        <v>0.115728898390324</v>
      </c>
      <c r="K91" s="3" t="n">
        <f aca="false">Adequacy_low!O90</f>
        <v>0.26458748626024</v>
      </c>
      <c r="L91" s="0" t="n">
        <f aca="false">F91-E91</f>
        <v>0.0291284743267975</v>
      </c>
      <c r="N91" s="3" t="n">
        <f aca="false">Adequacy_low!F90</f>
        <v>0.940287401190592</v>
      </c>
      <c r="O91" s="3" t="n">
        <f aca="false">Adequacy_low!H90</f>
        <v>0.950207987703718</v>
      </c>
      <c r="P91" s="3" t="n">
        <f aca="false">Adequacy_low!L90</f>
        <v>0.227066458475651</v>
      </c>
      <c r="Q91" s="0" t="n">
        <f aca="false">Q87+1</f>
        <v>2037</v>
      </c>
      <c r="R91" s="4" t="n">
        <f aca="false">Adequacy_low!J90</f>
        <v>0.485954294985292</v>
      </c>
      <c r="S91" s="3" t="n">
        <f aca="false">Adequacy_low!N90</f>
        <v>0.138251918680032</v>
      </c>
      <c r="T91" s="3" t="n">
        <f aca="false">Adequacy_low!P90</f>
        <v>0.316081187525269</v>
      </c>
      <c r="U91" s="0" t="n">
        <f aca="false">O91-N91</f>
        <v>0.00992058651312577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0.524482527624465</v>
      </c>
      <c r="C92" s="3" t="n">
        <f aca="false">Adequacy_low!C91</f>
        <v>0.140354612648498</v>
      </c>
      <c r="D92" s="3" t="n">
        <f aca="false">Adequacy_low!D91</f>
        <v>0.335162859727037</v>
      </c>
      <c r="E92" s="3" t="n">
        <f aca="false">Adequacy_low!E91</f>
        <v>0.802793935909681</v>
      </c>
      <c r="F92" s="3" t="n">
        <f aca="false">Adequacy_low!G91</f>
        <v>0.831344411901841</v>
      </c>
      <c r="G92" s="3" t="n">
        <f aca="false">Adequacy_low!K91</f>
        <v>0.210392065439302</v>
      </c>
      <c r="H92" s="0" t="n">
        <f aca="false">H88+1</f>
        <v>2037</v>
      </c>
      <c r="I92" s="3" t="n">
        <f aca="false">Adequacy_low!I91</f>
        <v>0.421051392667503</v>
      </c>
      <c r="J92" s="3" t="n">
        <f aca="false">Adequacy_low!M91</f>
        <v>0.112675831911166</v>
      </c>
      <c r="K92" s="3" t="n">
        <f aca="false">Adequacy_low!O91</f>
        <v>0.269066711331013</v>
      </c>
      <c r="L92" s="0" t="n">
        <f aca="false">F92-E92</f>
        <v>0.0285504759921597</v>
      </c>
      <c r="N92" s="3" t="n">
        <f aca="false">Adequacy_low!F91</f>
        <v>0.937528523826191</v>
      </c>
      <c r="O92" s="3" t="n">
        <f aca="false">Adequacy_low!H91</f>
        <v>0.948437569924586</v>
      </c>
      <c r="P92" s="3" t="n">
        <f aca="false">Adequacy_low!L91</f>
        <v>0.22589335380527</v>
      </c>
      <c r="Q92" s="0" t="n">
        <f aca="false">Q88+1</f>
        <v>2037</v>
      </c>
      <c r="R92" s="4" t="n">
        <f aca="false">Adequacy_low!J91</f>
        <v>0.481743994565799</v>
      </c>
      <c r="S92" s="3" t="n">
        <f aca="false">Adequacy_low!N91</f>
        <v>0.134530200827194</v>
      </c>
      <c r="T92" s="3" t="n">
        <f aca="false">Adequacy_low!P91</f>
        <v>0.321254328433198</v>
      </c>
      <c r="U92" s="0" t="n">
        <f aca="false">O92-N92</f>
        <v>0.0109090460983944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0.520758761634084</v>
      </c>
      <c r="C93" s="3" t="n">
        <f aca="false">Adequacy_low!C92</f>
        <v>0.138065394171035</v>
      </c>
      <c r="D93" s="3" t="n">
        <f aca="false">Adequacy_low!D92</f>
        <v>0.341175844194882</v>
      </c>
      <c r="E93" s="3" t="n">
        <f aca="false">Adequacy_low!E92</f>
        <v>0.80215345507376</v>
      </c>
      <c r="F93" s="3" t="n">
        <f aca="false">Adequacy_low!G92</f>
        <v>0.830701899343122</v>
      </c>
      <c r="G93" s="3" t="n">
        <f aca="false">Adequacy_low!K92</f>
        <v>0.209968987925853</v>
      </c>
      <c r="H93" s="0" t="n">
        <f aca="false">H89+1</f>
        <v>2037</v>
      </c>
      <c r="I93" s="3" t="n">
        <f aca="false">Adequacy_low!I92</f>
        <v>0.417728439904713</v>
      </c>
      <c r="J93" s="3" t="n">
        <f aca="false">Adequacy_low!M92</f>
        <v>0.110749632960416</v>
      </c>
      <c r="K93" s="3" t="n">
        <f aca="false">Adequacy_low!O92</f>
        <v>0.273675382208631</v>
      </c>
      <c r="L93" s="0" t="n">
        <f aca="false">F93-E93</f>
        <v>0.0285484442693619</v>
      </c>
      <c r="N93" s="3" t="n">
        <f aca="false">Adequacy_low!F92</f>
        <v>0.935636151295832</v>
      </c>
      <c r="O93" s="3" t="n">
        <f aca="false">Adequacy_low!H92</f>
        <v>0.947066524929232</v>
      </c>
      <c r="P93" s="3" t="n">
        <f aca="false">Adequacy_low!L92</f>
        <v>0.225654060399397</v>
      </c>
      <c r="Q93" s="0" t="n">
        <f aca="false">Q89+1</f>
        <v>2037</v>
      </c>
      <c r="R93" s="4" t="n">
        <f aca="false">Adequacy_low!J92</f>
        <v>0.477333253699124</v>
      </c>
      <c r="S93" s="3" t="n">
        <f aca="false">Adequacy_low!N92</f>
        <v>0.132033233246309</v>
      </c>
      <c r="T93" s="3" t="n">
        <f aca="false">Adequacy_low!P92</f>
        <v>0.3262696643504</v>
      </c>
      <c r="U93" s="0" t="n">
        <f aca="false">O93-N93</f>
        <v>0.0114303736333996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0.516176955870286</v>
      </c>
      <c r="C94" s="3" t="n">
        <f aca="false">Adequacy_low!C93</f>
        <v>0.13623265313403</v>
      </c>
      <c r="D94" s="3" t="n">
        <f aca="false">Adequacy_low!D93</f>
        <v>0.347590390995683</v>
      </c>
      <c r="E94" s="3" t="n">
        <f aca="false">Adequacy_low!E93</f>
        <v>0.802469875799458</v>
      </c>
      <c r="F94" s="3" t="n">
        <f aca="false">Adequacy_low!G93</f>
        <v>0.831792762319185</v>
      </c>
      <c r="G94" s="3" t="n">
        <f aca="false">Adequacy_low!K93</f>
        <v>0.211734414992454</v>
      </c>
      <c r="H94" s="0" t="n">
        <f aca="false">H90+1</f>
        <v>2037</v>
      </c>
      <c r="I94" s="3" t="n">
        <f aca="false">Adequacy_low!I93</f>
        <v>0.414216457667771</v>
      </c>
      <c r="J94" s="3" t="n">
        <f aca="false">Adequacy_low!M93</f>
        <v>0.109322600240296</v>
      </c>
      <c r="K94" s="3" t="n">
        <f aca="false">Adequacy_low!O93</f>
        <v>0.278930817891391</v>
      </c>
      <c r="L94" s="0" t="n">
        <f aca="false">F94-E94</f>
        <v>0.0293228865197277</v>
      </c>
      <c r="N94" s="3" t="n">
        <f aca="false">Adequacy_low!F93</f>
        <v>0.93438917974082</v>
      </c>
      <c r="O94" s="3" t="n">
        <f aca="false">Adequacy_low!H93</f>
        <v>0.946551844451328</v>
      </c>
      <c r="P94" s="3" t="n">
        <f aca="false">Adequacy_low!L93</f>
        <v>0.227166043169386</v>
      </c>
      <c r="Q94" s="0" t="n">
        <f aca="false">Q90+1</f>
        <v>2037</v>
      </c>
      <c r="R94" s="4" t="n">
        <f aca="false">Adequacy_low!J93</f>
        <v>0.4727387302441</v>
      </c>
      <c r="S94" s="3" t="n">
        <f aca="false">Adequacy_low!N93</f>
        <v>0.129989396574906</v>
      </c>
      <c r="T94" s="3" t="n">
        <f aca="false">Adequacy_low!P93</f>
        <v>0.331661052921814</v>
      </c>
      <c r="U94" s="0" t="n">
        <f aca="false">O94-N94</f>
        <v>0.0121626647105076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0.517298949295531</v>
      </c>
      <c r="C95" s="3" t="n">
        <f aca="false">Adequacy_low!C94</f>
        <v>0.133451343795483</v>
      </c>
      <c r="D95" s="3" t="n">
        <f aca="false">Adequacy_low!D94</f>
        <v>0.349249706908986</v>
      </c>
      <c r="E95" s="3" t="n">
        <f aca="false">Adequacy_low!E94</f>
        <v>0.80213336540708</v>
      </c>
      <c r="F95" s="3" t="n">
        <f aca="false">Adequacy_low!G94</f>
        <v>0.831658065474084</v>
      </c>
      <c r="G95" s="3" t="n">
        <f aca="false">Adequacy_low!K94</f>
        <v>0.211401294551774</v>
      </c>
      <c r="H95" s="0" t="n">
        <f aca="false">H91+1</f>
        <v>2038</v>
      </c>
      <c r="I95" s="3" t="n">
        <f aca="false">Adequacy_low!I94</f>
        <v>0.414942747119971</v>
      </c>
      <c r="J95" s="3" t="n">
        <f aca="false">Adequacy_low!M94</f>
        <v>0.107045775516768</v>
      </c>
      <c r="K95" s="3" t="n">
        <f aca="false">Adequacy_low!O94</f>
        <v>0.280144842770341</v>
      </c>
      <c r="L95" s="0" t="n">
        <f aca="false">F95-E95</f>
        <v>0.0295247000670037</v>
      </c>
      <c r="N95" s="3" t="n">
        <f aca="false">Adequacy_low!F94</f>
        <v>0.937073237911673</v>
      </c>
      <c r="O95" s="3" t="n">
        <f aca="false">Adequacy_low!H94</f>
        <v>0.948801982814116</v>
      </c>
      <c r="P95" s="3" t="n">
        <f aca="false">Adequacy_low!L94</f>
        <v>0.226736765813719</v>
      </c>
      <c r="Q95" s="0" t="n">
        <f aca="false">Q91+1</f>
        <v>2038</v>
      </c>
      <c r="R95" s="4" t="n">
        <f aca="false">Adequacy_low!J94</f>
        <v>0.475345244011078</v>
      </c>
      <c r="S95" s="3" t="n">
        <f aca="false">Adequacy_low!N94</f>
        <v>0.127652966912128</v>
      </c>
      <c r="T95" s="3" t="n">
        <f aca="false">Adequacy_low!P94</f>
        <v>0.334075026988468</v>
      </c>
      <c r="U95" s="0" t="n">
        <f aca="false">O95-N95</f>
        <v>0.0117287449024428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0.520431270490418</v>
      </c>
      <c r="C96" s="3" t="n">
        <f aca="false">Adequacy_low!C95</f>
        <v>0.130361970049114</v>
      </c>
      <c r="D96" s="3" t="n">
        <f aca="false">Adequacy_low!D95</f>
        <v>0.349206759460468</v>
      </c>
      <c r="E96" s="3" t="n">
        <f aca="false">Adequacy_low!E95</f>
        <v>0.798303195409397</v>
      </c>
      <c r="F96" s="3" t="n">
        <f aca="false">Adequacy_low!G95</f>
        <v>0.827400242763433</v>
      </c>
      <c r="G96" s="3" t="n">
        <f aca="false">Adequacy_low!K95</f>
        <v>0.210609181734159</v>
      </c>
      <c r="H96" s="0" t="n">
        <f aca="false">H92+1</f>
        <v>2038</v>
      </c>
      <c r="I96" s="3" t="n">
        <f aca="false">Adequacy_low!I95</f>
        <v>0.415461946223473</v>
      </c>
      <c r="J96" s="3" t="n">
        <f aca="false">Adequacy_low!M95</f>
        <v>0.104068377250072</v>
      </c>
      <c r="K96" s="3" t="n">
        <f aca="false">Adequacy_low!O95</f>
        <v>0.278772871935852</v>
      </c>
      <c r="L96" s="0" t="n">
        <f aca="false">F96-E96</f>
        <v>0.0290970473540355</v>
      </c>
      <c r="N96" s="3" t="n">
        <f aca="false">Adequacy_low!F95</f>
        <v>0.934576518650943</v>
      </c>
      <c r="O96" s="3" t="n">
        <f aca="false">Adequacy_low!H95</f>
        <v>0.945715337637543</v>
      </c>
      <c r="P96" s="3" t="n">
        <f aca="false">Adequacy_low!L95</f>
        <v>0.226068218729427</v>
      </c>
      <c r="Q96" s="0" t="n">
        <f aca="false">Q92+1</f>
        <v>2038</v>
      </c>
      <c r="R96" s="4" t="n">
        <f aca="false">Adequacy_low!J95</f>
        <v>0.476802561776543</v>
      </c>
      <c r="S96" s="3" t="n">
        <f aca="false">Adequacy_low!N95</f>
        <v>0.124437460541581</v>
      </c>
      <c r="T96" s="3" t="n">
        <f aca="false">Adequacy_low!P95</f>
        <v>0.333336496332818</v>
      </c>
      <c r="U96" s="0" t="n">
        <f aca="false">O96-N96</f>
        <v>0.0111388189866003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0.515494688285718</v>
      </c>
      <c r="C97" s="3" t="n">
        <f aca="false">Adequacy_low!C96</f>
        <v>0.127489748839393</v>
      </c>
      <c r="D97" s="3" t="n">
        <f aca="false">Adequacy_low!D96</f>
        <v>0.357015562874888</v>
      </c>
      <c r="E97" s="3" t="n">
        <f aca="false">Adequacy_low!E96</f>
        <v>0.796396282403099</v>
      </c>
      <c r="F97" s="3" t="n">
        <f aca="false">Adequacy_low!G96</f>
        <v>0.825709307260596</v>
      </c>
      <c r="G97" s="3" t="n">
        <f aca="false">Adequacy_low!K96</f>
        <v>0.210791997167077</v>
      </c>
      <c r="H97" s="0" t="n">
        <f aca="false">H93+1</f>
        <v>2038</v>
      </c>
      <c r="I97" s="3" t="n">
        <f aca="false">Adequacy_low!I96</f>
        <v>0.41053805334929</v>
      </c>
      <c r="J97" s="3" t="n">
        <f aca="false">Adequacy_low!M96</f>
        <v>0.101532362020198</v>
      </c>
      <c r="K97" s="3" t="n">
        <f aca="false">Adequacy_low!O96</f>
        <v>0.284325867033611</v>
      </c>
      <c r="L97" s="0" t="n">
        <f aca="false">F97-E97</f>
        <v>0.0293130248574972</v>
      </c>
      <c r="N97" s="3" t="n">
        <f aca="false">Adequacy_low!F96</f>
        <v>0.932263500846412</v>
      </c>
      <c r="O97" s="3" t="n">
        <f aca="false">Adequacy_low!H96</f>
        <v>0.943871919218314</v>
      </c>
      <c r="P97" s="3" t="n">
        <f aca="false">Adequacy_low!L96</f>
        <v>0.226833628704117</v>
      </c>
      <c r="Q97" s="0" t="n">
        <f aca="false">Q93+1</f>
        <v>2038</v>
      </c>
      <c r="R97" s="4" t="n">
        <f aca="false">Adequacy_low!J96</f>
        <v>0.471064130924071</v>
      </c>
      <c r="S97" s="3" t="n">
        <f aca="false">Adequacy_low!N96</f>
        <v>0.121357166608237</v>
      </c>
      <c r="T97" s="3" t="n">
        <f aca="false">Adequacy_low!P96</f>
        <v>0.339842203314104</v>
      </c>
      <c r="U97" s="0" t="n">
        <f aca="false">O97-N97</f>
        <v>0.0116084183719016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0.514904135896058</v>
      </c>
      <c r="C98" s="3" t="n">
        <f aca="false">Adequacy_low!C97</f>
        <v>0.125426592947996</v>
      </c>
      <c r="D98" s="3" t="n">
        <f aca="false">Adequacy_low!D97</f>
        <v>0.359669271155946</v>
      </c>
      <c r="E98" s="3" t="n">
        <f aca="false">Adequacy_low!E97</f>
        <v>0.792579340467351</v>
      </c>
      <c r="F98" s="3" t="n">
        <f aca="false">Adequacy_low!G97</f>
        <v>0.821950644245468</v>
      </c>
      <c r="G98" s="3" t="n">
        <f aca="false">Adequacy_low!K97</f>
        <v>0.210162044114435</v>
      </c>
      <c r="H98" s="0" t="n">
        <f aca="false">H94+1</f>
        <v>2038</v>
      </c>
      <c r="I98" s="3" t="n">
        <f aca="false">Adequacy_low!I97</f>
        <v>0.408102380432409</v>
      </c>
      <c r="J98" s="3" t="n">
        <f aca="false">Adequacy_low!M97</f>
        <v>0.0994105263157895</v>
      </c>
      <c r="K98" s="3" t="n">
        <f aca="false">Adequacy_low!O97</f>
        <v>0.285066433719153</v>
      </c>
      <c r="L98" s="0" t="n">
        <f aca="false">F98-E98</f>
        <v>0.0293713037781176</v>
      </c>
      <c r="N98" s="3" t="n">
        <f aca="false">Adequacy_low!F97</f>
        <v>0.930443440040277</v>
      </c>
      <c r="O98" s="3" t="n">
        <f aca="false">Adequacy_low!H97</f>
        <v>0.943015881695687</v>
      </c>
      <c r="P98" s="3" t="n">
        <f aca="false">Adequacy_low!L97</f>
        <v>0.227425890623026</v>
      </c>
      <c r="Q98" s="0" t="n">
        <f aca="false">Q94+1</f>
        <v>2038</v>
      </c>
      <c r="R98" s="4" t="n">
        <f aca="false">Adequacy_low!J97</f>
        <v>0.469379186457766</v>
      </c>
      <c r="S98" s="3" t="n">
        <f aca="false">Adequacy_low!N97</f>
        <v>0.119212969510237</v>
      </c>
      <c r="T98" s="3" t="n">
        <f aca="false">Adequacy_low!P97</f>
        <v>0.341851284072274</v>
      </c>
      <c r="U98" s="0" t="n">
        <f aca="false">O98-N98</f>
        <v>0.0125724416554104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0.511839423986859</v>
      </c>
      <c r="C99" s="3" t="n">
        <f aca="false">Adequacy_low!C98</f>
        <v>0.122827627875576</v>
      </c>
      <c r="D99" s="3" t="n">
        <f aca="false">Adequacy_low!D98</f>
        <v>0.365332948137565</v>
      </c>
      <c r="E99" s="3" t="n">
        <f aca="false">Adequacy_low!E98</f>
        <v>0.791753615664554</v>
      </c>
      <c r="F99" s="3" t="n">
        <f aca="false">Adequacy_low!G98</f>
        <v>0.820779133277071</v>
      </c>
      <c r="G99" s="3" t="n">
        <f aca="false">Adequacy_low!K98</f>
        <v>0.20893362622023</v>
      </c>
      <c r="H99" s="0" t="n">
        <f aca="false">H95+1</f>
        <v>2039</v>
      </c>
      <c r="I99" s="3" t="n">
        <f aca="false">Adequacy_low!I98</f>
        <v>0.405250714581258</v>
      </c>
      <c r="J99" s="3" t="n">
        <f aca="false">Adequacy_low!M98</f>
        <v>0.0972492184739879</v>
      </c>
      <c r="K99" s="3" t="n">
        <f aca="false">Adequacy_low!O98</f>
        <v>0.289253682609308</v>
      </c>
      <c r="L99" s="0" t="n">
        <f aca="false">F99-E99</f>
        <v>0.029025517612517</v>
      </c>
      <c r="N99" s="3" t="n">
        <f aca="false">Adequacy_low!F98</f>
        <v>0.929312563077007</v>
      </c>
      <c r="O99" s="3" t="n">
        <f aca="false">Adequacy_low!H98</f>
        <v>0.942658188233794</v>
      </c>
      <c r="P99" s="3" t="n">
        <f aca="false">Adequacy_low!L98</f>
        <v>0.227396802083704</v>
      </c>
      <c r="Q99" s="0" t="n">
        <f aca="false">Q95+1</f>
        <v>2039</v>
      </c>
      <c r="R99" s="4" t="n">
        <f aca="false">Adequacy_low!J98</f>
        <v>0.466254680841728</v>
      </c>
      <c r="S99" s="3" t="n">
        <f aca="false">Adequacy_low!N98</f>
        <v>0.116511459627818</v>
      </c>
      <c r="T99" s="3" t="n">
        <f aca="false">Adequacy_low!P98</f>
        <v>0.346546422607462</v>
      </c>
      <c r="U99" s="0" t="n">
        <f aca="false">O99-N99</f>
        <v>0.0133456251567868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0.51078244888006</v>
      </c>
      <c r="C100" s="3" t="n">
        <f aca="false">Adequacy_low!C99</f>
        <v>0.119275208254402</v>
      </c>
      <c r="D100" s="3" t="n">
        <f aca="false">Adequacy_low!D99</f>
        <v>0.369942342865538</v>
      </c>
      <c r="E100" s="3" t="n">
        <f aca="false">Adequacy_low!E99</f>
        <v>0.792696830314516</v>
      </c>
      <c r="F100" s="3" t="n">
        <f aca="false">Adequacy_low!G99</f>
        <v>0.821481809654213</v>
      </c>
      <c r="G100" s="3" t="n">
        <f aca="false">Adequacy_low!K99</f>
        <v>0.208581842705895</v>
      </c>
      <c r="H100" s="0" t="n">
        <f aca="false">H96+1</f>
        <v>2039</v>
      </c>
      <c r="I100" s="3" t="n">
        <f aca="false">Adequacy_low!I99</f>
        <v>0.40489562820751</v>
      </c>
      <c r="J100" s="3" t="n">
        <f aca="false">Adequacy_low!M99</f>
        <v>0.0945490795183682</v>
      </c>
      <c r="K100" s="3" t="n">
        <f aca="false">Adequacy_low!O99</f>
        <v>0.293252122588638</v>
      </c>
      <c r="L100" s="0" t="n">
        <f aca="false">F100-E100</f>
        <v>0.0287849793396969</v>
      </c>
      <c r="N100" s="3" t="n">
        <f aca="false">Adequacy_low!F99</f>
        <v>0.928500252548279</v>
      </c>
      <c r="O100" s="3" t="n">
        <f aca="false">Adequacy_low!H99</f>
        <v>0.942262648160803</v>
      </c>
      <c r="P100" s="3" t="n">
        <f aca="false">Adequacy_low!L99</f>
        <v>0.227156162946403</v>
      </c>
      <c r="Q100" s="0" t="n">
        <f aca="false">Q96+1</f>
        <v>2039</v>
      </c>
      <c r="R100" s="4" t="n">
        <f aca="false">Adequacy_low!J99</f>
        <v>0.465208272928361</v>
      </c>
      <c r="S100" s="3" t="n">
        <f aca="false">Adequacy_low!N99</f>
        <v>0.11295434357426</v>
      </c>
      <c r="T100" s="3" t="n">
        <f aca="false">Adequacy_low!P99</f>
        <v>0.350337636045657</v>
      </c>
      <c r="U100" s="0" t="n">
        <f aca="false">O100-N100</f>
        <v>0.0137623956125245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0.508615595227371</v>
      </c>
      <c r="C101" s="3" t="n">
        <f aca="false">Adequacy_low!C100</f>
        <v>0.11763791827426</v>
      </c>
      <c r="D101" s="3" t="n">
        <f aca="false">Adequacy_low!D100</f>
        <v>0.373746486498369</v>
      </c>
      <c r="E101" s="3" t="n">
        <f aca="false">Adequacy_low!E100</f>
        <v>0.791382516837498</v>
      </c>
      <c r="F101" s="3" t="n">
        <f aca="false">Adequacy_low!G100</f>
        <v>0.820844214941437</v>
      </c>
      <c r="G101" s="3" t="n">
        <f aca="false">Adequacy_low!K100</f>
        <v>0.209115001200729</v>
      </c>
      <c r="H101" s="0" t="n">
        <f aca="false">H97+1</f>
        <v>2039</v>
      </c>
      <c r="I101" s="3" t="n">
        <f aca="false">Adequacy_low!I100</f>
        <v>0.402509489853838</v>
      </c>
      <c r="J101" s="3" t="n">
        <f aca="false">Adequacy_low!M100</f>
        <v>0.0930965918394079</v>
      </c>
      <c r="K101" s="3" t="n">
        <f aca="false">Adequacy_low!O100</f>
        <v>0.295776435144251</v>
      </c>
      <c r="L101" s="0" t="n">
        <f aca="false">F101-E101</f>
        <v>0.0294616981039394</v>
      </c>
      <c r="N101" s="3" t="n">
        <f aca="false">Adequacy_low!F100</f>
        <v>0.926858849418678</v>
      </c>
      <c r="O101" s="3" t="n">
        <f aca="false">Adequacy_low!H100</f>
        <v>0.94127906763785</v>
      </c>
      <c r="P101" s="3" t="n">
        <f aca="false">Adequacy_low!L100</f>
        <v>0.227232749887976</v>
      </c>
      <c r="Q101" s="0" t="n">
        <f aca="false">Q97+1</f>
        <v>2039</v>
      </c>
      <c r="R101" s="4" t="n">
        <f aca="false">Adequacy_low!J100</f>
        <v>0.46289118222469</v>
      </c>
      <c r="S101" s="3" t="n">
        <f aca="false">Adequacy_low!N100</f>
        <v>0.111074323859587</v>
      </c>
      <c r="T101" s="3" t="n">
        <f aca="false">Adequacy_low!P100</f>
        <v>0.352893343334401</v>
      </c>
      <c r="U101" s="0" t="n">
        <f aca="false">O101-N101</f>
        <v>0.0144202182191722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0.507396329415844</v>
      </c>
      <c r="C102" s="3" t="n">
        <f aca="false">Adequacy_low!C101</f>
        <v>0.114594563745617</v>
      </c>
      <c r="D102" s="3" t="n">
        <f aca="false">Adequacy_low!D101</f>
        <v>0.378009106838539</v>
      </c>
      <c r="E102" s="3" t="n">
        <f aca="false">Adequacy_low!E101</f>
        <v>0.790279089711876</v>
      </c>
      <c r="F102" s="3" t="n">
        <f aca="false">Adequacy_low!G101</f>
        <v>0.819563493456268</v>
      </c>
      <c r="G102" s="3" t="n">
        <f aca="false">Adequacy_low!K101</f>
        <v>0.207915655057385</v>
      </c>
      <c r="H102" s="0" t="n">
        <f aca="false">H98+1</f>
        <v>2039</v>
      </c>
      <c r="I102" s="3" t="n">
        <f aca="false">Adequacy_low!I101</f>
        <v>0.4009847093339</v>
      </c>
      <c r="J102" s="3" t="n">
        <f aca="false">Adequacy_low!M101</f>
        <v>0.0905616875228158</v>
      </c>
      <c r="K102" s="3" t="n">
        <f aca="false">Adequacy_low!O101</f>
        <v>0.29873269285516</v>
      </c>
      <c r="L102" s="0" t="n">
        <f aca="false">F102-E102</f>
        <v>0.0292844037443912</v>
      </c>
      <c r="N102" s="3" t="n">
        <f aca="false">Adequacy_low!F101</f>
        <v>0.925456156391854</v>
      </c>
      <c r="O102" s="3" t="n">
        <f aca="false">Adequacy_low!H101</f>
        <v>0.940272844231189</v>
      </c>
      <c r="P102" s="3" t="n">
        <f aca="false">Adequacy_low!L101</f>
        <v>0.226317290653548</v>
      </c>
      <c r="Q102" s="0" t="n">
        <f aca="false">Q98+1</f>
        <v>2039</v>
      </c>
      <c r="R102" s="4" t="n">
        <f aca="false">Adequacy_low!J101</f>
        <v>0.46101147369869</v>
      </c>
      <c r="S102" s="3" t="n">
        <f aca="false">Adequacy_low!N101</f>
        <v>0.108043928568539</v>
      </c>
      <c r="T102" s="3" t="n">
        <f aca="false">Adequacy_low!P101</f>
        <v>0.356400754124625</v>
      </c>
      <c r="U102" s="0" t="n">
        <f aca="false">O102-N102</f>
        <v>0.0148166878393358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0.507076687596157</v>
      </c>
      <c r="C103" s="3" t="n">
        <f aca="false">Adequacy_low!C102</f>
        <v>0.111873627028755</v>
      </c>
      <c r="D103" s="3" t="n">
        <f aca="false">Adequacy_low!D102</f>
        <v>0.381049685375087</v>
      </c>
      <c r="E103" s="3" t="n">
        <f aca="false">Adequacy_low!E102</f>
        <v>0.790501899839228</v>
      </c>
      <c r="F103" s="3" t="n">
        <f aca="false">Adequacy_low!G102</f>
        <v>0.820180870427339</v>
      </c>
      <c r="G103" s="3" t="n">
        <f aca="false">Adequacy_low!K102</f>
        <v>0.208037074475215</v>
      </c>
      <c r="H103" s="0" t="n">
        <f aca="false">H99+1</f>
        <v>2040</v>
      </c>
      <c r="I103" s="3" t="n">
        <f aca="false">Adequacy_low!I102</f>
        <v>0.400845084908945</v>
      </c>
      <c r="J103" s="3" t="n">
        <f aca="false">Adequacy_low!M102</f>
        <v>0.0884363147081363</v>
      </c>
      <c r="K103" s="3" t="n">
        <f aca="false">Adequacy_low!O102</f>
        <v>0.301220500222147</v>
      </c>
      <c r="L103" s="0" t="n">
        <f aca="false">F103-E103</f>
        <v>0.0296789705881113</v>
      </c>
      <c r="N103" s="3" t="n">
        <f aca="false">Adequacy_low!F102</f>
        <v>0.926422056861144</v>
      </c>
      <c r="O103" s="3" t="n">
        <f aca="false">Adequacy_low!H102</f>
        <v>0.942052562659571</v>
      </c>
      <c r="P103" s="3" t="n">
        <f aca="false">Adequacy_low!L102</f>
        <v>0.226743658376722</v>
      </c>
      <c r="Q103" s="0" t="n">
        <f aca="false">Q99+1</f>
        <v>2040</v>
      </c>
      <c r="R103" s="4" t="n">
        <f aca="false">Adequacy_low!J102</f>
        <v>0.461364048448108</v>
      </c>
      <c r="S103" s="3" t="n">
        <f aca="false">Adequacy_low!N102</f>
        <v>0.105549331652041</v>
      </c>
      <c r="T103" s="3" t="n">
        <f aca="false">Adequacy_low!P102</f>
        <v>0.359508676760995</v>
      </c>
      <c r="U103" s="0" t="n">
        <f aca="false">O103-N103</f>
        <v>0.0156305057984266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0.506658657763667</v>
      </c>
      <c r="C104" s="3" t="n">
        <f aca="false">Adequacy_low!C103</f>
        <v>0.110064764601782</v>
      </c>
      <c r="D104" s="3" t="n">
        <f aca="false">Adequacy_low!D103</f>
        <v>0.38327657763455</v>
      </c>
      <c r="E104" s="3" t="n">
        <f aca="false">Adequacy_low!E103</f>
        <v>0.789124455179017</v>
      </c>
      <c r="F104" s="3" t="n">
        <f aca="false">Adequacy_low!G103</f>
        <v>0.818896013909859</v>
      </c>
      <c r="G104" s="3" t="n">
        <f aca="false">Adequacy_low!K103</f>
        <v>0.206712311885334</v>
      </c>
      <c r="H104" s="0" t="n">
        <f aca="false">H100+1</f>
        <v>2040</v>
      </c>
      <c r="I104" s="3" t="n">
        <f aca="false">Adequacy_low!I103</f>
        <v>0.399816737269486</v>
      </c>
      <c r="J104" s="3" t="n">
        <f aca="false">Adequacy_low!M103</f>
        <v>0.0868547974007879</v>
      </c>
      <c r="K104" s="3" t="n">
        <f aca="false">Adequacy_low!O103</f>
        <v>0.302452920508743</v>
      </c>
      <c r="L104" s="0" t="n">
        <f aca="false">F104-E104</f>
        <v>0.0297715587308427</v>
      </c>
      <c r="N104" s="3" t="n">
        <f aca="false">Adequacy_low!F103</f>
        <v>0.924786749903264</v>
      </c>
      <c r="O104" s="3" t="n">
        <f aca="false">Adequacy_low!H103</f>
        <v>0.940547069479296</v>
      </c>
      <c r="P104" s="3" t="n">
        <f aca="false">Adequacy_low!L103</f>
        <v>0.225150366477649</v>
      </c>
      <c r="Q104" s="0" t="n">
        <f aca="false">Q100+1</f>
        <v>2040</v>
      </c>
      <c r="R104" s="4" t="n">
        <f aca="false">Adequacy_low!J103</f>
        <v>0.46023706504163</v>
      </c>
      <c r="S104" s="3" t="n">
        <f aca="false">Adequacy_low!N103</f>
        <v>0.103641327682678</v>
      </c>
      <c r="T104" s="3" t="n">
        <f aca="false">Adequacy_low!P103</f>
        <v>0.360908357178956</v>
      </c>
      <c r="U104" s="0" t="n">
        <f aca="false">O104-N104</f>
        <v>0.0157603195760327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0.504576111353378</v>
      </c>
      <c r="C105" s="3" t="n">
        <f aca="false">Adequacy_low!C104</f>
        <v>0.107665244833872</v>
      </c>
      <c r="D105" s="3" t="n">
        <f aca="false">Adequacy_low!D104</f>
        <v>0.38775864381275</v>
      </c>
      <c r="E105" s="3" t="n">
        <f aca="false">Adequacy_low!E104</f>
        <v>0.789894254046799</v>
      </c>
      <c r="F105" s="3" t="n">
        <f aca="false">Adequacy_low!G104</f>
        <v>0.818661164221536</v>
      </c>
      <c r="G105" s="3" t="n">
        <f aca="false">Adequacy_low!K104</f>
        <v>0.203913496392352</v>
      </c>
      <c r="H105" s="0" t="n">
        <f aca="false">H101+1</f>
        <v>2040</v>
      </c>
      <c r="I105" s="3" t="n">
        <f aca="false">Adequacy_low!I104</f>
        <v>0.398561771087311</v>
      </c>
      <c r="J105" s="3" t="n">
        <f aca="false">Adequacy_low!M104</f>
        <v>0.085044158254817</v>
      </c>
      <c r="K105" s="3" t="n">
        <f aca="false">Adequacy_low!O104</f>
        <v>0.306288324704671</v>
      </c>
      <c r="L105" s="0" t="n">
        <f aca="false">F105-E105</f>
        <v>0.0287669101747374</v>
      </c>
      <c r="N105" s="3" t="n">
        <f aca="false">Adequacy_low!F104</f>
        <v>0.924105008426534</v>
      </c>
      <c r="O105" s="3" t="n">
        <f aca="false">Adequacy_low!H104</f>
        <v>0.938989832565335</v>
      </c>
      <c r="P105" s="3" t="n">
        <f aca="false">Adequacy_low!L104</f>
        <v>0.222036377845444</v>
      </c>
      <c r="Q105" s="0" t="n">
        <f aca="false">Q101+1</f>
        <v>2040</v>
      </c>
      <c r="R105" s="4" t="n">
        <f aca="false">Adequacy_low!J104</f>
        <v>0.457624305267656</v>
      </c>
      <c r="S105" s="3" t="n">
        <f aca="false">Adequacy_low!N104</f>
        <v>0.101375327808831</v>
      </c>
      <c r="T105" s="3" t="n">
        <f aca="false">Adequacy_low!P104</f>
        <v>0.365105375350047</v>
      </c>
      <c r="U105" s="0" t="n">
        <f aca="false">O105-N105</f>
        <v>0.0148848241388019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0.503444462792987</v>
      </c>
      <c r="C106" s="3" t="n">
        <f aca="false">Adequacy_low!C105</f>
        <v>0.103596430534855</v>
      </c>
      <c r="D106" s="3" t="n">
        <f aca="false">Adequacy_low!D105</f>
        <v>0.392959106672157</v>
      </c>
      <c r="E106" s="3" t="n">
        <f aca="false">Adequacy_low!E105</f>
        <v>0.788902193252022</v>
      </c>
      <c r="F106" s="3" t="n">
        <f aca="false">Adequacy_low!G105</f>
        <v>0.81804875289598</v>
      </c>
      <c r="G106" s="3" t="n">
        <f aca="false">Adequacy_low!K105</f>
        <v>0.202859032696027</v>
      </c>
      <c r="H106" s="0" t="n">
        <f aca="false">H102+1</f>
        <v>2040</v>
      </c>
      <c r="I106" s="3" t="n">
        <f aca="false">Adequacy_low!I105</f>
        <v>0.397168440877974</v>
      </c>
      <c r="J106" s="3" t="n">
        <f aca="false">Adequacy_low!M105</f>
        <v>0.0817274512620281</v>
      </c>
      <c r="K106" s="3" t="n">
        <f aca="false">Adequacy_low!O105</f>
        <v>0.31000630111202</v>
      </c>
      <c r="L106" s="0" t="n">
        <f aca="false">F106-E106</f>
        <v>0.0291465596439583</v>
      </c>
      <c r="N106" s="3" t="n">
        <f aca="false">Adequacy_low!F105</f>
        <v>0.922600507626108</v>
      </c>
      <c r="O106" s="3" t="n">
        <f aca="false">Adequacy_low!H105</f>
        <v>0.938354482451965</v>
      </c>
      <c r="P106" s="3" t="n">
        <f aca="false">Adequacy_low!L105</f>
        <v>0.221369133268493</v>
      </c>
      <c r="Q106" s="0" t="n">
        <f aca="false">Q102+1</f>
        <v>2040</v>
      </c>
      <c r="R106" s="4" t="n">
        <f aca="false">Adequacy_low!J105</f>
        <v>0.454816294211255</v>
      </c>
      <c r="S106" s="3" t="n">
        <f aca="false">Adequacy_low!N105</f>
        <v>0.097593866424111</v>
      </c>
      <c r="T106" s="3" t="n">
        <f aca="false">Adequacy_low!P105</f>
        <v>0.370190346990743</v>
      </c>
      <c r="U106" s="0" t="n">
        <f aca="false">O106-N106</f>
        <v>0.0157539748258568</v>
      </c>
    </row>
    <row r="108" customFormat="false" ht="15" hidden="false" customHeight="false" outlineLevel="0" collapsed="false">
      <c r="J108" s="0" t="n">
        <f aca="false">SUM(I106:L106)</f>
        <v>0.81804875289598</v>
      </c>
      <c r="S108" s="0" t="n">
        <f aca="false">SUM(R106:U106)</f>
        <v>0.938354482451965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0.697696505916184</v>
      </c>
      <c r="C19" s="3" t="n">
        <f aca="false">Adequacy_high!C18</f>
        <v>0.279442253067853</v>
      </c>
      <c r="D19" s="3" t="n">
        <f aca="false">Adequacy_high!D18</f>
        <v>0.0228612410159628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0.688947793046706</v>
      </c>
      <c r="J19" s="3" t="n">
        <f aca="false">Adequacy_high!M18</f>
        <v>0.279291357242327</v>
      </c>
      <c r="K19" s="3" t="n">
        <f aca="false">Adequacy_high!O18</f>
        <v>0.0228488961905193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0.781840208687446</v>
      </c>
      <c r="S19" s="3" t="n">
        <f aca="false">Adequacy_high!N18</f>
        <v>0.181115771384888</v>
      </c>
      <c r="T19" s="3" t="n">
        <f aca="false">Adequacy_high!P18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0.692383268302116</v>
      </c>
      <c r="C20" s="3" t="n">
        <f aca="false">Adequacy_high!C19</f>
        <v>0.284339264286339</v>
      </c>
      <c r="D20" s="3" t="n">
        <f aca="false">Adequacy_high!D19</f>
        <v>0.0232774674115456</v>
      </c>
      <c r="E20" s="3" t="n">
        <f aca="false">Adequacy_high!E19</f>
        <v>0.990763180468492</v>
      </c>
      <c r="F20" s="3" t="n">
        <f aca="false">Adequacy_high!G19</f>
        <v>0.993688947542065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0.684253909600792</v>
      </c>
      <c r="J20" s="3" t="n">
        <f aca="false">Adequacy_high!M19</f>
        <v>0.283315605410755</v>
      </c>
      <c r="K20" s="3" t="n">
        <f aca="false">Adequacy_high!O19</f>
        <v>0.0231936654569449</v>
      </c>
      <c r="L20" s="0" t="n">
        <f aca="false">F20-E20</f>
        <v>0.00292576707357295</v>
      </c>
      <c r="N20" s="3" t="n">
        <f aca="false">Adequacy_high!F19</f>
        <v>0.990203871415721</v>
      </c>
      <c r="O20" s="3" t="n">
        <f aca="false">Adequacy_high!H19</f>
        <v>0.993741122966479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0.776998706677444</v>
      </c>
      <c r="S20" s="3" t="n">
        <f aca="false">Adequacy_high!N19</f>
        <v>0.185164029869273</v>
      </c>
      <c r="T20" s="3" t="n">
        <f aca="false">Adequacy_high!P19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0.687221256041705</v>
      </c>
      <c r="C21" s="3" t="n">
        <f aca="false">Adequacy_high!C20</f>
        <v>0.290963460441897</v>
      </c>
      <c r="D21" s="3" t="n">
        <f aca="false">Adequacy_high!D20</f>
        <v>0.0218152835163977</v>
      </c>
      <c r="E21" s="3" t="n">
        <f aca="false">Adequacy_high!E20</f>
        <v>0.989785592118909</v>
      </c>
      <c r="F21" s="3" t="n">
        <f aca="false">Adequacy_high!G20</f>
        <v>0.992684975283968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0.679597366308618</v>
      </c>
      <c r="J21" s="3" t="n">
        <f aca="false">Adequacy_high!M20</f>
        <v>0.288553622371886</v>
      </c>
      <c r="K21" s="3" t="n">
        <f aca="false">Adequacy_high!O20</f>
        <v>0.0216346034384043</v>
      </c>
      <c r="L21" s="0" t="n">
        <f aca="false">F21-E21</f>
        <v>0.00289938316505955</v>
      </c>
      <c r="N21" s="3" t="n">
        <f aca="false">Adequacy_high!F20</f>
        <v>0.988981213188046</v>
      </c>
      <c r="O21" s="3" t="n">
        <f aca="false">Adequacy_high!H20</f>
        <v>0.99248312699895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0.771752934531113</v>
      </c>
      <c r="S21" s="3" t="n">
        <f aca="false">Adequacy_high!N20</f>
        <v>0.191097714926209</v>
      </c>
      <c r="T21" s="3" t="n">
        <f aca="false">Adequacy_high!P20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0.685936214975362</v>
      </c>
      <c r="C22" s="3" t="n">
        <f aca="false">Adequacy_high!C21</f>
        <v>0.290152984122675</v>
      </c>
      <c r="D22" s="3" t="n">
        <f aca="false">Adequacy_high!D21</f>
        <v>0.0239108009019635</v>
      </c>
      <c r="E22" s="3" t="n">
        <f aca="false">Adequacy_high!E21</f>
        <v>0.982463633153269</v>
      </c>
      <c r="F22" s="3" t="n">
        <f aca="false">Adequacy_high!G21</f>
        <v>0.98590422240218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0.673907385876096</v>
      </c>
      <c r="J22" s="3" t="n">
        <f aca="false">Adequacy_high!M21</f>
        <v>0.285064754951426</v>
      </c>
      <c r="K22" s="3" t="n">
        <f aca="false">Adequacy_high!O21</f>
        <v>0.0234914923257475</v>
      </c>
      <c r="L22" s="0" t="n">
        <f aca="false">F22-E22</f>
        <v>0.00344058924891122</v>
      </c>
      <c r="N22" s="3" t="n">
        <f aca="false">Adequacy_high!F21</f>
        <v>0.988347247029284</v>
      </c>
      <c r="O22" s="3" t="n">
        <f aca="false">Adequacy_high!H21</f>
        <v>0.991716902596823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0.765146935203868</v>
      </c>
      <c r="S22" s="3" t="n">
        <f aca="false">Adequacy_high!N21</f>
        <v>0.194855506802396</v>
      </c>
      <c r="T22" s="3" t="n">
        <f aca="false">Adequacy_high!P21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0.682875013534237</v>
      </c>
      <c r="C23" s="3" t="n">
        <f aca="false">Adequacy_high!C22</f>
        <v>0.289396014302744</v>
      </c>
      <c r="D23" s="3" t="n">
        <f aca="false">Adequacy_high!D22</f>
        <v>0.0277289721630187</v>
      </c>
      <c r="E23" s="3" t="n">
        <f aca="false">Adequacy_high!E22</f>
        <v>0.975760061808743</v>
      </c>
      <c r="F23" s="3" t="n">
        <f aca="false">Adequacy_high!G22</f>
        <v>0.981522213356402</v>
      </c>
      <c r="G23" s="3" t="n">
        <f aca="false">Adequacy_high!K22</f>
        <v>0.0942242354435736</v>
      </c>
      <c r="H23" s="0" t="n">
        <f aca="false">H19+1</f>
        <v>2020</v>
      </c>
      <c r="I23" s="3" t="n">
        <f aca="false">Adequacy_high!I22</f>
        <v>0.666322165413814</v>
      </c>
      <c r="J23" s="3" t="n">
        <f aca="false">Adequacy_high!M22</f>
        <v>0.282381072803249</v>
      </c>
      <c r="K23" s="3" t="n">
        <f aca="false">Adequacy_high!O22</f>
        <v>0.02705682359168</v>
      </c>
      <c r="L23" s="0" t="n">
        <f aca="false">F23-E23</f>
        <v>0.00576215154765969</v>
      </c>
      <c r="N23" s="3" t="n">
        <f aca="false">Adequacy_high!F22</f>
        <v>0.987276425938433</v>
      </c>
      <c r="O23" s="3" t="n">
        <f aca="false">Adequacy_high!H22</f>
        <v>0.991350246871371</v>
      </c>
      <c r="P23" s="3" t="n">
        <f aca="false">Adequacy_high!L22</f>
        <v>0.0974204733845254</v>
      </c>
      <c r="Q23" s="0" t="n">
        <f aca="false">Q19+1</f>
        <v>2020</v>
      </c>
      <c r="R23" s="4" t="n">
        <f aca="false">Adequacy_high!J22</f>
        <v>0.756512435964481</v>
      </c>
      <c r="S23" s="3" t="n">
        <f aca="false">Adequacy_high!N22</f>
        <v>0.198178088972</v>
      </c>
      <c r="T23" s="3" t="n">
        <f aca="false">Adequacy_high!P22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0.680967286157038</v>
      </c>
      <c r="C24" s="3" t="n">
        <f aca="false">Adequacy_high!C23</f>
        <v>0.289156123850596</v>
      </c>
      <c r="D24" s="3" t="n">
        <f aca="false">Adequacy_high!D23</f>
        <v>0.0298765899923654</v>
      </c>
      <c r="E24" s="3" t="n">
        <f aca="false">Adequacy_high!E23</f>
        <v>0.967611355811484</v>
      </c>
      <c r="F24" s="3" t="n">
        <f aca="false">Adequacy_high!G23</f>
        <v>0.975468680495023</v>
      </c>
      <c r="G24" s="3" t="n">
        <f aca="false">Adequacy_high!K23</f>
        <v>0.0986999596308667</v>
      </c>
      <c r="H24" s="0" t="n">
        <f aca="false">H20+1</f>
        <v>2020</v>
      </c>
      <c r="I24" s="3" t="n">
        <f aca="false">Adequacy_high!I23</f>
        <v>0.658911679021678</v>
      </c>
      <c r="J24" s="3" t="n">
        <f aca="false">Adequacy_high!M23</f>
        <v>0.279790749040269</v>
      </c>
      <c r="K24" s="3" t="n">
        <f aca="false">Adequacy_high!O23</f>
        <v>0.0289089277495365</v>
      </c>
      <c r="L24" s="0" t="n">
        <f aca="false">F24-E24</f>
        <v>0.00785732468353939</v>
      </c>
      <c r="N24" s="3" t="n">
        <f aca="false">Adequacy_high!F23</f>
        <v>0.986733981283947</v>
      </c>
      <c r="O24" s="3" t="n">
        <f aca="false">Adequacy_high!H23</f>
        <v>0.990078475301651</v>
      </c>
      <c r="P24" s="3" t="n">
        <f aca="false">Adequacy_high!L23</f>
        <v>0.101012440874455</v>
      </c>
      <c r="Q24" s="0" t="n">
        <f aca="false">Q20+1</f>
        <v>2020</v>
      </c>
      <c r="R24" s="4" t="n">
        <f aca="false">Adequacy_high!J23</f>
        <v>0.749498511462021</v>
      </c>
      <c r="S24" s="3" t="n">
        <f aca="false">Adequacy_high!N23</f>
        <v>0.202463742208603</v>
      </c>
      <c r="T24" s="3" t="n">
        <f aca="false">Adequacy_high!P23</f>
        <v>0.0347717276133228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0.678363299226297</v>
      </c>
      <c r="C25" s="3" t="n">
        <f aca="false">Adequacy_high!C24</f>
        <v>0.289289150594366</v>
      </c>
      <c r="D25" s="3" t="n">
        <f aca="false">Adequacy_high!D24</f>
        <v>0.0323475501793371</v>
      </c>
      <c r="E25" s="3" t="n">
        <f aca="false">Adequacy_high!E24</f>
        <v>0.961268919674515</v>
      </c>
      <c r="F25" s="3" t="n">
        <f aca="false">Adequacy_high!G24</f>
        <v>0.970897261233599</v>
      </c>
      <c r="G25" s="3" t="n">
        <f aca="false">Adequacy_high!K24</f>
        <v>0.10431424800401</v>
      </c>
      <c r="H25" s="0" t="n">
        <f aca="false">H21+1</f>
        <v>2020</v>
      </c>
      <c r="I25" s="3" t="n">
        <f aca="false">Adequacy_high!I24</f>
        <v>0.652089555794102</v>
      </c>
      <c r="J25" s="3" t="n">
        <f aca="false">Adequacy_high!M24</f>
        <v>0.278084669265404</v>
      </c>
      <c r="K25" s="3" t="n">
        <f aca="false">Adequacy_high!O24</f>
        <v>0.0310946946150085</v>
      </c>
      <c r="L25" s="0" t="n">
        <f aca="false">F25-E25</f>
        <v>0.00962834155908399</v>
      </c>
      <c r="N25" s="3" t="n">
        <f aca="false">Adequacy_high!F24</f>
        <v>0.987186222622618</v>
      </c>
      <c r="O25" s="3" t="n">
        <f aca="false">Adequacy_high!H24</f>
        <v>0.990192269864731</v>
      </c>
      <c r="P25" s="3" t="n">
        <f aca="false">Adequacy_high!L24</f>
        <v>0.105462619879622</v>
      </c>
      <c r="Q25" s="0" t="n">
        <f aca="false">Q21+1</f>
        <v>2020</v>
      </c>
      <c r="R25" s="4" t="n">
        <f aca="false">Adequacy_high!J24</f>
        <v>0.743078537685966</v>
      </c>
      <c r="S25" s="3" t="n">
        <f aca="false">Adequacy_high!N24</f>
        <v>0.206678542865617</v>
      </c>
      <c r="T25" s="3" t="n">
        <f aca="false">Adequacy_high!P24</f>
        <v>0.037429142071034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0.677147602307542</v>
      </c>
      <c r="C26" s="3" t="n">
        <f aca="false">Adequacy_high!C25</f>
        <v>0.288287390024622</v>
      </c>
      <c r="D26" s="3" t="n">
        <f aca="false">Adequacy_high!D25</f>
        <v>0.0345650076678363</v>
      </c>
      <c r="E26" s="3" t="n">
        <f aca="false">Adequacy_high!E25</f>
        <v>0.953845851799837</v>
      </c>
      <c r="F26" s="3" t="n">
        <f aca="false">Adequacy_high!G25</f>
        <v>0.965003266219034</v>
      </c>
      <c r="G26" s="3" t="n">
        <f aca="false">Adequacy_high!K25</f>
        <v>0.110228390557185</v>
      </c>
      <c r="H26" s="0" t="n">
        <f aca="false">H22+1</f>
        <v>2020</v>
      </c>
      <c r="I26" s="3" t="n">
        <f aca="false">Adequacy_high!I25</f>
        <v>0.645894431517254</v>
      </c>
      <c r="J26" s="3" t="n">
        <f aca="false">Adequacy_high!M25</f>
        <v>0.274981731101187</v>
      </c>
      <c r="K26" s="3" t="n">
        <f aca="false">Adequacy_high!O25</f>
        <v>0.0329696891813952</v>
      </c>
      <c r="L26" s="0" t="n">
        <f aca="false">F26-E26</f>
        <v>0.0111574144191969</v>
      </c>
      <c r="N26" s="3" t="n">
        <f aca="false">Adequacy_high!F25</f>
        <v>0.986552740194604</v>
      </c>
      <c r="O26" s="3" t="n">
        <f aca="false">Adequacy_high!H25</f>
        <v>0.989963246034755</v>
      </c>
      <c r="P26" s="3" t="n">
        <f aca="false">Adequacy_high!L25</f>
        <v>0.111280117152116</v>
      </c>
      <c r="Q26" s="0" t="n">
        <f aca="false">Q22+1</f>
        <v>2020</v>
      </c>
      <c r="R26" s="4" t="n">
        <f aca="false">Adequacy_high!J25</f>
        <v>0.734173776863437</v>
      </c>
      <c r="S26" s="3" t="n">
        <f aca="false">Adequacy_high!N25</f>
        <v>0.212781327687232</v>
      </c>
      <c r="T26" s="3" t="n">
        <f aca="false">Adequacy_high!P25</f>
        <v>0.0395976356439355</v>
      </c>
      <c r="U26" s="0" t="n">
        <f aca="false">O26-N26</f>
        <v>0.00341050584015046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0.675070915028044</v>
      </c>
      <c r="C27" s="3" t="n">
        <f aca="false">Adequacy_high!C26</f>
        <v>0.286856207049129</v>
      </c>
      <c r="D27" s="3" t="n">
        <f aca="false">Adequacy_high!D26</f>
        <v>0.0380728779228274</v>
      </c>
      <c r="E27" s="3" t="n">
        <f aca="false">Adequacy_high!E26</f>
        <v>0.944573745626129</v>
      </c>
      <c r="F27" s="3" t="n">
        <f aca="false">Adequacy_high!G26</f>
        <v>0.957533980224125</v>
      </c>
      <c r="G27" s="3" t="n">
        <f aca="false">Adequacy_high!K26</f>
        <v>0.11554199080106</v>
      </c>
      <c r="H27" s="0" t="n">
        <f aca="false">H23+1</f>
        <v>2021</v>
      </c>
      <c r="I27" s="3" t="n">
        <f aca="false">Adequacy_high!I26</f>
        <v>0.637654262771298</v>
      </c>
      <c r="J27" s="3" t="n">
        <f aca="false">Adequacy_high!M26</f>
        <v>0.2709568419485</v>
      </c>
      <c r="K27" s="3" t="n">
        <f aca="false">Adequacy_high!O26</f>
        <v>0.0359626409063315</v>
      </c>
      <c r="L27" s="0" t="n">
        <f aca="false">F27-E27</f>
        <v>0.0129602345979958</v>
      </c>
      <c r="N27" s="3" t="n">
        <f aca="false">Adequacy_high!F26</f>
        <v>0.985557432842488</v>
      </c>
      <c r="O27" s="3" t="n">
        <f aca="false">Adequacy_high!H26</f>
        <v>0.989462108743464</v>
      </c>
      <c r="P27" s="3" t="n">
        <f aca="false">Adequacy_high!L26</f>
        <v>0.11619172116463</v>
      </c>
      <c r="Q27" s="0" t="n">
        <f aca="false">Q23+1</f>
        <v>2021</v>
      </c>
      <c r="R27" s="4" t="n">
        <f aca="false">Adequacy_high!J26</f>
        <v>0.726098273543363</v>
      </c>
      <c r="S27" s="3" t="n">
        <f aca="false">Adequacy_high!N26</f>
        <v>0.216299867457069</v>
      </c>
      <c r="T27" s="3" t="n">
        <f aca="false">Adequacy_high!P26</f>
        <v>0.0431592918420554</v>
      </c>
      <c r="U27" s="0" t="n">
        <f aca="false">O27-N27</f>
        <v>0.00390467590097643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0.672985178803121</v>
      </c>
      <c r="C28" s="3" t="n">
        <f aca="false">Adequacy_high!C27</f>
        <v>0.286740461420814</v>
      </c>
      <c r="D28" s="3" t="n">
        <f aca="false">Adequacy_high!D27</f>
        <v>0.0402743597760649</v>
      </c>
      <c r="E28" s="3" t="n">
        <f aca="false">Adequacy_high!E27</f>
        <v>0.936274275164975</v>
      </c>
      <c r="F28" s="3" t="n">
        <f aca="false">Adequacy_high!G27</f>
        <v>0.951271556860431</v>
      </c>
      <c r="G28" s="3" t="n">
        <f aca="false">Adequacy_high!K27</f>
        <v>0.12067962148302</v>
      </c>
      <c r="H28" s="0" t="n">
        <f aca="false">H24+1</f>
        <v>2021</v>
      </c>
      <c r="I28" s="3" t="n">
        <f aca="false">Adequacy_high!I27</f>
        <v>0.630098710480664</v>
      </c>
      <c r="J28" s="3" t="n">
        <f aca="false">Adequacy_high!M27</f>
        <v>0.268467717677243</v>
      </c>
      <c r="K28" s="3" t="n">
        <f aca="false">Adequacy_high!O27</f>
        <v>0.0377078470070686</v>
      </c>
      <c r="L28" s="0" t="n">
        <f aca="false">F28-E28</f>
        <v>0.014997281695456</v>
      </c>
      <c r="N28" s="3" t="n">
        <f aca="false">Adequacy_high!F27</f>
        <v>0.985338921330214</v>
      </c>
      <c r="O28" s="3" t="n">
        <f aca="false">Adequacy_high!H27</f>
        <v>0.989347162324532</v>
      </c>
      <c r="P28" s="3" t="n">
        <f aca="false">Adequacy_high!L27</f>
        <v>0.119989131424736</v>
      </c>
      <c r="Q28" s="0" t="n">
        <f aca="false">Q24+1</f>
        <v>2021</v>
      </c>
      <c r="R28" s="4" t="n">
        <f aca="false">Adequacy_high!J27</f>
        <v>0.719375323190338</v>
      </c>
      <c r="S28" s="3" t="n">
        <f aca="false">Adequacy_high!N27</f>
        <v>0.22067474124349</v>
      </c>
      <c r="T28" s="3" t="n">
        <f aca="false">Adequacy_high!P27</f>
        <v>0.0452888568963864</v>
      </c>
      <c r="U28" s="0" t="n">
        <f aca="false">O28-N28</f>
        <v>0.00400824099431718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0.671433886369641</v>
      </c>
      <c r="C29" s="3" t="n">
        <f aca="false">Adequacy_high!C28</f>
        <v>0.28561530456538</v>
      </c>
      <c r="D29" s="3" t="n">
        <f aca="false">Adequacy_high!D28</f>
        <v>0.0429508090649786</v>
      </c>
      <c r="E29" s="3" t="n">
        <f aca="false">Adequacy_high!E28</f>
        <v>0.930271402936112</v>
      </c>
      <c r="F29" s="3" t="n">
        <f aca="false">Adequacy_high!G28</f>
        <v>0.946661918191634</v>
      </c>
      <c r="G29" s="3" t="n">
        <f aca="false">Adequacy_high!K28</f>
        <v>0.127013012744389</v>
      </c>
      <c r="H29" s="0" t="n">
        <f aca="false">H25+1</f>
        <v>2021</v>
      </c>
      <c r="I29" s="3" t="n">
        <f aca="false">Adequacy_high!I28</f>
        <v>0.624615743451932</v>
      </c>
      <c r="J29" s="3" t="n">
        <f aca="false">Adequacy_high!M28</f>
        <v>0.265699750078061</v>
      </c>
      <c r="K29" s="3" t="n">
        <f aca="false">Adequacy_high!O28</f>
        <v>0.0399559094061188</v>
      </c>
      <c r="L29" s="0" t="n">
        <f aca="false">F29-E29</f>
        <v>0.0163905152555212</v>
      </c>
      <c r="N29" s="3" t="n">
        <f aca="false">Adequacy_high!F28</f>
        <v>0.984984963299619</v>
      </c>
      <c r="O29" s="3" t="n">
        <f aca="false">Adequacy_high!H28</f>
        <v>0.989254212758403</v>
      </c>
      <c r="P29" s="3" t="n">
        <f aca="false">Adequacy_high!L28</f>
        <v>0.125639417066467</v>
      </c>
      <c r="Q29" s="0" t="n">
        <f aca="false">Q25+1</f>
        <v>2021</v>
      </c>
      <c r="R29" s="4" t="n">
        <f aca="false">Adequacy_high!J28</f>
        <v>0.713550180756333</v>
      </c>
      <c r="S29" s="3" t="n">
        <f aca="false">Adequacy_high!N28</f>
        <v>0.223499677301428</v>
      </c>
      <c r="T29" s="3" t="n">
        <f aca="false">Adequacy_high!P28</f>
        <v>0.0479351052418584</v>
      </c>
      <c r="U29" s="0" t="n">
        <f aca="false">O29-N29</f>
        <v>0.00426924945878404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0.668847715169497</v>
      </c>
      <c r="C30" s="3" t="n">
        <f aca="false">Adequacy_high!C29</f>
        <v>0.284363577936786</v>
      </c>
      <c r="D30" s="3" t="n">
        <f aca="false">Adequacy_high!D29</f>
        <v>0.0467887068937164</v>
      </c>
      <c r="E30" s="3" t="n">
        <f aca="false">Adequacy_high!E29</f>
        <v>0.92760654885005</v>
      </c>
      <c r="F30" s="3" t="n">
        <f aca="false">Adequacy_high!G29</f>
        <v>0.943952166487033</v>
      </c>
      <c r="G30" s="3" t="n">
        <f aca="false">Adequacy_high!K29</f>
        <v>0.131872503982375</v>
      </c>
      <c r="H30" s="0" t="n">
        <f aca="false">H26+1</f>
        <v>2021</v>
      </c>
      <c r="I30" s="3" t="n">
        <f aca="false">Adequacy_high!I29</f>
        <v>0.620427520774619</v>
      </c>
      <c r="J30" s="3" t="n">
        <f aca="false">Adequacy_high!M29</f>
        <v>0.263777517148594</v>
      </c>
      <c r="K30" s="3" t="n">
        <f aca="false">Adequacy_high!O29</f>
        <v>0.0434015109268368</v>
      </c>
      <c r="L30" s="0" t="n">
        <f aca="false">F30-E30</f>
        <v>0.0163456176369826</v>
      </c>
      <c r="N30" s="3" t="n">
        <f aca="false">Adequacy_high!F29</f>
        <v>0.986519047320102</v>
      </c>
      <c r="O30" s="3" t="n">
        <f aca="false">Adequacy_high!H29</f>
        <v>0.990205345745555</v>
      </c>
      <c r="P30" s="3" t="n">
        <f aca="false">Adequacy_high!L29</f>
        <v>0.131616189698932</v>
      </c>
      <c r="Q30" s="0" t="n">
        <f aca="false">Q26+1</f>
        <v>2021</v>
      </c>
      <c r="R30" s="4" t="n">
        <f aca="false">Adequacy_high!J29</f>
        <v>0.708240734927909</v>
      </c>
      <c r="S30" s="3" t="n">
        <f aca="false">Adequacy_high!N29</f>
        <v>0.22639420762969</v>
      </c>
      <c r="T30" s="3" t="n">
        <f aca="false">Adequacy_high!P29</f>
        <v>0.0518841047625027</v>
      </c>
      <c r="U30" s="0" t="n">
        <f aca="false">O30-N30</f>
        <v>0.00368629842545332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0.670125157304409</v>
      </c>
      <c r="C31" s="3" t="n">
        <f aca="false">Adequacy_high!C30</f>
        <v>0.283374605759624</v>
      </c>
      <c r="D31" s="3" t="n">
        <f aca="false">Adequacy_high!D30</f>
        <v>0.0465002369359668</v>
      </c>
      <c r="E31" s="3" t="n">
        <f aca="false">Adequacy_high!E30</f>
        <v>0.920300976959295</v>
      </c>
      <c r="F31" s="3" t="n">
        <f aca="false">Adequacy_high!G30</f>
        <v>0.936986585426193</v>
      </c>
      <c r="G31" s="3" t="n">
        <f aca="false">Adequacy_high!K30</f>
        <v>0.136110198760856</v>
      </c>
      <c r="H31" s="0" t="n">
        <f aca="false">H27+1</f>
        <v>2022</v>
      </c>
      <c r="I31" s="3" t="n">
        <f aca="false">Adequacy_high!I30</f>
        <v>0.616716836952249</v>
      </c>
      <c r="J31" s="3" t="n">
        <f aca="false">Adequacy_high!M30</f>
        <v>0.260789926526037</v>
      </c>
      <c r="K31" s="3" t="n">
        <f aca="false">Adequacy_high!O30</f>
        <v>0.0427942134810089</v>
      </c>
      <c r="L31" s="0" t="n">
        <f aca="false">F31-E31</f>
        <v>0.0166856084668977</v>
      </c>
      <c r="N31" s="3" t="n">
        <f aca="false">Adequacy_high!F30</f>
        <v>0.984389165028954</v>
      </c>
      <c r="O31" s="3" t="n">
        <f aca="false">Adequacy_high!H30</f>
        <v>0.988313151433788</v>
      </c>
      <c r="P31" s="3" t="n">
        <f aca="false">Adequacy_high!L30</f>
        <v>0.135056957409979</v>
      </c>
      <c r="Q31" s="0" t="n">
        <f aca="false">Q27+1</f>
        <v>2022</v>
      </c>
      <c r="R31" s="4" t="n">
        <f aca="false">Adequacy_high!J30</f>
        <v>0.701501535698579</v>
      </c>
      <c r="S31" s="3" t="n">
        <f aca="false">Adequacy_high!N30</f>
        <v>0.231845854236597</v>
      </c>
      <c r="T31" s="3" t="n">
        <f aca="false">Adequacy_high!P30</f>
        <v>0.0510417750937774</v>
      </c>
      <c r="U31" s="0" t="n">
        <f aca="false">O31-N31</f>
        <v>0.00392398640483416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0.666196060121363</v>
      </c>
      <c r="C32" s="3" t="n">
        <f aca="false">Adequacy_high!C31</f>
        <v>0.283401193479143</v>
      </c>
      <c r="D32" s="3" t="n">
        <f aca="false">Adequacy_high!D31</f>
        <v>0.0504027463994943</v>
      </c>
      <c r="E32" s="3" t="n">
        <f aca="false">Adequacy_high!E31</f>
        <v>0.915689511550158</v>
      </c>
      <c r="F32" s="3" t="n">
        <f aca="false">Adequacy_high!G31</f>
        <v>0.933745398796588</v>
      </c>
      <c r="G32" s="3" t="n">
        <f aca="false">Adequacy_high!K31</f>
        <v>0.139390269094917</v>
      </c>
      <c r="H32" s="0" t="n">
        <f aca="false">H28+1</f>
        <v>2022</v>
      </c>
      <c r="I32" s="3" t="n">
        <f aca="false">Adequacy_high!I31</f>
        <v>0.610028744889171</v>
      </c>
      <c r="J32" s="3" t="n">
        <f aca="false">Adequacy_high!M31</f>
        <v>0.259507500429648</v>
      </c>
      <c r="K32" s="3" t="n">
        <f aca="false">Adequacy_high!O31</f>
        <v>0.0461532662313395</v>
      </c>
      <c r="L32" s="0" t="n">
        <f aca="false">F32-E32</f>
        <v>0.0180558872464301</v>
      </c>
      <c r="N32" s="3" t="n">
        <f aca="false">Adequacy_high!F31</f>
        <v>0.984810293527098</v>
      </c>
      <c r="O32" s="3" t="n">
        <f aca="false">Adequacy_high!H31</f>
        <v>0.989064369438075</v>
      </c>
      <c r="P32" s="3" t="n">
        <f aca="false">Adequacy_high!L31</f>
        <v>0.138337308653818</v>
      </c>
      <c r="Q32" s="0" t="n">
        <f aca="false">Q28+1</f>
        <v>2022</v>
      </c>
      <c r="R32" s="4" t="n">
        <f aca="false">Adequacy_high!J31</f>
        <v>0.692740451690246</v>
      </c>
      <c r="S32" s="3" t="n">
        <f aca="false">Adequacy_high!N31</f>
        <v>0.237036246288107</v>
      </c>
      <c r="T32" s="3" t="n">
        <f aca="false">Adequacy_high!P31</f>
        <v>0.055033595548745</v>
      </c>
      <c r="U32" s="0" t="n">
        <f aca="false">O32-N32</f>
        <v>0.00425407591097726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0.664944588583935</v>
      </c>
      <c r="C33" s="3" t="n">
        <f aca="false">Adequacy_high!C32</f>
        <v>0.282453359028865</v>
      </c>
      <c r="D33" s="3" t="n">
        <f aca="false">Adequacy_high!D32</f>
        <v>0.0526020523871996</v>
      </c>
      <c r="E33" s="3" t="n">
        <f aca="false">Adequacy_high!E32</f>
        <v>0.908924450594497</v>
      </c>
      <c r="F33" s="3" t="n">
        <f aca="false">Adequacy_high!G32</f>
        <v>0.929298199457492</v>
      </c>
      <c r="G33" s="3" t="n">
        <f aca="false">Adequacy_high!K32</f>
        <v>0.143712994170299</v>
      </c>
      <c r="H33" s="0" t="n">
        <f aca="false">H29+1</f>
        <v>2022</v>
      </c>
      <c r="I33" s="3" t="n">
        <f aca="false">Adequacy_high!I32</f>
        <v>0.604384394854437</v>
      </c>
      <c r="J33" s="3" t="n">
        <f aca="false">Adequacy_high!M32</f>
        <v>0.256728764173882</v>
      </c>
      <c r="K33" s="3" t="n">
        <f aca="false">Adequacy_high!O32</f>
        <v>0.0478112915661783</v>
      </c>
      <c r="L33" s="0" t="n">
        <f aca="false">F33-E33</f>
        <v>0.0203737488629951</v>
      </c>
      <c r="N33" s="3" t="n">
        <f aca="false">Adequacy_high!F32</f>
        <v>0.984538182275285</v>
      </c>
      <c r="O33" s="3" t="n">
        <f aca="false">Adequacy_high!H32</f>
        <v>0.989558977678533</v>
      </c>
      <c r="P33" s="3" t="n">
        <f aca="false">Adequacy_high!L32</f>
        <v>0.141998197271589</v>
      </c>
      <c r="Q33" s="0" t="n">
        <f aca="false">Q29+1</f>
        <v>2022</v>
      </c>
      <c r="R33" s="4" t="n">
        <f aca="false">Adequacy_high!J32</f>
        <v>0.684884366044914</v>
      </c>
      <c r="S33" s="3" t="n">
        <f aca="false">Adequacy_high!N32</f>
        <v>0.242704280584192</v>
      </c>
      <c r="T33" s="3" t="n">
        <f aca="false">Adequacy_high!P32</f>
        <v>0.0569495356461789</v>
      </c>
      <c r="U33" s="0" t="n">
        <f aca="false">O33-N33</f>
        <v>0.00502079540324818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0.663512964459211</v>
      </c>
      <c r="C34" s="3" t="n">
        <f aca="false">Adequacy_high!C33</f>
        <v>0.28203818459744</v>
      </c>
      <c r="D34" s="3" t="n">
        <f aca="false">Adequacy_high!D33</f>
        <v>0.0544488509433485</v>
      </c>
      <c r="E34" s="3" t="n">
        <f aca="false">Adequacy_high!E33</f>
        <v>0.901495335540322</v>
      </c>
      <c r="F34" s="3" t="n">
        <f aca="false">Adequacy_high!G33</f>
        <v>0.923471262777401</v>
      </c>
      <c r="G34" s="3" t="n">
        <f aca="false">Adequacy_high!K33</f>
        <v>0.146442886435262</v>
      </c>
      <c r="H34" s="0" t="n">
        <f aca="false">H30+1</f>
        <v>2022</v>
      </c>
      <c r="I34" s="3" t="n">
        <f aca="false">Adequacy_high!I33</f>
        <v>0.59815384253051</v>
      </c>
      <c r="J34" s="3" t="n">
        <f aca="false">Adequacy_high!M33</f>
        <v>0.254256107858853</v>
      </c>
      <c r="K34" s="3" t="n">
        <f aca="false">Adequacy_high!O33</f>
        <v>0.0490853851509589</v>
      </c>
      <c r="L34" s="0" t="n">
        <f aca="false">F34-E34</f>
        <v>0.0219759272370786</v>
      </c>
      <c r="N34" s="3" t="n">
        <f aca="false">Adequacy_high!F33</f>
        <v>0.983831521303414</v>
      </c>
      <c r="O34" s="3" t="n">
        <f aca="false">Adequacy_high!H33</f>
        <v>0.988406565230308</v>
      </c>
      <c r="P34" s="3" t="n">
        <f aca="false">Adequacy_high!L33</f>
        <v>0.143606177140173</v>
      </c>
      <c r="Q34" s="0" t="n">
        <f aca="false">Q30+1</f>
        <v>2022</v>
      </c>
      <c r="R34" s="4" t="n">
        <f aca="false">Adequacy_high!J33</f>
        <v>0.678109378329865</v>
      </c>
      <c r="S34" s="3" t="n">
        <f aca="false">Adequacy_high!N33</f>
        <v>0.247392300760525</v>
      </c>
      <c r="T34" s="3" t="n">
        <f aca="false">Adequacy_high!P33</f>
        <v>0.0583298422130234</v>
      </c>
      <c r="U34" s="0" t="n">
        <f aca="false">O34-N34</f>
        <v>0.00457504392689379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0.662393748173957</v>
      </c>
      <c r="C35" s="3" t="n">
        <f aca="false">Adequacy_high!C34</f>
        <v>0.282315436516496</v>
      </c>
      <c r="D35" s="3" t="n">
        <f aca="false">Adequacy_high!D34</f>
        <v>0.0552908153095468</v>
      </c>
      <c r="E35" s="3" t="n">
        <f aca="false">Adequacy_high!E34</f>
        <v>0.894996092339078</v>
      </c>
      <c r="F35" s="3" t="n">
        <f aca="false">Adequacy_high!G34</f>
        <v>0.917531003464842</v>
      </c>
      <c r="G35" s="3" t="n">
        <f aca="false">Adequacy_high!K34</f>
        <v>0.149455200219357</v>
      </c>
      <c r="H35" s="0" t="n">
        <f aca="false">H31+1</f>
        <v>2023</v>
      </c>
      <c r="I35" s="3" t="n">
        <f aca="false">Adequacy_high!I34</f>
        <v>0.592839816205527</v>
      </c>
      <c r="J35" s="3" t="n">
        <f aca="false">Adequacy_high!M34</f>
        <v>0.252671212489266</v>
      </c>
      <c r="K35" s="3" t="n">
        <f aca="false">Adequacy_high!O34</f>
        <v>0.0494850636442861</v>
      </c>
      <c r="L35" s="0" t="n">
        <f aca="false">F35-E35</f>
        <v>0.0225349111257632</v>
      </c>
      <c r="N35" s="3" t="n">
        <f aca="false">Adequacy_high!F34</f>
        <v>0.983409063646494</v>
      </c>
      <c r="O35" s="3" t="n">
        <f aca="false">Adequacy_high!H34</f>
        <v>0.987643721956073</v>
      </c>
      <c r="P35" s="3" t="n">
        <f aca="false">Adequacy_high!L34</f>
        <v>0.146585529666947</v>
      </c>
      <c r="Q35" s="0" t="n">
        <f aca="false">Q31+1</f>
        <v>2023</v>
      </c>
      <c r="R35" s="4" t="n">
        <f aca="false">Adequacy_high!J34</f>
        <v>0.672308724699981</v>
      </c>
      <c r="S35" s="3" t="n">
        <f aca="false">Adequacy_high!N34</f>
        <v>0.252429097361502</v>
      </c>
      <c r="T35" s="3" t="n">
        <f aca="false">Adequacy_high!P34</f>
        <v>0.058671241585011</v>
      </c>
      <c r="U35" s="0" t="n">
        <f aca="false">O35-N35</f>
        <v>0.00423465830957881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0.660952874513465</v>
      </c>
      <c r="C36" s="3" t="n">
        <f aca="false">Adequacy_high!C35</f>
        <v>0.281859299444881</v>
      </c>
      <c r="D36" s="3" t="n">
        <f aca="false">Adequacy_high!D35</f>
        <v>0.0571878260416538</v>
      </c>
      <c r="E36" s="3" t="n">
        <f aca="false">Adequacy_high!E35</f>
        <v>0.887093145187674</v>
      </c>
      <c r="F36" s="3" t="n">
        <f aca="false">Adequacy_high!G35</f>
        <v>0.911974802129141</v>
      </c>
      <c r="G36" s="3" t="n">
        <f aca="false">Adequacy_high!K35</f>
        <v>0.153640315425815</v>
      </c>
      <c r="H36" s="0" t="n">
        <f aca="false">H32+1</f>
        <v>2023</v>
      </c>
      <c r="I36" s="3" t="n">
        <f aca="false">Adequacy_high!I35</f>
        <v>0.586326764272984</v>
      </c>
      <c r="J36" s="3" t="n">
        <f aca="false">Adequacy_high!M35</f>
        <v>0.250035452444954</v>
      </c>
      <c r="K36" s="3" t="n">
        <f aca="false">Adequacy_high!O35</f>
        <v>0.0507309284697363</v>
      </c>
      <c r="L36" s="0" t="n">
        <f aca="false">F36-E36</f>
        <v>0.024881656941467</v>
      </c>
      <c r="N36" s="3" t="n">
        <f aca="false">Adequacy_high!F35</f>
        <v>0.983036002597159</v>
      </c>
      <c r="O36" s="3" t="n">
        <f aca="false">Adequacy_high!H35</f>
        <v>0.987095221065229</v>
      </c>
      <c r="P36" s="3" t="n">
        <f aca="false">Adequacy_high!L35</f>
        <v>0.148540949814877</v>
      </c>
      <c r="Q36" s="0" t="n">
        <f aca="false">Q32+1</f>
        <v>2023</v>
      </c>
      <c r="R36" s="4" t="n">
        <f aca="false">Adequacy_high!J35</f>
        <v>0.666057306477505</v>
      </c>
      <c r="S36" s="3" t="n">
        <f aca="false">Adequacy_high!N35</f>
        <v>0.256632361944906</v>
      </c>
      <c r="T36" s="3" t="n">
        <f aca="false">Adequacy_high!P35</f>
        <v>0.0603463341747481</v>
      </c>
      <c r="U36" s="0" t="n">
        <f aca="false">O36-N36</f>
        <v>0.00405921846806956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0.658740183833217</v>
      </c>
      <c r="C37" s="3" t="n">
        <f aca="false">Adequacy_high!C36</f>
        <v>0.28133170407199</v>
      </c>
      <c r="D37" s="3" t="n">
        <f aca="false">Adequacy_high!D36</f>
        <v>0.0599281120947925</v>
      </c>
      <c r="E37" s="3" t="n">
        <f aca="false">Adequacy_high!E36</f>
        <v>0.879988944756182</v>
      </c>
      <c r="F37" s="3" t="n">
        <f aca="false">Adequacy_high!G36</f>
        <v>0.906511857788748</v>
      </c>
      <c r="G37" s="3" t="n">
        <f aca="false">Adequacy_high!K36</f>
        <v>0.156708081112411</v>
      </c>
      <c r="H37" s="0" t="n">
        <f aca="false">H33+1</f>
        <v>2023</v>
      </c>
      <c r="I37" s="3" t="n">
        <f aca="false">Adequacy_high!I36</f>
        <v>0.579684079239887</v>
      </c>
      <c r="J37" s="3" t="n">
        <f aca="false">Adequacy_high!M36</f>
        <v>0.247568789392769</v>
      </c>
      <c r="K37" s="3" t="n">
        <f aca="false">Adequacy_high!O36</f>
        <v>0.0527360761235266</v>
      </c>
      <c r="L37" s="0" t="n">
        <f aca="false">F37-E37</f>
        <v>0.0265229130325655</v>
      </c>
      <c r="N37" s="3" t="n">
        <f aca="false">Adequacy_high!F36</f>
        <v>0.982020119925177</v>
      </c>
      <c r="O37" s="3" t="n">
        <f aca="false">Adequacy_high!H36</f>
        <v>0.986047089601797</v>
      </c>
      <c r="P37" s="3" t="n">
        <f aca="false">Adequacy_high!L36</f>
        <v>0.15005541675061</v>
      </c>
      <c r="Q37" s="0" t="n">
        <f aca="false">Q33+1</f>
        <v>2023</v>
      </c>
      <c r="R37" s="4" t="n">
        <f aca="false">Adequacy_high!J36</f>
        <v>0.658449146019551</v>
      </c>
      <c r="S37" s="3" t="n">
        <f aca="false">Adequacy_high!N36</f>
        <v>0.260981040067086</v>
      </c>
      <c r="T37" s="3" t="n">
        <f aca="false">Adequacy_high!P36</f>
        <v>0.0625899338385413</v>
      </c>
      <c r="U37" s="0" t="n">
        <f aca="false">O37-N37</f>
        <v>0.00402696967662008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0.658196137239956</v>
      </c>
      <c r="C38" s="3" t="n">
        <f aca="false">Adequacy_high!C37</f>
        <v>0.281133850917027</v>
      </c>
      <c r="D38" s="3" t="n">
        <f aca="false">Adequacy_high!D37</f>
        <v>0.0606700118430167</v>
      </c>
      <c r="E38" s="3" t="n">
        <f aca="false">Adequacy_high!E37</f>
        <v>0.871691438072128</v>
      </c>
      <c r="F38" s="3" t="n">
        <f aca="false">Adequacy_high!G37</f>
        <v>0.900819792564178</v>
      </c>
      <c r="G38" s="3" t="n">
        <f aca="false">Adequacy_high!K37</f>
        <v>0.160875423320623</v>
      </c>
      <c r="H38" s="0" t="n">
        <f aca="false">H34+1</f>
        <v>2023</v>
      </c>
      <c r="I38" s="3" t="n">
        <f aca="false">Adequacy_high!I37</f>
        <v>0.573743937404217</v>
      </c>
      <c r="J38" s="3" t="n">
        <f aca="false">Adequacy_high!M37</f>
        <v>0.245061970796618</v>
      </c>
      <c r="K38" s="3" t="n">
        <f aca="false">Adequacy_high!O37</f>
        <v>0.0528855298712923</v>
      </c>
      <c r="L38" s="0" t="n">
        <f aca="false">F38-E38</f>
        <v>0.0291283544920502</v>
      </c>
      <c r="N38" s="3" t="n">
        <f aca="false">Adequacy_high!F37</f>
        <v>0.981458822535952</v>
      </c>
      <c r="O38" s="3" t="n">
        <f aca="false">Adequacy_high!H37</f>
        <v>0.985697572147609</v>
      </c>
      <c r="P38" s="3" t="n">
        <f aca="false">Adequacy_high!L37</f>
        <v>0.153092806592571</v>
      </c>
      <c r="Q38" s="0" t="n">
        <f aca="false">Q34+1</f>
        <v>2023</v>
      </c>
      <c r="R38" s="4" t="n">
        <f aca="false">Adequacy_high!J37</f>
        <v>0.652421390708129</v>
      </c>
      <c r="S38" s="3" t="n">
        <f aca="false">Adequacy_high!N37</f>
        <v>0.266296634305001</v>
      </c>
      <c r="T38" s="3" t="n">
        <f aca="false">Adequacy_high!P37</f>
        <v>0.062740797522822</v>
      </c>
      <c r="U38" s="0" t="n">
        <f aca="false">O38-N38</f>
        <v>0.00423874961165704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0.657921400523253</v>
      </c>
      <c r="C39" s="3" t="n">
        <f aca="false">Adequacy_high!C38</f>
        <v>0.279717413498871</v>
      </c>
      <c r="D39" s="3" t="n">
        <f aca="false">Adequacy_high!D38</f>
        <v>0.0623611859778759</v>
      </c>
      <c r="E39" s="3" t="n">
        <f aca="false">Adequacy_high!E38</f>
        <v>0.864986655519009</v>
      </c>
      <c r="F39" s="3" t="n">
        <f aca="false">Adequacy_high!G38</f>
        <v>0.895084613726277</v>
      </c>
      <c r="G39" s="3" t="n">
        <f aca="false">Adequacy_high!K38</f>
        <v>0.163463983270874</v>
      </c>
      <c r="H39" s="0" t="n">
        <f aca="false">H35+1</f>
        <v>2024</v>
      </c>
      <c r="I39" s="3" t="n">
        <f aca="false">Adequacy_high!I38</f>
        <v>0.569093231832991</v>
      </c>
      <c r="J39" s="3" t="n">
        <f aca="false">Adequacy_high!M38</f>
        <v>0.241951829992816</v>
      </c>
      <c r="K39" s="3" t="n">
        <f aca="false">Adequacy_high!O38</f>
        <v>0.0539415936932018</v>
      </c>
      <c r="L39" s="0" t="n">
        <f aca="false">F39-E39</f>
        <v>0.0300979582072678</v>
      </c>
      <c r="N39" s="3" t="n">
        <f aca="false">Adequacy_high!F38</f>
        <v>0.980896313427144</v>
      </c>
      <c r="O39" s="3" t="n">
        <f aca="false">Adequacy_high!H38</f>
        <v>0.985151017580823</v>
      </c>
      <c r="P39" s="3" t="n">
        <f aca="false">Adequacy_high!L38</f>
        <v>0.156707926542348</v>
      </c>
      <c r="Q39" s="0" t="n">
        <f aca="false">Q35+1</f>
        <v>2024</v>
      </c>
      <c r="R39" s="4" t="n">
        <f aca="false">Adequacy_high!J38</f>
        <v>0.64578070702101</v>
      </c>
      <c r="S39" s="3" t="n">
        <f aca="false">Adequacy_high!N38</f>
        <v>0.271338514175902</v>
      </c>
      <c r="T39" s="3" t="n">
        <f aca="false">Adequacy_high!P38</f>
        <v>0.0637770922302322</v>
      </c>
      <c r="U39" s="0" t="n">
        <f aca="false">O39-N39</f>
        <v>0.00425470415367846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0.657358470554213</v>
      </c>
      <c r="C40" s="3" t="n">
        <f aca="false">Adequacy_high!C39</f>
        <v>0.277887231628993</v>
      </c>
      <c r="D40" s="3" t="n">
        <f aca="false">Adequacy_high!D39</f>
        <v>0.0647542978167939</v>
      </c>
      <c r="E40" s="3" t="n">
        <f aca="false">Adequacy_high!E39</f>
        <v>0.859243372400555</v>
      </c>
      <c r="F40" s="3" t="n">
        <f aca="false">Adequacy_high!G39</f>
        <v>0.890079295764754</v>
      </c>
      <c r="G40" s="3" t="n">
        <f aca="false">Adequacy_high!K39</f>
        <v>0.164712435375803</v>
      </c>
      <c r="H40" s="0" t="n">
        <f aca="false">H36+1</f>
        <v>2024</v>
      </c>
      <c r="I40" s="3" t="n">
        <f aca="false">Adequacy_high!I39</f>
        <v>0.564830909115073</v>
      </c>
      <c r="J40" s="3" t="n">
        <f aca="false">Adequacy_high!M39</f>
        <v>0.23877276205195</v>
      </c>
      <c r="K40" s="3" t="n">
        <f aca="false">Adequacy_high!O39</f>
        <v>0.0556397012335319</v>
      </c>
      <c r="L40" s="0" t="n">
        <f aca="false">F40-E40</f>
        <v>0.0308359233641985</v>
      </c>
      <c r="N40" s="3" t="n">
        <f aca="false">Adequacy_high!F39</f>
        <v>0.980641244545627</v>
      </c>
      <c r="O40" s="3" t="n">
        <f aca="false">Adequacy_high!H39</f>
        <v>0.985227625652592</v>
      </c>
      <c r="P40" s="3" t="n">
        <f aca="false">Adequacy_high!L39</f>
        <v>0.15839794262105</v>
      </c>
      <c r="Q40" s="0" t="n">
        <f aca="false">Q36+1</f>
        <v>2024</v>
      </c>
      <c r="R40" s="4" t="n">
        <f aca="false">Adequacy_high!J39</f>
        <v>0.639926361573108</v>
      </c>
      <c r="S40" s="3" t="n">
        <f aca="false">Adequacy_high!N39</f>
        <v>0.274821700850917</v>
      </c>
      <c r="T40" s="3" t="n">
        <f aca="false">Adequacy_high!P39</f>
        <v>0.0658931821216018</v>
      </c>
      <c r="U40" s="0" t="n">
        <f aca="false">O40-N40</f>
        <v>0.00458638110696519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0.655865826904602</v>
      </c>
      <c r="C41" s="3" t="n">
        <f aca="false">Adequacy_high!C40</f>
        <v>0.277630173677393</v>
      </c>
      <c r="D41" s="3" t="n">
        <f aca="false">Adequacy_high!D40</f>
        <v>0.0665039994180049</v>
      </c>
      <c r="E41" s="3" t="n">
        <f aca="false">Adequacy_high!E40</f>
        <v>0.853701710897903</v>
      </c>
      <c r="F41" s="3" t="n">
        <f aca="false">Adequacy_high!G40</f>
        <v>0.886391335159683</v>
      </c>
      <c r="G41" s="3" t="n">
        <f aca="false">Adequacy_high!K40</f>
        <v>0.167870182306703</v>
      </c>
      <c r="H41" s="0" t="n">
        <f aca="false">H37+1</f>
        <v>2024</v>
      </c>
      <c r="I41" s="3" t="n">
        <f aca="false">Adequacy_high!I40</f>
        <v>0.559913778547927</v>
      </c>
      <c r="J41" s="3" t="n">
        <f aca="false">Adequacy_high!M40</f>
        <v>0.237013354265272</v>
      </c>
      <c r="K41" s="3" t="n">
        <f aca="false">Adequacy_high!O40</f>
        <v>0.056774578084704</v>
      </c>
      <c r="L41" s="0" t="n">
        <f aca="false">F41-E41</f>
        <v>0.0326896242617798</v>
      </c>
      <c r="N41" s="3" t="n">
        <f aca="false">Adequacy_high!F40</f>
        <v>0.979269711694563</v>
      </c>
      <c r="O41" s="3" t="n">
        <f aca="false">Adequacy_high!H40</f>
        <v>0.984296697217279</v>
      </c>
      <c r="P41" s="3" t="n">
        <f aca="false">Adequacy_high!L40</f>
        <v>0.161295249349574</v>
      </c>
      <c r="Q41" s="0" t="n">
        <f aca="false">Q37+1</f>
        <v>2024</v>
      </c>
      <c r="R41" s="4" t="n">
        <f aca="false">Adequacy_high!J40</f>
        <v>0.632534799688409</v>
      </c>
      <c r="S41" s="3" t="n">
        <f aca="false">Adequacy_high!N40</f>
        <v>0.2797283192611</v>
      </c>
      <c r="T41" s="3" t="n">
        <f aca="false">Adequacy_high!P40</f>
        <v>0.0670065927450541</v>
      </c>
      <c r="U41" s="0" t="n">
        <f aca="false">O41-N41</f>
        <v>0.00502698552271641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0.652962110722732</v>
      </c>
      <c r="C42" s="3" t="n">
        <f aca="false">Adequacy_high!C41</f>
        <v>0.275507700214114</v>
      </c>
      <c r="D42" s="3" t="n">
        <f aca="false">Adequacy_high!D41</f>
        <v>0.0715301890631539</v>
      </c>
      <c r="E42" s="3" t="n">
        <f aca="false">Adequacy_high!E41</f>
        <v>0.851161762511018</v>
      </c>
      <c r="F42" s="3" t="n">
        <f aca="false">Adequacy_high!G41</f>
        <v>0.884418405344492</v>
      </c>
      <c r="G42" s="3" t="n">
        <f aca="false">Adequacy_high!K41</f>
        <v>0.170223810475904</v>
      </c>
      <c r="H42" s="0" t="n">
        <f aca="false">H38+1</f>
        <v>2024</v>
      </c>
      <c r="I42" s="3" t="n">
        <f aca="false">Adequacy_high!I41</f>
        <v>0.555776381015675</v>
      </c>
      <c r="J42" s="3" t="n">
        <f aca="false">Adequacy_high!M41</f>
        <v>0.234501619699602</v>
      </c>
      <c r="K42" s="3" t="n">
        <f aca="false">Adequacy_high!O41</f>
        <v>0.0608837617957405</v>
      </c>
      <c r="L42" s="0" t="n">
        <f aca="false">F42-E42</f>
        <v>0.0332566428334746</v>
      </c>
      <c r="N42" s="3" t="n">
        <f aca="false">Adequacy_high!F41</f>
        <v>0.978047907404377</v>
      </c>
      <c r="O42" s="3" t="n">
        <f aca="false">Adequacy_high!H41</f>
        <v>0.983056360951947</v>
      </c>
      <c r="P42" s="3" t="n">
        <f aca="false">Adequacy_high!L41</f>
        <v>0.163374254206633</v>
      </c>
      <c r="Q42" s="0" t="n">
        <f aca="false">Q38+1</f>
        <v>2024</v>
      </c>
      <c r="R42" s="4" t="n">
        <f aca="false">Adequacy_high!J41</f>
        <v>0.629573767895788</v>
      </c>
      <c r="S42" s="3" t="n">
        <f aca="false">Adequacy_high!N41</f>
        <v>0.276647915765181</v>
      </c>
      <c r="T42" s="3" t="n">
        <f aca="false">Adequacy_high!P41</f>
        <v>0.0718262237434086</v>
      </c>
      <c r="U42" s="0" t="n">
        <f aca="false">O42-N42</f>
        <v>0.0050084535475694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0.648142317250701</v>
      </c>
      <c r="C43" s="3" t="n">
        <f aca="false">Adequacy_high!C42</f>
        <v>0.273477396864108</v>
      </c>
      <c r="D43" s="3" t="n">
        <f aca="false">Adequacy_high!D42</f>
        <v>0.0783802858851908</v>
      </c>
      <c r="E43" s="3" t="n">
        <f aca="false">Adequacy_high!E42</f>
        <v>0.851045820805211</v>
      </c>
      <c r="F43" s="3" t="n">
        <f aca="false">Adequacy_high!G42</f>
        <v>0.885555454318201</v>
      </c>
      <c r="G43" s="3" t="n">
        <f aca="false">Adequacy_high!K42</f>
        <v>0.173480563596138</v>
      </c>
      <c r="H43" s="0" t="n">
        <f aca="false">H39+1</f>
        <v>2025</v>
      </c>
      <c r="I43" s="3" t="n">
        <f aca="false">Adequacy_high!I42</f>
        <v>0.551598810383215</v>
      </c>
      <c r="J43" s="3" t="n">
        <f aca="false">Adequacy_high!M42</f>
        <v>0.232741795685887</v>
      </c>
      <c r="K43" s="3" t="n">
        <f aca="false">Adequacy_high!O42</f>
        <v>0.0667052147361093</v>
      </c>
      <c r="L43" s="0" t="n">
        <f aca="false">F43-E43</f>
        <v>0.0345096335129909</v>
      </c>
      <c r="N43" s="3" t="n">
        <f aca="false">Adequacy_high!F42</f>
        <v>0.978311942565243</v>
      </c>
      <c r="O43" s="3" t="n">
        <f aca="false">Adequacy_high!H42</f>
        <v>0.983675836581316</v>
      </c>
      <c r="P43" s="3" t="n">
        <f aca="false">Adequacy_high!L42</f>
        <v>0.166548495531145</v>
      </c>
      <c r="Q43" s="0" t="n">
        <f aca="false">Q39+1</f>
        <v>2025</v>
      </c>
      <c r="R43" s="4" t="n">
        <f aca="false">Adequacy_high!J42</f>
        <v>0.624834360470776</v>
      </c>
      <c r="S43" s="3" t="n">
        <f aca="false">Adequacy_high!N42</f>
        <v>0.274736445274354</v>
      </c>
      <c r="T43" s="3" t="n">
        <f aca="false">Adequacy_high!P42</f>
        <v>0.0787411368201127</v>
      </c>
      <c r="U43" s="0" t="n">
        <f aca="false">O43-N43</f>
        <v>0.00536389401607296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0.643878057641241</v>
      </c>
      <c r="C44" s="3" t="n">
        <f aca="false">Adequacy_high!C43</f>
        <v>0.27072511600879</v>
      </c>
      <c r="D44" s="3" t="n">
        <f aca="false">Adequacy_high!D43</f>
        <v>0.0853968263499695</v>
      </c>
      <c r="E44" s="3" t="n">
        <f aca="false">Adequacy_high!E43</f>
        <v>0.852307167629305</v>
      </c>
      <c r="F44" s="3" t="n">
        <f aca="false">Adequacy_high!G43</f>
        <v>0.886248419254251</v>
      </c>
      <c r="G44" s="3" t="n">
        <f aca="false">Adequacy_high!K43</f>
        <v>0.178178776179429</v>
      </c>
      <c r="H44" s="0" t="n">
        <f aca="false">H40+1</f>
        <v>2025</v>
      </c>
      <c r="I44" s="3" t="n">
        <f aca="false">Adequacy_high!I43</f>
        <v>0.548781883606864</v>
      </c>
      <c r="J44" s="3" t="n">
        <f aca="false">Adequacy_high!M43</f>
        <v>0.230740956831567</v>
      </c>
      <c r="K44" s="3" t="n">
        <f aca="false">Adequacy_high!O43</f>
        <v>0.0727843271908741</v>
      </c>
      <c r="L44" s="0" t="n">
        <f aca="false">F44-E44</f>
        <v>0.0339412516249461</v>
      </c>
      <c r="N44" s="3" t="n">
        <f aca="false">Adequacy_high!F43</f>
        <v>0.976576557322744</v>
      </c>
      <c r="O44" s="3" t="n">
        <f aca="false">Adequacy_high!H43</f>
        <v>0.982493245292666</v>
      </c>
      <c r="P44" s="3" t="n">
        <f aca="false">Adequacy_high!L43</f>
        <v>0.172804059098928</v>
      </c>
      <c r="Q44" s="0" t="n">
        <f aca="false">Q40+1</f>
        <v>2025</v>
      </c>
      <c r="R44" s="4" t="n">
        <f aca="false">Adequacy_high!J43</f>
        <v>0.619083277780472</v>
      </c>
      <c r="S44" s="3" t="n">
        <f aca="false">Adequacy_high!N43</f>
        <v>0.271767611216006</v>
      </c>
      <c r="T44" s="3" t="n">
        <f aca="false">Adequacy_high!P43</f>
        <v>0.0857256683262656</v>
      </c>
      <c r="U44" s="0" t="n">
        <f aca="false">O44-N44</f>
        <v>0.00591668796992151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0.639342298818285</v>
      </c>
      <c r="C45" s="3" t="n">
        <f aca="false">Adequacy_high!C44</f>
        <v>0.268814561236745</v>
      </c>
      <c r="D45" s="3" t="n">
        <f aca="false">Adequacy_high!D44</f>
        <v>0.0918431399449702</v>
      </c>
      <c r="E45" s="3" t="n">
        <f aca="false">Adequacy_high!E44</f>
        <v>0.853241680319702</v>
      </c>
      <c r="F45" s="3" t="n">
        <f aca="false">Adequacy_high!G44</f>
        <v>0.886370593615536</v>
      </c>
      <c r="G45" s="3" t="n">
        <f aca="false">Adequacy_high!K44</f>
        <v>0.181060379782762</v>
      </c>
      <c r="H45" s="0" t="n">
        <f aca="false">H41+1</f>
        <v>2025</v>
      </c>
      <c r="I45" s="3" t="n">
        <f aca="false">Adequacy_high!I44</f>
        <v>0.545513497343174</v>
      </c>
      <c r="J45" s="3" t="n">
        <f aca="false">Adequacy_high!M44</f>
        <v>0.229363787924043</v>
      </c>
      <c r="K45" s="3" t="n">
        <f aca="false">Adequacy_high!O44</f>
        <v>0.0783643950524839</v>
      </c>
      <c r="L45" s="0" t="n">
        <f aca="false">F45-E45</f>
        <v>0.0331289132958341</v>
      </c>
      <c r="N45" s="3" t="n">
        <f aca="false">Adequacy_high!F44</f>
        <v>0.977360036781569</v>
      </c>
      <c r="O45" s="3" t="n">
        <f aca="false">Adequacy_high!H44</f>
        <v>0.983120550936295</v>
      </c>
      <c r="P45" s="3" t="n">
        <f aca="false">Adequacy_high!L44</f>
        <v>0.177072530433085</v>
      </c>
      <c r="Q45" s="0" t="n">
        <f aca="false">Q41+1</f>
        <v>2025</v>
      </c>
      <c r="R45" s="4" t="n">
        <f aca="false">Adequacy_high!J44</f>
        <v>0.615194975663919</v>
      </c>
      <c r="S45" s="3" t="n">
        <f aca="false">Adequacy_high!N44</f>
        <v>0.269938065042366</v>
      </c>
      <c r="T45" s="3" t="n">
        <f aca="false">Adequacy_high!P44</f>
        <v>0.0922269960752841</v>
      </c>
      <c r="U45" s="0" t="n">
        <f aca="false">O45-N45</f>
        <v>0.00576051415472623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0.633682541737994</v>
      </c>
      <c r="C46" s="3" t="n">
        <f aca="false">Adequacy_high!C45</f>
        <v>0.266047661786454</v>
      </c>
      <c r="D46" s="3" t="n">
        <f aca="false">Adequacy_high!D45</f>
        <v>0.100269796475552</v>
      </c>
      <c r="E46" s="3" t="n">
        <f aca="false">Adequacy_high!E45</f>
        <v>0.854010374998207</v>
      </c>
      <c r="F46" s="3" t="n">
        <f aca="false">Adequacy_high!G45</f>
        <v>0.886503155485696</v>
      </c>
      <c r="G46" s="3" t="n">
        <f aca="false">Adequacy_high!K45</f>
        <v>0.182420342436945</v>
      </c>
      <c r="H46" s="0" t="n">
        <f aca="false">H42+1</f>
        <v>2025</v>
      </c>
      <c r="I46" s="3" t="n">
        <f aca="false">Adequacy_high!I45</f>
        <v>0.541171465099481</v>
      </c>
      <c r="J46" s="3" t="n">
        <f aca="false">Adequacy_high!M45</f>
        <v>0.227207463409646</v>
      </c>
      <c r="K46" s="3" t="n">
        <f aca="false">Adequacy_high!O45</f>
        <v>0.0856314464890797</v>
      </c>
      <c r="L46" s="0" t="n">
        <f aca="false">F46-E46</f>
        <v>0.0324927804874887</v>
      </c>
      <c r="N46" s="3" t="n">
        <f aca="false">Adequacy_high!F45</f>
        <v>0.976435099480763</v>
      </c>
      <c r="O46" s="3" t="n">
        <f aca="false">Adequacy_high!H45</f>
        <v>0.981896388975285</v>
      </c>
      <c r="P46" s="3" t="n">
        <f aca="false">Adequacy_high!L45</f>
        <v>0.179315281152507</v>
      </c>
      <c r="Q46" s="0" t="n">
        <f aca="false">Q42+1</f>
        <v>2025</v>
      </c>
      <c r="R46" s="4" t="n">
        <f aca="false">Adequacy_high!J45</f>
        <v>0.609128950810365</v>
      </c>
      <c r="S46" s="3" t="n">
        <f aca="false">Adequacy_high!N45</f>
        <v>0.266765724126784</v>
      </c>
      <c r="T46" s="3" t="n">
        <f aca="false">Adequacy_high!P45</f>
        <v>0.100540424543614</v>
      </c>
      <c r="U46" s="0" t="n">
        <f aca="false">O46-N46</f>
        <v>0.00546128949452196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0.628845871915341</v>
      </c>
      <c r="C47" s="3" t="n">
        <f aca="false">Adequacy_high!C46</f>
        <v>0.260950327012892</v>
      </c>
      <c r="D47" s="3" t="n">
        <f aca="false">Adequacy_high!D46</f>
        <v>0.110203801071767</v>
      </c>
      <c r="E47" s="3" t="n">
        <f aca="false">Adequacy_high!E46</f>
        <v>0.856104834924256</v>
      </c>
      <c r="F47" s="3" t="n">
        <f aca="false">Adequacy_high!G46</f>
        <v>0.886836696085287</v>
      </c>
      <c r="G47" s="3" t="n">
        <f aca="false">Adequacy_high!K46</f>
        <v>0.18365535665767</v>
      </c>
      <c r="H47" s="0" t="n">
        <f aca="false">H43+1</f>
        <v>2026</v>
      </c>
      <c r="I47" s="3" t="n">
        <f aca="false">Adequacy_high!I46</f>
        <v>0.538357991368883</v>
      </c>
      <c r="J47" s="3" t="n">
        <f aca="false">Adequacy_high!M46</f>
        <v>0.223400836630802</v>
      </c>
      <c r="K47" s="3" t="n">
        <f aca="false">Adequacy_high!O46</f>
        <v>0.0943460069245704</v>
      </c>
      <c r="L47" s="0" t="n">
        <f aca="false">F47-E47</f>
        <v>0.030731861161031</v>
      </c>
      <c r="N47" s="3" t="n">
        <f aca="false">Adequacy_high!F46</f>
        <v>0.97710186928025</v>
      </c>
      <c r="O47" s="3" t="n">
        <f aca="false">Adequacy_high!H46</f>
        <v>0.982324041986462</v>
      </c>
      <c r="P47" s="3" t="n">
        <f aca="false">Adequacy_high!L46</f>
        <v>0.182067702335617</v>
      </c>
      <c r="Q47" s="0" t="n">
        <f aca="false">Q43+1</f>
        <v>2026</v>
      </c>
      <c r="R47" s="4" t="n">
        <f aca="false">Adequacy_high!J46</f>
        <v>0.604664120693567</v>
      </c>
      <c r="S47" s="3" t="n">
        <f aca="false">Adequacy_high!N46</f>
        <v>0.261852812434494</v>
      </c>
      <c r="T47" s="3" t="n">
        <f aca="false">Adequacy_high!P46</f>
        <v>0.110584936152189</v>
      </c>
      <c r="U47" s="0" t="n">
        <f aca="false">O47-N47</f>
        <v>0.00522217270621261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0.622765719693639</v>
      </c>
      <c r="C48" s="3" t="n">
        <f aca="false">Adequacy_high!C47</f>
        <v>0.257481705052352</v>
      </c>
      <c r="D48" s="3" t="n">
        <f aca="false">Adequacy_high!D47</f>
        <v>0.119752575254008</v>
      </c>
      <c r="E48" s="3" t="n">
        <f aca="false">Adequacy_high!E47</f>
        <v>0.858441078127241</v>
      </c>
      <c r="F48" s="3" t="n">
        <f aca="false">Adequacy_high!G47</f>
        <v>0.888379526991034</v>
      </c>
      <c r="G48" s="3" t="n">
        <f aca="false">Adequacy_high!K47</f>
        <v>0.185055271598305</v>
      </c>
      <c r="H48" s="0" t="n">
        <f aca="false">H44+1</f>
        <v>2026</v>
      </c>
      <c r="I48" s="3" t="n">
        <f aca="false">Adequacy_high!I47</f>
        <v>0.534607675834495</v>
      </c>
      <c r="J48" s="3" t="n">
        <f aca="false">Adequacy_high!M47</f>
        <v>0.221032872483182</v>
      </c>
      <c r="K48" s="3" t="n">
        <f aca="false">Adequacy_high!O47</f>
        <v>0.102800529809565</v>
      </c>
      <c r="L48" s="0" t="n">
        <f aca="false">F48-E48</f>
        <v>0.0299384488637936</v>
      </c>
      <c r="N48" s="3" t="n">
        <f aca="false">Adequacy_high!F47</f>
        <v>0.977436510103221</v>
      </c>
      <c r="O48" s="3" t="n">
        <f aca="false">Adequacy_high!H47</f>
        <v>0.982654103229357</v>
      </c>
      <c r="P48" s="3" t="n">
        <f aca="false">Adequacy_high!L47</f>
        <v>0.184260211714543</v>
      </c>
      <c r="Q48" s="0" t="n">
        <f aca="false">Q44+1</f>
        <v>2026</v>
      </c>
      <c r="R48" s="4" t="n">
        <f aca="false">Adequacy_high!J47</f>
        <v>0.598853108161911</v>
      </c>
      <c r="S48" s="3" t="n">
        <f aca="false">Adequacy_high!N47</f>
        <v>0.258402549623019</v>
      </c>
      <c r="T48" s="3" t="n">
        <f aca="false">Adequacy_high!P47</f>
        <v>0.12018085231829</v>
      </c>
      <c r="U48" s="0" t="n">
        <f aca="false">O48-N48</f>
        <v>0.00521759312613601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0.620646589711601</v>
      </c>
      <c r="C49" s="3" t="n">
        <f aca="false">Adequacy_high!C48</f>
        <v>0.255028399661317</v>
      </c>
      <c r="D49" s="3" t="n">
        <f aca="false">Adequacy_high!D48</f>
        <v>0.124325010627082</v>
      </c>
      <c r="E49" s="3" t="n">
        <f aca="false">Adequacy_high!E48</f>
        <v>0.856704021701554</v>
      </c>
      <c r="F49" s="3" t="n">
        <f aca="false">Adequacy_high!G48</f>
        <v>0.886571479129858</v>
      </c>
      <c r="G49" s="3" t="n">
        <f aca="false">Adequacy_high!K48</f>
        <v>0.187892161736416</v>
      </c>
      <c r="H49" s="0" t="n">
        <f aca="false">H45+1</f>
        <v>2026</v>
      </c>
      <c r="I49" s="3" t="n">
        <f aca="false">Adequacy_high!I48</f>
        <v>0.531710429461283</v>
      </c>
      <c r="J49" s="3" t="n">
        <f aca="false">Adequacy_high!M48</f>
        <v>0.218483855637962</v>
      </c>
      <c r="K49" s="3" t="n">
        <f aca="false">Adequacy_high!O48</f>
        <v>0.106509736602309</v>
      </c>
      <c r="L49" s="0" t="n">
        <f aca="false">F49-E49</f>
        <v>0.0298674574283038</v>
      </c>
      <c r="N49" s="3" t="n">
        <f aca="false">Adequacy_high!F48</f>
        <v>0.976354753739529</v>
      </c>
      <c r="O49" s="3" t="n">
        <f aca="false">Adequacy_high!H48</f>
        <v>0.981489903960299</v>
      </c>
      <c r="P49" s="3" t="n">
        <f aca="false">Adequacy_high!L48</f>
        <v>0.187017962076056</v>
      </c>
      <c r="Q49" s="0" t="n">
        <f aca="false">Q45+1</f>
        <v>2026</v>
      </c>
      <c r="R49" s="4" t="n">
        <f aca="false">Adequacy_high!J48</f>
        <v>0.595732708327046</v>
      </c>
      <c r="S49" s="3" t="n">
        <f aca="false">Adequacy_high!N48</f>
        <v>0.255881266609853</v>
      </c>
      <c r="T49" s="3" t="n">
        <f aca="false">Adequacy_high!P48</f>
        <v>0.12474077880263</v>
      </c>
      <c r="U49" s="0" t="n">
        <f aca="false">O49-N49</f>
        <v>0.00513515022077049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0.619416871303566</v>
      </c>
      <c r="C50" s="3" t="n">
        <f aca="false">Adequacy_high!C49</f>
        <v>0.252536655058012</v>
      </c>
      <c r="D50" s="3" t="n">
        <f aca="false">Adequacy_high!D49</f>
        <v>0.128046473638422</v>
      </c>
      <c r="E50" s="3" t="n">
        <f aca="false">Adequacy_high!E49</f>
        <v>0.851673929943985</v>
      </c>
      <c r="F50" s="3" t="n">
        <f aca="false">Adequacy_high!G49</f>
        <v>0.881394114196257</v>
      </c>
      <c r="G50" s="3" t="n">
        <f aca="false">Adequacy_high!K49</f>
        <v>0.188193996461149</v>
      </c>
      <c r="H50" s="0" t="n">
        <f aca="false">H46+1</f>
        <v>2026</v>
      </c>
      <c r="I50" s="3" t="n">
        <f aca="false">Adequacy_high!I49</f>
        <v>0.527541201056716</v>
      </c>
      <c r="J50" s="3" t="n">
        <f aca="false">Adequacy_high!M49</f>
        <v>0.215078885468166</v>
      </c>
      <c r="K50" s="3" t="n">
        <f aca="false">Adequacy_high!O49</f>
        <v>0.109053843419104</v>
      </c>
      <c r="L50" s="0" t="n">
        <f aca="false">F50-E50</f>
        <v>0.0297201842522722</v>
      </c>
      <c r="N50" s="3" t="n">
        <f aca="false">Adequacy_high!F49</f>
        <v>0.974498096003247</v>
      </c>
      <c r="O50" s="3" t="n">
        <f aca="false">Adequacy_high!H49</f>
        <v>0.979441741379085</v>
      </c>
      <c r="P50" s="3" t="n">
        <f aca="false">Adequacy_high!L49</f>
        <v>0.188562473785214</v>
      </c>
      <c r="Q50" s="0" t="n">
        <f aca="false">Q46+1</f>
        <v>2026</v>
      </c>
      <c r="R50" s="4" t="n">
        <f aca="false">Adequacy_high!J49</f>
        <v>0.593060391134609</v>
      </c>
      <c r="S50" s="3" t="n">
        <f aca="false">Adequacy_high!N49</f>
        <v>0.25310371069382</v>
      </c>
      <c r="T50" s="3" t="n">
        <f aca="false">Adequacy_high!P49</f>
        <v>0.128333994174818</v>
      </c>
      <c r="U50" s="0" t="n">
        <f aca="false">O50-N50</f>
        <v>0.00494364537583836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0.613560414644447</v>
      </c>
      <c r="C51" s="3" t="n">
        <f aca="false">Adequacy_high!C50</f>
        <v>0.250180742722922</v>
      </c>
      <c r="D51" s="3" t="n">
        <f aca="false">Adequacy_high!D50</f>
        <v>0.13625884263263</v>
      </c>
      <c r="E51" s="3" t="n">
        <f aca="false">Adequacy_high!E50</f>
        <v>0.850313147562224</v>
      </c>
      <c r="F51" s="3" t="n">
        <f aca="false">Adequacy_high!G50</f>
        <v>0.88099200035283</v>
      </c>
      <c r="G51" s="3" t="n">
        <f aca="false">Adequacy_high!K50</f>
        <v>0.190303665265474</v>
      </c>
      <c r="H51" s="0" t="n">
        <f aca="false">H47+1</f>
        <v>2027</v>
      </c>
      <c r="I51" s="3" t="n">
        <f aca="false">Adequacy_high!I50</f>
        <v>0.521718487395903</v>
      </c>
      <c r="J51" s="3" t="n">
        <f aca="false">Adequacy_high!M50</f>
        <v>0.212731974804183</v>
      </c>
      <c r="K51" s="3" t="n">
        <f aca="false">Adequacy_high!O50</f>
        <v>0.115862685362138</v>
      </c>
      <c r="L51" s="0" t="n">
        <f aca="false">F51-E51</f>
        <v>0.0306788527906058</v>
      </c>
      <c r="N51" s="3" t="n">
        <f aca="false">Adequacy_high!F50</f>
        <v>0.973965004960876</v>
      </c>
      <c r="O51" s="3" t="n">
        <f aca="false">Adequacy_high!H50</f>
        <v>0.978682937103511</v>
      </c>
      <c r="P51" s="3" t="n">
        <f aca="false">Adequacy_high!L50</f>
        <v>0.189802187554229</v>
      </c>
      <c r="Q51" s="0" t="n">
        <f aca="false">Q47+1</f>
        <v>2027</v>
      </c>
      <c r="R51" s="4" t="n">
        <f aca="false">Adequacy_high!J50</f>
        <v>0.587083442066374</v>
      </c>
      <c r="S51" s="3" t="n">
        <f aca="false">Adequacy_high!N50</f>
        <v>0.250466878701615</v>
      </c>
      <c r="T51" s="3" t="n">
        <f aca="false">Adequacy_high!P50</f>
        <v>0.136414684192887</v>
      </c>
      <c r="U51" s="0" t="n">
        <f aca="false">O51-N51</f>
        <v>0.00471793214263461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0.610207669066793</v>
      </c>
      <c r="C52" s="3" t="n">
        <f aca="false">Adequacy_high!C51</f>
        <v>0.248585117212805</v>
      </c>
      <c r="D52" s="3" t="n">
        <f aca="false">Adequacy_high!D51</f>
        <v>0.141207213720401</v>
      </c>
      <c r="E52" s="3" t="n">
        <f aca="false">Adequacy_high!E51</f>
        <v>0.848641836801136</v>
      </c>
      <c r="F52" s="3" t="n">
        <f aca="false">Adequacy_high!G51</f>
        <v>0.879399958963215</v>
      </c>
      <c r="G52" s="3" t="n">
        <f aca="false">Adequacy_high!K51</f>
        <v>0.193143858545262</v>
      </c>
      <c r="H52" s="0" t="n">
        <f aca="false">H48+1</f>
        <v>2027</v>
      </c>
      <c r="I52" s="3" t="n">
        <f aca="false">Adequacy_high!I51</f>
        <v>0.517847757106983</v>
      </c>
      <c r="J52" s="3" t="n">
        <f aca="false">Adequacy_high!M51</f>
        <v>0.210959730472901</v>
      </c>
      <c r="K52" s="3" t="n">
        <f aca="false">Adequacy_high!O51</f>
        <v>0.119834349221252</v>
      </c>
      <c r="L52" s="0" t="n">
        <f aca="false">F52-E52</f>
        <v>0.0307581221620792</v>
      </c>
      <c r="N52" s="3" t="n">
        <f aca="false">Adequacy_high!F51</f>
        <v>0.973625166047845</v>
      </c>
      <c r="O52" s="3" t="n">
        <f aca="false">Adequacy_high!H51</f>
        <v>0.978822635051368</v>
      </c>
      <c r="P52" s="3" t="n">
        <f aca="false">Adequacy_high!L51</f>
        <v>0.19332928171316</v>
      </c>
      <c r="Q52" s="0" t="n">
        <f aca="false">Q48+1</f>
        <v>2027</v>
      </c>
      <c r="R52" s="4" t="n">
        <f aca="false">Adequacy_high!J51</f>
        <v>0.583664110136542</v>
      </c>
      <c r="S52" s="3" t="n">
        <f aca="false">Adequacy_high!N51</f>
        <v>0.248692719428468</v>
      </c>
      <c r="T52" s="3" t="n">
        <f aca="false">Adequacy_high!P51</f>
        <v>0.141268336482835</v>
      </c>
      <c r="U52" s="0" t="n">
        <f aca="false">O52-N52</f>
        <v>0.00519746900352303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0.607550136910542</v>
      </c>
      <c r="C53" s="3" t="n">
        <f aca="false">Adequacy_high!C52</f>
        <v>0.245003099737565</v>
      </c>
      <c r="D53" s="3" t="n">
        <f aca="false">Adequacy_high!D52</f>
        <v>0.147446763351893</v>
      </c>
      <c r="E53" s="3" t="n">
        <f aca="false">Adequacy_high!E52</f>
        <v>0.848957905275455</v>
      </c>
      <c r="F53" s="3" t="n">
        <f aca="false">Adequacy_high!G52</f>
        <v>0.87952995207979</v>
      </c>
      <c r="G53" s="3" t="n">
        <f aca="false">Adequacy_high!K52</f>
        <v>0.195919153717742</v>
      </c>
      <c r="H53" s="0" t="n">
        <f aca="false">H49+1</f>
        <v>2027</v>
      </c>
      <c r="I53" s="3" t="n">
        <f aca="false">Adequacy_high!I52</f>
        <v>0.515784491581389</v>
      </c>
      <c r="J53" s="3" t="n">
        <f aca="false">Adequacy_high!M52</f>
        <v>0.207997318339197</v>
      </c>
      <c r="K53" s="3" t="n">
        <f aca="false">Adequacy_high!O52</f>
        <v>0.125176095354869</v>
      </c>
      <c r="L53" s="0" t="n">
        <f aca="false">F53-E53</f>
        <v>0.0305720468043357</v>
      </c>
      <c r="N53" s="3" t="n">
        <f aca="false">Adequacy_high!F52</f>
        <v>0.973859233704239</v>
      </c>
      <c r="O53" s="3" t="n">
        <f aca="false">Adequacy_high!H52</f>
        <v>0.979111601590076</v>
      </c>
      <c r="P53" s="3" t="n">
        <f aca="false">Adequacy_high!L52</f>
        <v>0.196341490318351</v>
      </c>
      <c r="Q53" s="0" t="n">
        <f aca="false">Q49+1</f>
        <v>2027</v>
      </c>
      <c r="R53" s="4" t="n">
        <f aca="false">Adequacy_high!J52</f>
        <v>0.58099740099842</v>
      </c>
      <c r="S53" s="3" t="n">
        <f aca="false">Adequacy_high!N52</f>
        <v>0.245260288852657</v>
      </c>
      <c r="T53" s="3" t="n">
        <f aca="false">Adequacy_high!P52</f>
        <v>0.147601543853162</v>
      </c>
      <c r="U53" s="0" t="n">
        <f aca="false">O53-N53</f>
        <v>0.00525236788583716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0.60427241205698</v>
      </c>
      <c r="C54" s="3" t="n">
        <f aca="false">Adequacy_high!C53</f>
        <v>0.242331529581624</v>
      </c>
      <c r="D54" s="3" t="n">
        <f aca="false">Adequacy_high!D53</f>
        <v>0.153396058361396</v>
      </c>
      <c r="E54" s="3" t="n">
        <f aca="false">Adequacy_high!E53</f>
        <v>0.847967711854399</v>
      </c>
      <c r="F54" s="3" t="n">
        <f aca="false">Adequacy_high!G53</f>
        <v>0.87798716193058</v>
      </c>
      <c r="G54" s="3" t="n">
        <f aca="false">Adequacy_high!K53</f>
        <v>0.199604218976087</v>
      </c>
      <c r="H54" s="0" t="n">
        <f aca="false">H50+1</f>
        <v>2027</v>
      </c>
      <c r="I54" s="3" t="n">
        <f aca="false">Adequacy_high!I53</f>
        <v>0.512403494588696</v>
      </c>
      <c r="J54" s="3" t="n">
        <f aca="false">Adequacy_high!M53</f>
        <v>0.205489312649506</v>
      </c>
      <c r="K54" s="3" t="n">
        <f aca="false">Adequacy_high!O53</f>
        <v>0.130074904616197</v>
      </c>
      <c r="L54" s="0" t="n">
        <f aca="false">F54-E54</f>
        <v>0.0300194500761809</v>
      </c>
      <c r="N54" s="3" t="n">
        <f aca="false">Adequacy_high!F53</f>
        <v>0.972668598524763</v>
      </c>
      <c r="O54" s="3" t="n">
        <f aca="false">Adequacy_high!H53</f>
        <v>0.978336114038169</v>
      </c>
      <c r="P54" s="3" t="n">
        <f aca="false">Adequacy_high!L53</f>
        <v>0.201366674611538</v>
      </c>
      <c r="Q54" s="0" t="n">
        <f aca="false">Q50+1</f>
        <v>2027</v>
      </c>
      <c r="R54" s="4" t="n">
        <f aca="false">Adequacy_high!J53</f>
        <v>0.57683500384699</v>
      </c>
      <c r="S54" s="3" t="n">
        <f aca="false">Adequacy_high!N53</f>
        <v>0.242396444879322</v>
      </c>
      <c r="T54" s="3" t="n">
        <f aca="false">Adequacy_high!P53</f>
        <v>0.153437149798451</v>
      </c>
      <c r="U54" s="0" t="n">
        <f aca="false">O54-N54</f>
        <v>0.00566751551340572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0.600496750264768</v>
      </c>
      <c r="C55" s="3" t="n">
        <f aca="false">Adequacy_high!C54</f>
        <v>0.240233542413218</v>
      </c>
      <c r="D55" s="3" t="n">
        <f aca="false">Adequacy_high!D54</f>
        <v>0.159269707322015</v>
      </c>
      <c r="E55" s="3" t="n">
        <f aca="false">Adequacy_high!E54</f>
        <v>0.846277239522684</v>
      </c>
      <c r="F55" s="3" t="n">
        <f aca="false">Adequacy_high!G54</f>
        <v>0.876895560490009</v>
      </c>
      <c r="G55" s="3" t="n">
        <f aca="false">Adequacy_high!K54</f>
        <v>0.201864024745532</v>
      </c>
      <c r="H55" s="0" t="n">
        <f aca="false">H51+1</f>
        <v>2028</v>
      </c>
      <c r="I55" s="3" t="n">
        <f aca="false">Adequacy_high!I54</f>
        <v>0.50818673215641</v>
      </c>
      <c r="J55" s="3" t="n">
        <f aca="false">Adequacy_high!M54</f>
        <v>0.203304179114214</v>
      </c>
      <c r="K55" s="3" t="n">
        <f aca="false">Adequacy_high!O54</f>
        <v>0.13478632825206</v>
      </c>
      <c r="L55" s="0" t="n">
        <f aca="false">F55-E55</f>
        <v>0.0306183209673253</v>
      </c>
      <c r="N55" s="3" t="n">
        <f aca="false">Adequacy_high!F54</f>
        <v>0.971434730746957</v>
      </c>
      <c r="O55" s="3" t="n">
        <f aca="false">Adequacy_high!H54</f>
        <v>0.977257106926547</v>
      </c>
      <c r="P55" s="3" t="n">
        <f aca="false">Adequacy_high!L54</f>
        <v>0.203512200855595</v>
      </c>
      <c r="Q55" s="0" t="n">
        <f aca="false">Q51+1</f>
        <v>2028</v>
      </c>
      <c r="R55" s="4" t="n">
        <f aca="false">Adequacy_high!J54</f>
        <v>0.572487283217904</v>
      </c>
      <c r="S55" s="3" t="n">
        <f aca="false">Adequacy_high!N54</f>
        <v>0.239899321520246</v>
      </c>
      <c r="T55" s="3" t="n">
        <f aca="false">Adequacy_high!P54</f>
        <v>0.159048126008807</v>
      </c>
      <c r="U55" s="0" t="n">
        <f aca="false">O55-N55</f>
        <v>0.00582237617959003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0.593207244494304</v>
      </c>
      <c r="C56" s="3" t="n">
        <f aca="false">Adequacy_high!C55</f>
        <v>0.237876672304771</v>
      </c>
      <c r="D56" s="3" t="n">
        <f aca="false">Adequacy_high!D55</f>
        <v>0.168916083200925</v>
      </c>
      <c r="E56" s="3" t="n">
        <f aca="false">Adequacy_high!E55</f>
        <v>0.844463903100267</v>
      </c>
      <c r="F56" s="3" t="n">
        <f aca="false">Adequacy_high!G55</f>
        <v>0.874140539595085</v>
      </c>
      <c r="G56" s="3" t="n">
        <f aca="false">Adequacy_high!K55</f>
        <v>0.200149328785692</v>
      </c>
      <c r="H56" s="0" t="n">
        <f aca="false">H52+1</f>
        <v>2028</v>
      </c>
      <c r="I56" s="3" t="n">
        <f aca="false">Adequacy_high!I55</f>
        <v>0.500942105033014</v>
      </c>
      <c r="J56" s="3" t="n">
        <f aca="false">Adequacy_high!M55</f>
        <v>0.20087826315099</v>
      </c>
      <c r="K56" s="3" t="n">
        <f aca="false">Adequacy_high!O55</f>
        <v>0.142643534916262</v>
      </c>
      <c r="L56" s="0" t="n">
        <f aca="false">F56-E56</f>
        <v>0.0296766364948183</v>
      </c>
      <c r="N56" s="3" t="n">
        <f aca="false">Adequacy_high!F55</f>
        <v>0.969951533482673</v>
      </c>
      <c r="O56" s="3" t="n">
        <f aca="false">Adequacy_high!H55</f>
        <v>0.976647809974089</v>
      </c>
      <c r="P56" s="3" t="n">
        <f aca="false">Adequacy_high!L55</f>
        <v>0.20352298417483</v>
      </c>
      <c r="Q56" s="0" t="n">
        <f aca="false">Q52+1</f>
        <v>2028</v>
      </c>
      <c r="R56" s="4" t="n">
        <f aca="false">Adequacy_high!J55</f>
        <v>0.56446382302237</v>
      </c>
      <c r="S56" s="3" t="n">
        <f aca="false">Adequacy_high!N55</f>
        <v>0.237113532429726</v>
      </c>
      <c r="T56" s="3" t="n">
        <f aca="false">Adequacy_high!P55</f>
        <v>0.168374178030577</v>
      </c>
      <c r="U56" s="0" t="n">
        <f aca="false">O56-N56</f>
        <v>0.00669627649141635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0.589133082672417</v>
      </c>
      <c r="C57" s="3" t="n">
        <f aca="false">Adequacy_high!C56</f>
        <v>0.235877738662377</v>
      </c>
      <c r="D57" s="3" t="n">
        <f aca="false">Adequacy_high!D56</f>
        <v>0.174989178665206</v>
      </c>
      <c r="E57" s="3" t="n">
        <f aca="false">Adequacy_high!E56</f>
        <v>0.843513262781673</v>
      </c>
      <c r="F57" s="3" t="n">
        <f aca="false">Adequacy_high!G56</f>
        <v>0.872840020369947</v>
      </c>
      <c r="G57" s="3" t="n">
        <f aca="false">Adequacy_high!K56</f>
        <v>0.201467829266057</v>
      </c>
      <c r="H57" s="0" t="n">
        <f aca="false">H53+1</f>
        <v>2028</v>
      </c>
      <c r="I57" s="3" t="n">
        <f aca="false">Adequacy_high!I56</f>
        <v>0.496941568777636</v>
      </c>
      <c r="J57" s="3" t="n">
        <f aca="false">Adequacy_high!M56</f>
        <v>0.198966000956665</v>
      </c>
      <c r="K57" s="3" t="n">
        <f aca="false">Adequacy_high!O56</f>
        <v>0.147605693047373</v>
      </c>
      <c r="L57" s="0" t="n">
        <f aca="false">F57-E57</f>
        <v>0.0293267575882732</v>
      </c>
      <c r="N57" s="3" t="n">
        <f aca="false">Adequacy_high!F56</f>
        <v>0.969398490524166</v>
      </c>
      <c r="O57" s="3" t="n">
        <f aca="false">Adequacy_high!H56</f>
        <v>0.97590304504797</v>
      </c>
      <c r="P57" s="3" t="n">
        <f aca="false">Adequacy_high!L56</f>
        <v>0.205728497777705</v>
      </c>
      <c r="Q57" s="0" t="n">
        <f aca="false">Q53+1</f>
        <v>2028</v>
      </c>
      <c r="R57" s="4" t="n">
        <f aca="false">Adequacy_high!J56</f>
        <v>0.560534686505335</v>
      </c>
      <c r="S57" s="3" t="n">
        <f aca="false">Adequacy_high!N56</f>
        <v>0.234727755985197</v>
      </c>
      <c r="T57" s="3" t="n">
        <f aca="false">Adequacy_high!P56</f>
        <v>0.174136048033633</v>
      </c>
      <c r="U57" s="0" t="n">
        <f aca="false">O57-N57</f>
        <v>0.00650455452380416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0.588092674758328</v>
      </c>
      <c r="C58" s="3" t="n">
        <f aca="false">Adequacy_high!C57</f>
        <v>0.23253082238942</v>
      </c>
      <c r="D58" s="3" t="n">
        <f aca="false">Adequacy_high!D57</f>
        <v>0.179376502852252</v>
      </c>
      <c r="E58" s="3" t="n">
        <f aca="false">Adequacy_high!E57</f>
        <v>0.844941624395124</v>
      </c>
      <c r="F58" s="3" t="n">
        <f aca="false">Adequacy_high!G57</f>
        <v>0.872938167406986</v>
      </c>
      <c r="G58" s="3" t="n">
        <f aca="false">Adequacy_high!K57</f>
        <v>0.202024016378303</v>
      </c>
      <c r="H58" s="0" t="n">
        <f aca="false">H54+1</f>
        <v>2028</v>
      </c>
      <c r="I58" s="3" t="n">
        <f aca="false">Adequacy_high!I57</f>
        <v>0.496903979905175</v>
      </c>
      <c r="J58" s="3" t="n">
        <f aca="false">Adequacy_high!M57</f>
        <v>0.196474970791651</v>
      </c>
      <c r="K58" s="3" t="n">
        <f aca="false">Adequacy_high!O57</f>
        <v>0.151562673698298</v>
      </c>
      <c r="L58" s="0" t="n">
        <f aca="false">F58-E58</f>
        <v>0.0279965430118619</v>
      </c>
      <c r="N58" s="3" t="n">
        <f aca="false">Adequacy_high!F57</f>
        <v>0.968661599170449</v>
      </c>
      <c r="O58" s="3" t="n">
        <f aca="false">Adequacy_high!H57</f>
        <v>0.975388571642741</v>
      </c>
      <c r="P58" s="3" t="n">
        <f aca="false">Adequacy_high!L57</f>
        <v>0.207677172631849</v>
      </c>
      <c r="Q58" s="0" t="n">
        <f aca="false">Q54+1</f>
        <v>2028</v>
      </c>
      <c r="R58" s="4" t="n">
        <f aca="false">Adequacy_high!J57</f>
        <v>0.558369820818889</v>
      </c>
      <c r="S58" s="3" t="n">
        <f aca="false">Adequacy_high!N57</f>
        <v>0.231618810332471</v>
      </c>
      <c r="T58" s="3" t="n">
        <f aca="false">Adequacy_high!P57</f>
        <v>0.17867296801909</v>
      </c>
      <c r="U58" s="0" t="n">
        <f aca="false">O58-N58</f>
        <v>0.00672697247229237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0.582292457141899</v>
      </c>
      <c r="C59" s="3" t="n">
        <f aca="false">Adequacy_high!C58</f>
        <v>0.229823684697907</v>
      </c>
      <c r="D59" s="3" t="n">
        <f aca="false">Adequacy_high!D58</f>
        <v>0.187883858160194</v>
      </c>
      <c r="E59" s="3" t="n">
        <f aca="false">Adequacy_high!E58</f>
        <v>0.845992055875808</v>
      </c>
      <c r="F59" s="3" t="n">
        <f aca="false">Adequacy_high!G58</f>
        <v>0.87277128973486</v>
      </c>
      <c r="G59" s="3" t="n">
        <f aca="false">Adequacy_high!K58</f>
        <v>0.202498008165929</v>
      </c>
      <c r="H59" s="0" t="n">
        <f aca="false">H55+1</f>
        <v>2029</v>
      </c>
      <c r="I59" s="3" t="n">
        <f aca="false">Adequacy_high!I58</f>
        <v>0.492614792938451</v>
      </c>
      <c r="J59" s="3" t="n">
        <f aca="false">Adequacy_high!M58</f>
        <v>0.194429011506536</v>
      </c>
      <c r="K59" s="3" t="n">
        <f aca="false">Adequacy_high!O58</f>
        <v>0.158948251430821</v>
      </c>
      <c r="L59" s="0" t="n">
        <f aca="false">F59-E59</f>
        <v>0.0267792338590513</v>
      </c>
      <c r="N59" s="3" t="n">
        <f aca="false">Adequacy_high!F58</f>
        <v>0.968986283012408</v>
      </c>
      <c r="O59" s="3" t="n">
        <f aca="false">Adequacy_high!H58</f>
        <v>0.975562005799146</v>
      </c>
      <c r="P59" s="3" t="n">
        <f aca="false">Adequacy_high!L58</f>
        <v>0.208866180612612</v>
      </c>
      <c r="Q59" s="0" t="n">
        <f aca="false">Q55+1</f>
        <v>2029</v>
      </c>
      <c r="R59" s="4" t="n">
        <f aca="false">Adequacy_high!J58</f>
        <v>0.552945993141127</v>
      </c>
      <c r="S59" s="3" t="n">
        <f aca="false">Adequacy_high!N58</f>
        <v>0.228906358134607</v>
      </c>
      <c r="T59" s="3" t="n">
        <f aca="false">Adequacy_high!P58</f>
        <v>0.187133931736675</v>
      </c>
      <c r="U59" s="0" t="n">
        <f aca="false">O59-N59</f>
        <v>0.00657572278673801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0.581596496057862</v>
      </c>
      <c r="C60" s="3" t="n">
        <f aca="false">Adequacy_high!C59</f>
        <v>0.227286761809302</v>
      </c>
      <c r="D60" s="3" t="n">
        <f aca="false">Adequacy_high!D59</f>
        <v>0.191116742132836</v>
      </c>
      <c r="E60" s="3" t="n">
        <f aca="false">Adequacy_high!E59</f>
        <v>0.843831419132539</v>
      </c>
      <c r="F60" s="3" t="n">
        <f aca="false">Adequacy_high!G59</f>
        <v>0.870568767053899</v>
      </c>
      <c r="G60" s="3" t="n">
        <f aca="false">Adequacy_high!K59</f>
        <v>0.202890381878994</v>
      </c>
      <c r="H60" s="0" t="n">
        <f aca="false">H56+1</f>
        <v>2029</v>
      </c>
      <c r="I60" s="3" t="n">
        <f aca="false">Adequacy_high!I59</f>
        <v>0.490769396631018</v>
      </c>
      <c r="J60" s="3" t="n">
        <f aca="false">Adequacy_high!M59</f>
        <v>0.191791710767583</v>
      </c>
      <c r="K60" s="3" t="n">
        <f aca="false">Adequacy_high!O59</f>
        <v>0.161270311733938</v>
      </c>
      <c r="L60" s="0" t="n">
        <f aca="false">F60-E60</f>
        <v>0.0267373479213602</v>
      </c>
      <c r="N60" s="3" t="n">
        <f aca="false">Adequacy_high!F59</f>
        <v>0.96791921804761</v>
      </c>
      <c r="O60" s="3" t="n">
        <f aca="false">Adequacy_high!H59</f>
        <v>0.974660273693402</v>
      </c>
      <c r="P60" s="3" t="n">
        <f aca="false">Adequacy_high!L59</f>
        <v>0.20938488810829</v>
      </c>
      <c r="Q60" s="0" t="n">
        <f aca="false">Q56+1</f>
        <v>2029</v>
      </c>
      <c r="R60" s="4" t="n">
        <f aca="false">Adequacy_high!J59</f>
        <v>0.552604767554361</v>
      </c>
      <c r="S60" s="3" t="n">
        <f aca="false">Adequacy_high!N59</f>
        <v>0.225608714305305</v>
      </c>
      <c r="T60" s="3" t="n">
        <f aca="false">Adequacy_high!P59</f>
        <v>0.189705736187944</v>
      </c>
      <c r="U60" s="0" t="n">
        <f aca="false">O60-N60</f>
        <v>0.00674105564579142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0.580535973515696</v>
      </c>
      <c r="C61" s="3" t="n">
        <f aca="false">Adequacy_high!C60</f>
        <v>0.224398599118643</v>
      </c>
      <c r="D61" s="3" t="n">
        <f aca="false">Adequacy_high!D60</f>
        <v>0.195065427365661</v>
      </c>
      <c r="E61" s="3" t="n">
        <f aca="false">Adequacy_high!E60</f>
        <v>0.842712679315844</v>
      </c>
      <c r="F61" s="3" t="n">
        <f aca="false">Adequacy_high!G60</f>
        <v>0.869556216254096</v>
      </c>
      <c r="G61" s="3" t="n">
        <f aca="false">Adequacy_high!K60</f>
        <v>0.203873974269789</v>
      </c>
      <c r="H61" s="0" t="n">
        <f aca="false">H57+1</f>
        <v>2029</v>
      </c>
      <c r="I61" s="3" t="n">
        <f aca="false">Adequacy_high!I60</f>
        <v>0.489225025680644</v>
      </c>
      <c r="J61" s="3" t="n">
        <f aca="false">Adequacy_high!M60</f>
        <v>0.189103544697994</v>
      </c>
      <c r="K61" s="3" t="n">
        <f aca="false">Adequacy_high!O60</f>
        <v>0.164384108937206</v>
      </c>
      <c r="L61" s="0" t="n">
        <f aca="false">F61-E61</f>
        <v>0.0268435369382519</v>
      </c>
      <c r="N61" s="3" t="n">
        <f aca="false">Adequacy_high!F60</f>
        <v>0.96686363068982</v>
      </c>
      <c r="O61" s="3" t="n">
        <f aca="false">Adequacy_high!H60</f>
        <v>0.973886423245689</v>
      </c>
      <c r="P61" s="3" t="n">
        <f aca="false">Adequacy_high!L60</f>
        <v>0.211238326635451</v>
      </c>
      <c r="Q61" s="0" t="n">
        <f aca="false">Q57+1</f>
        <v>2029</v>
      </c>
      <c r="R61" s="4" t="n">
        <f aca="false">Adequacy_high!J60</f>
        <v>0.551322116924146</v>
      </c>
      <c r="S61" s="3" t="n">
        <f aca="false">Adequacy_high!N60</f>
        <v>0.222300191857207</v>
      </c>
      <c r="T61" s="3" t="n">
        <f aca="false">Adequacy_high!P60</f>
        <v>0.193241321908466</v>
      </c>
      <c r="U61" s="0" t="n">
        <f aca="false">O61-N61</f>
        <v>0.00702279255586991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0.575139806221016</v>
      </c>
      <c r="C62" s="3" t="n">
        <f aca="false">Adequacy_high!C61</f>
        <v>0.222555015903795</v>
      </c>
      <c r="D62" s="3" t="n">
        <f aca="false">Adequacy_high!D61</f>
        <v>0.202305177875188</v>
      </c>
      <c r="E62" s="3" t="n">
        <f aca="false">Adequacy_high!E61</f>
        <v>0.843364490286619</v>
      </c>
      <c r="F62" s="3" t="n">
        <f aca="false">Adequacy_high!G61</f>
        <v>0.869990473125448</v>
      </c>
      <c r="G62" s="3" t="n">
        <f aca="false">Adequacy_high!K61</f>
        <v>0.204300380413838</v>
      </c>
      <c r="H62" s="0" t="n">
        <f aca="false">H58+1</f>
        <v>2029</v>
      </c>
      <c r="I62" s="3" t="n">
        <f aca="false">Adequacy_high!I61</f>
        <v>0.485052489517132</v>
      </c>
      <c r="J62" s="3" t="n">
        <f aca="false">Adequacy_high!M61</f>
        <v>0.187694997548435</v>
      </c>
      <c r="K62" s="3" t="n">
        <f aca="false">Adequacy_high!O61</f>
        <v>0.170617003221052</v>
      </c>
      <c r="L62" s="0" t="n">
        <f aca="false">F62-E62</f>
        <v>0.0266259828388296</v>
      </c>
      <c r="N62" s="3" t="n">
        <f aca="false">Adequacy_high!F61</f>
        <v>0.9657395730711</v>
      </c>
      <c r="O62" s="3" t="n">
        <f aca="false">Adequacy_high!H61</f>
        <v>0.973057654445206</v>
      </c>
      <c r="P62" s="3" t="n">
        <f aca="false">Adequacy_high!L61</f>
        <v>0.212679459438656</v>
      </c>
      <c r="Q62" s="0" t="n">
        <f aca="false">Q58+1</f>
        <v>2029</v>
      </c>
      <c r="R62" s="4" t="n">
        <f aca="false">Adequacy_high!J61</f>
        <v>0.545861342826196</v>
      </c>
      <c r="S62" s="3" t="n">
        <f aca="false">Adequacy_high!N61</f>
        <v>0.219945308075681</v>
      </c>
      <c r="T62" s="3" t="n">
        <f aca="false">Adequacy_high!P61</f>
        <v>0.199932922169223</v>
      </c>
      <c r="U62" s="0" t="n">
        <f aca="false">O62-N62</f>
        <v>0.00731808137410595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0.570462357413681</v>
      </c>
      <c r="C63" s="3" t="n">
        <f aca="false">Adequacy_high!C62</f>
        <v>0.220908807838835</v>
      </c>
      <c r="D63" s="3" t="n">
        <f aca="false">Adequacy_high!D62</f>
        <v>0.208628834747484</v>
      </c>
      <c r="E63" s="3" t="n">
        <f aca="false">Adequacy_high!E62</f>
        <v>0.841241629322732</v>
      </c>
      <c r="F63" s="3" t="n">
        <f aca="false">Adequacy_high!G62</f>
        <v>0.867248758686962</v>
      </c>
      <c r="G63" s="3" t="n">
        <f aca="false">Adequacy_high!K62</f>
        <v>0.205344412228645</v>
      </c>
      <c r="H63" s="0" t="n">
        <f aca="false">H59+1</f>
        <v>2030</v>
      </c>
      <c r="I63" s="3" t="n">
        <f aca="false">Adequacy_high!I62</f>
        <v>0.479896683017972</v>
      </c>
      <c r="J63" s="3" t="n">
        <f aca="false">Adequacy_high!M62</f>
        <v>0.185837685438084</v>
      </c>
      <c r="K63" s="3" t="n">
        <f aca="false">Adequacy_high!O62</f>
        <v>0.175507260866676</v>
      </c>
      <c r="L63" s="0" t="n">
        <f aca="false">F63-E63</f>
        <v>0.0260071293642308</v>
      </c>
      <c r="N63" s="3" t="n">
        <f aca="false">Adequacy_high!F62</f>
        <v>0.965041625775234</v>
      </c>
      <c r="O63" s="3" t="n">
        <f aca="false">Adequacy_high!H62</f>
        <v>0.972253304418169</v>
      </c>
      <c r="P63" s="3" t="n">
        <f aca="false">Adequacy_high!L62</f>
        <v>0.215029040601018</v>
      </c>
      <c r="Q63" s="0" t="n">
        <f aca="false">Q59+1</f>
        <v>2030</v>
      </c>
      <c r="R63" s="4" t="n">
        <f aca="false">Adequacy_high!J62</f>
        <v>0.540815589068393</v>
      </c>
      <c r="S63" s="3" t="n">
        <f aca="false">Adequacy_high!N62</f>
        <v>0.218177078634661</v>
      </c>
      <c r="T63" s="3" t="n">
        <f aca="false">Adequacy_high!P62</f>
        <v>0.206048958072181</v>
      </c>
      <c r="U63" s="0" t="n">
        <f aca="false">O63-N63</f>
        <v>0.00721167864293459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0.575259860055511</v>
      </c>
      <c r="C64" s="3" t="n">
        <f aca="false">Adequacy_high!C63</f>
        <v>0.217536840744895</v>
      </c>
      <c r="D64" s="3" t="n">
        <f aca="false">Adequacy_high!D63</f>
        <v>0.207203299199594</v>
      </c>
      <c r="E64" s="3" t="n">
        <f aca="false">Adequacy_high!E63</f>
        <v>0.841756074689316</v>
      </c>
      <c r="F64" s="3" t="n">
        <f aca="false">Adequacy_high!G63</f>
        <v>0.867556941548857</v>
      </c>
      <c r="G64" s="3" t="n">
        <f aca="false">Adequacy_high!K63</f>
        <v>0.205598430975376</v>
      </c>
      <c r="H64" s="0" t="n">
        <f aca="false">H60+1</f>
        <v>2030</v>
      </c>
      <c r="I64" s="3" t="n">
        <f aca="false">Adequacy_high!I63</f>
        <v>0.484228481726652</v>
      </c>
      <c r="J64" s="3" t="n">
        <f aca="false">Adequacy_high!M63</f>
        <v>0.183112957165737</v>
      </c>
      <c r="K64" s="3" t="n">
        <f aca="false">Adequacy_high!O63</f>
        <v>0.174414635796927</v>
      </c>
      <c r="L64" s="0" t="n">
        <f aca="false">F64-E64</f>
        <v>0.0258008668595411</v>
      </c>
      <c r="N64" s="3" t="n">
        <f aca="false">Adequacy_high!F63</f>
        <v>0.965627560627604</v>
      </c>
      <c r="O64" s="3" t="n">
        <f aca="false">Adequacy_high!H63</f>
        <v>0.973063406252983</v>
      </c>
      <c r="P64" s="3" t="n">
        <f aca="false">Adequacy_high!L63</f>
        <v>0.21632677853988</v>
      </c>
      <c r="Q64" s="0" t="n">
        <f aca="false">Q60+1</f>
        <v>2030</v>
      </c>
      <c r="R64" s="4" t="n">
        <f aca="false">Adequacy_high!J63</f>
        <v>0.545174274532749</v>
      </c>
      <c r="S64" s="3" t="n">
        <f aca="false">Adequacy_high!N63</f>
        <v>0.215341266191224</v>
      </c>
      <c r="T64" s="3" t="n">
        <f aca="false">Adequacy_high!P63</f>
        <v>0.205112019903631</v>
      </c>
      <c r="U64" s="0" t="n">
        <f aca="false">O64-N64</f>
        <v>0.0074358456253788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0.577781568582919</v>
      </c>
      <c r="C65" s="3" t="n">
        <f aca="false">Adequacy_high!C64</f>
        <v>0.214904384166196</v>
      </c>
      <c r="D65" s="3" t="n">
        <f aca="false">Adequacy_high!D64</f>
        <v>0.207314047250885</v>
      </c>
      <c r="E65" s="3" t="n">
        <f aca="false">Adequacy_high!E64</f>
        <v>0.839287697355977</v>
      </c>
      <c r="F65" s="3" t="n">
        <f aca="false">Adequacy_high!G64</f>
        <v>0.865111365777153</v>
      </c>
      <c r="G65" s="3" t="n">
        <f aca="false">Adequacy_high!K64</f>
        <v>0.206433790689565</v>
      </c>
      <c r="H65" s="0" t="n">
        <f aca="false">H61+1</f>
        <v>2030</v>
      </c>
      <c r="I65" s="3" t="n">
        <f aca="false">Adequacy_high!I64</f>
        <v>0.484924962270682</v>
      </c>
      <c r="J65" s="3" t="n">
        <f aca="false">Adequacy_high!M64</f>
        <v>0.180366605738551</v>
      </c>
      <c r="K65" s="3" t="n">
        <f aca="false">Adequacy_high!O64</f>
        <v>0.173996129346744</v>
      </c>
      <c r="L65" s="0" t="n">
        <f aca="false">F65-E65</f>
        <v>0.0258236684211752</v>
      </c>
      <c r="N65" s="3" t="n">
        <f aca="false">Adequacy_high!F64</f>
        <v>0.963236335442642</v>
      </c>
      <c r="O65" s="3" t="n">
        <f aca="false">Adequacy_high!H64</f>
        <v>0.971064002691031</v>
      </c>
      <c r="P65" s="3" t="n">
        <f aca="false">Adequacy_high!L64</f>
        <v>0.217666291896285</v>
      </c>
      <c r="Q65" s="0" t="n">
        <f aca="false">Q61+1</f>
        <v>2030</v>
      </c>
      <c r="R65" s="4" t="n">
        <f aca="false">Adequacy_high!J64</f>
        <v>0.546032620099737</v>
      </c>
      <c r="S65" s="3" t="n">
        <f aca="false">Adequacy_high!N64</f>
        <v>0.212351950663774</v>
      </c>
      <c r="T65" s="3" t="n">
        <f aca="false">Adequacy_high!P64</f>
        <v>0.204851764679131</v>
      </c>
      <c r="U65" s="0" t="n">
        <f aca="false">O65-N65</f>
        <v>0.0078276672483889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0.576418393493956</v>
      </c>
      <c r="C66" s="3" t="n">
        <f aca="false">Adequacy_high!C65</f>
        <v>0.213332075730381</v>
      </c>
      <c r="D66" s="3" t="n">
        <f aca="false">Adequacy_high!D65</f>
        <v>0.210249530775662</v>
      </c>
      <c r="E66" s="3" t="n">
        <f aca="false">Adequacy_high!E65</f>
        <v>0.836118357058436</v>
      </c>
      <c r="F66" s="3" t="n">
        <f aca="false">Adequacy_high!G65</f>
        <v>0.862270915917958</v>
      </c>
      <c r="G66" s="3" t="n">
        <f aca="false">Adequacy_high!K65</f>
        <v>0.20698156031336</v>
      </c>
      <c r="H66" s="0" t="n">
        <f aca="false">H62+1</f>
        <v>2030</v>
      </c>
      <c r="I66" s="3" t="n">
        <f aca="false">Adequacy_high!I65</f>
        <v>0.48195400014643</v>
      </c>
      <c r="J66" s="3" t="n">
        <f aca="false">Adequacy_high!M65</f>
        <v>0.178370864667552</v>
      </c>
      <c r="K66" s="3" t="n">
        <f aca="false">Adequacy_high!O65</f>
        <v>0.175793492244454</v>
      </c>
      <c r="L66" s="0" t="n">
        <f aca="false">F66-E66</f>
        <v>0.0261525588595214</v>
      </c>
      <c r="N66" s="3" t="n">
        <f aca="false">Adequacy_high!F65</f>
        <v>0.961498287481229</v>
      </c>
      <c r="O66" s="3" t="n">
        <f aca="false">Adequacy_high!H65</f>
        <v>0.969755365029109</v>
      </c>
      <c r="P66" s="3" t="n">
        <f aca="false">Adequacy_high!L65</f>
        <v>0.218415803009792</v>
      </c>
      <c r="Q66" s="0" t="n">
        <f aca="false">Q62+1</f>
        <v>2030</v>
      </c>
      <c r="R66" s="4" t="n">
        <f aca="false">Adequacy_high!J65</f>
        <v>0.544017280534986</v>
      </c>
      <c r="S66" s="3" t="n">
        <f aca="false">Adequacy_high!N65</f>
        <v>0.210259577899261</v>
      </c>
      <c r="T66" s="3" t="n">
        <f aca="false">Adequacy_high!P65</f>
        <v>0.207221429046981</v>
      </c>
      <c r="U66" s="0" t="n">
        <f aca="false">O66-N66</f>
        <v>0.00825707754788041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0.572564558542303</v>
      </c>
      <c r="C67" s="3" t="n">
        <f aca="false">Adequacy_high!C66</f>
        <v>0.210428396451312</v>
      </c>
      <c r="D67" s="3" t="n">
        <f aca="false">Adequacy_high!D66</f>
        <v>0.217007045006385</v>
      </c>
      <c r="E67" s="3" t="n">
        <f aca="false">Adequacy_high!E66</f>
        <v>0.838389423016899</v>
      </c>
      <c r="F67" s="3" t="n">
        <f aca="false">Adequacy_high!G66</f>
        <v>0.863269587552926</v>
      </c>
      <c r="G67" s="3" t="n">
        <f aca="false">Adequacy_high!K66</f>
        <v>0.20698886918104</v>
      </c>
      <c r="H67" s="0" t="n">
        <f aca="false">H63+1</f>
        <v>2031</v>
      </c>
      <c r="I67" s="3" t="n">
        <f aca="false">Adequacy_high!I66</f>
        <v>0.480032069876207</v>
      </c>
      <c r="J67" s="3" t="n">
        <f aca="false">Adequacy_high!M66</f>
        <v>0.176420941887187</v>
      </c>
      <c r="K67" s="3" t="n">
        <f aca="false">Adequacy_high!O66</f>
        <v>0.181936411253505</v>
      </c>
      <c r="L67" s="0" t="n">
        <f aca="false">F67-E67</f>
        <v>0.0248801645360273</v>
      </c>
      <c r="N67" s="3" t="n">
        <f aca="false">Adequacy_high!F66</f>
        <v>0.960591047506692</v>
      </c>
      <c r="O67" s="3" t="n">
        <f aca="false">Adequacy_high!H66</f>
        <v>0.968788035311681</v>
      </c>
      <c r="P67" s="3" t="n">
        <f aca="false">Adequacy_high!L66</f>
        <v>0.219765173851091</v>
      </c>
      <c r="Q67" s="0" t="n">
        <f aca="false">Q63+1</f>
        <v>2031</v>
      </c>
      <c r="R67" s="4" t="n">
        <f aca="false">Adequacy_high!J66</f>
        <v>0.539599992275295</v>
      </c>
      <c r="S67" s="3" t="n">
        <f aca="false">Adequacy_high!N66</f>
        <v>0.207255796034537</v>
      </c>
      <c r="T67" s="3" t="n">
        <f aca="false">Adequacy_high!P66</f>
        <v>0.21373525919686</v>
      </c>
      <c r="U67" s="0" t="n">
        <f aca="false">O67-N67</f>
        <v>0.00819698780498823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0.568111635819888</v>
      </c>
      <c r="C68" s="3" t="n">
        <f aca="false">Adequacy_high!C67</f>
        <v>0.20798395090094</v>
      </c>
      <c r="D68" s="3" t="n">
        <f aca="false">Adequacy_high!D67</f>
        <v>0.223904413279172</v>
      </c>
      <c r="E68" s="3" t="n">
        <f aca="false">Adequacy_high!E67</f>
        <v>0.835500939949662</v>
      </c>
      <c r="F68" s="3" t="n">
        <f aca="false">Adequacy_high!G67</f>
        <v>0.860101362978781</v>
      </c>
      <c r="G68" s="3" t="n">
        <f aca="false">Adequacy_high!K67</f>
        <v>0.206702157928938</v>
      </c>
      <c r="H68" s="0" t="n">
        <f aca="false">H64+1</f>
        <v>2031</v>
      </c>
      <c r="I68" s="3" t="n">
        <f aca="false">Adequacy_high!I67</f>
        <v>0.474657805723856</v>
      </c>
      <c r="J68" s="3" t="n">
        <f aca="false">Adequacy_high!M67</f>
        <v>0.17377078647218</v>
      </c>
      <c r="K68" s="3" t="n">
        <f aca="false">Adequacy_high!O67</f>
        <v>0.187072347753626</v>
      </c>
      <c r="L68" s="0" t="n">
        <f aca="false">F68-E68</f>
        <v>0.0246004230291188</v>
      </c>
      <c r="N68" s="3" t="n">
        <f aca="false">Adequacy_high!F67</f>
        <v>0.959867704141634</v>
      </c>
      <c r="O68" s="3" t="n">
        <f aca="false">Adequacy_high!H67</f>
        <v>0.968292250563323</v>
      </c>
      <c r="P68" s="3" t="n">
        <f aca="false">Adequacy_high!L67</f>
        <v>0.220285429972512</v>
      </c>
      <c r="Q68" s="0" t="n">
        <f aca="false">Q64+1</f>
        <v>2031</v>
      </c>
      <c r="R68" s="4" t="n">
        <f aca="false">Adequacy_high!J67</f>
        <v>0.534981618395601</v>
      </c>
      <c r="S68" s="3" t="n">
        <f aca="false">Adequacy_high!N67</f>
        <v>0.204611872246325</v>
      </c>
      <c r="T68" s="3" t="n">
        <f aca="false">Adequacy_high!P67</f>
        <v>0.220274213499708</v>
      </c>
      <c r="U68" s="0" t="n">
        <f aca="false">O68-N68</f>
        <v>0.00842454642168899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0.566518198420507</v>
      </c>
      <c r="C69" s="3" t="n">
        <f aca="false">Adequacy_high!C68</f>
        <v>0.205485292449326</v>
      </c>
      <c r="D69" s="3" t="n">
        <f aca="false">Adequacy_high!D68</f>
        <v>0.227996509130167</v>
      </c>
      <c r="E69" s="3" t="n">
        <f aca="false">Adequacy_high!E68</f>
        <v>0.833185510583622</v>
      </c>
      <c r="F69" s="3" t="n">
        <f aca="false">Adequacy_high!G68</f>
        <v>0.857251617109493</v>
      </c>
      <c r="G69" s="3" t="n">
        <f aca="false">Adequacy_high!K68</f>
        <v>0.207229510623984</v>
      </c>
      <c r="H69" s="0" t="n">
        <f aca="false">H65+1</f>
        <v>2031</v>
      </c>
      <c r="I69" s="3" t="n">
        <f aca="false">Adequacy_high!I68</f>
        <v>0.472014754405904</v>
      </c>
      <c r="J69" s="3" t="n">
        <f aca="false">Adequacy_high!M68</f>
        <v>0.171207368306816</v>
      </c>
      <c r="K69" s="3" t="n">
        <f aca="false">Adequacy_high!O68</f>
        <v>0.189963387870901</v>
      </c>
      <c r="L69" s="0" t="n">
        <f aca="false">F69-E69</f>
        <v>0.0240661065258716</v>
      </c>
      <c r="N69" s="3" t="n">
        <f aca="false">Adequacy_high!F68</f>
        <v>0.958539958802657</v>
      </c>
      <c r="O69" s="3" t="n">
        <f aca="false">Adequacy_high!H68</f>
        <v>0.966719998758064</v>
      </c>
      <c r="P69" s="3" t="n">
        <f aca="false">Adequacy_high!L68</f>
        <v>0.221572038589277</v>
      </c>
      <c r="Q69" s="0" t="n">
        <f aca="false">Q65+1</f>
        <v>2031</v>
      </c>
      <c r="R69" s="4" t="n">
        <f aca="false">Adequacy_high!J68</f>
        <v>0.533113843801333</v>
      </c>
      <c r="S69" s="3" t="n">
        <f aca="false">Adequacy_high!N68</f>
        <v>0.201666619770649</v>
      </c>
      <c r="T69" s="3" t="n">
        <f aca="false">Adequacy_high!P68</f>
        <v>0.223759495230675</v>
      </c>
      <c r="U69" s="0" t="n">
        <f aca="false">O69-N69</f>
        <v>0.00818003995540684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0.563578437905654</v>
      </c>
      <c r="C70" s="3" t="n">
        <f aca="false">Adequacy_high!C69</f>
        <v>0.201639726009341</v>
      </c>
      <c r="D70" s="3" t="n">
        <f aca="false">Adequacy_high!D69</f>
        <v>0.234781836085005</v>
      </c>
      <c r="E70" s="3" t="n">
        <f aca="false">Adequacy_high!E69</f>
        <v>0.837312739153699</v>
      </c>
      <c r="F70" s="3" t="n">
        <f aca="false">Adequacy_high!G69</f>
        <v>0.85994468577539</v>
      </c>
      <c r="G70" s="3" t="n">
        <f aca="false">Adequacy_high!K69</f>
        <v>0.20763252093802</v>
      </c>
      <c r="H70" s="0" t="n">
        <f aca="false">H66+1</f>
        <v>2031</v>
      </c>
      <c r="I70" s="3" t="n">
        <f aca="false">Adequacy_high!I69</f>
        <v>0.471891405570746</v>
      </c>
      <c r="J70" s="3" t="n">
        <f aca="false">Adequacy_high!M69</f>
        <v>0.168835511307083</v>
      </c>
      <c r="K70" s="3" t="n">
        <f aca="false">Adequacy_high!O69</f>
        <v>0.19658582227587</v>
      </c>
      <c r="L70" s="0" t="n">
        <f aca="false">F70-E70</f>
        <v>0.0226319466216915</v>
      </c>
      <c r="N70" s="3" t="n">
        <f aca="false">Adequacy_high!F69</f>
        <v>0.962296412357494</v>
      </c>
      <c r="O70" s="3" t="n">
        <f aca="false">Adequacy_high!H69</f>
        <v>0.968565399728173</v>
      </c>
      <c r="P70" s="3" t="n">
        <f aca="false">Adequacy_high!L69</f>
        <v>0.220999893750051</v>
      </c>
      <c r="Q70" s="0" t="n">
        <f aca="false">Q66+1</f>
        <v>2031</v>
      </c>
      <c r="R70" s="4" t="n">
        <f aca="false">Adequacy_high!J69</f>
        <v>0.532507195910002</v>
      </c>
      <c r="S70" s="3" t="n">
        <f aca="false">Adequacy_high!N69</f>
        <v>0.198575385300296</v>
      </c>
      <c r="T70" s="3" t="n">
        <f aca="false">Adequacy_high!P69</f>
        <v>0.231213831147197</v>
      </c>
      <c r="U70" s="0" t="n">
        <f aca="false">O70-N70</f>
        <v>0.00626898737067916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0.567187018533981</v>
      </c>
      <c r="C71" s="3" t="n">
        <f aca="false">Adequacy_high!C70</f>
        <v>0.198144803593456</v>
      </c>
      <c r="D71" s="3" t="n">
        <f aca="false">Adequacy_high!D70</f>
        <v>0.234668177872563</v>
      </c>
      <c r="E71" s="3" t="n">
        <f aca="false">Adequacy_high!E70</f>
        <v>0.838561338849789</v>
      </c>
      <c r="F71" s="3" t="n">
        <f aca="false">Adequacy_high!G70</f>
        <v>0.860494977132846</v>
      </c>
      <c r="G71" s="3" t="n">
        <f aca="false">Adequacy_high!K70</f>
        <v>0.208429271179398</v>
      </c>
      <c r="H71" s="0" t="n">
        <f aca="false">H67+1</f>
        <v>2032</v>
      </c>
      <c r="I71" s="3" t="n">
        <f aca="false">Adequacy_high!I70</f>
        <v>0.475621105640076</v>
      </c>
      <c r="J71" s="3" t="n">
        <f aca="false">Adequacy_high!M70</f>
        <v>0.166156571787457</v>
      </c>
      <c r="K71" s="3" t="n">
        <f aca="false">Adequacy_high!O70</f>
        <v>0.196783661422257</v>
      </c>
      <c r="L71" s="0" t="n">
        <f aca="false">F71-E71</f>
        <v>0.0219336382830571</v>
      </c>
      <c r="N71" s="3" t="n">
        <f aca="false">Adequacy_high!F70</f>
        <v>0.963396346026686</v>
      </c>
      <c r="O71" s="3" t="n">
        <f aca="false">Adequacy_high!H70</f>
        <v>0.969539449208315</v>
      </c>
      <c r="P71" s="3" t="n">
        <f aca="false">Adequacy_high!L70</f>
        <v>0.222518471205221</v>
      </c>
      <c r="Q71" s="0" t="n">
        <f aca="false">Q67+1</f>
        <v>2032</v>
      </c>
      <c r="R71" s="4" t="n">
        <f aca="false">Adequacy_high!J70</f>
        <v>0.537008246505541</v>
      </c>
      <c r="S71" s="3" t="n">
        <f aca="false">Adequacy_high!N70</f>
        <v>0.195203447798705</v>
      </c>
      <c r="T71" s="3" t="n">
        <f aca="false">Adequacy_high!P70</f>
        <v>0.231184651722439</v>
      </c>
      <c r="U71" s="0" t="n">
        <f aca="false">O71-N71</f>
        <v>0.00614310318162936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0.565522339397346</v>
      </c>
      <c r="C72" s="3" t="n">
        <f aca="false">Adequacy_high!C71</f>
        <v>0.196024711098331</v>
      </c>
      <c r="D72" s="3" t="n">
        <f aca="false">Adequacy_high!D71</f>
        <v>0.238452949504323</v>
      </c>
      <c r="E72" s="3" t="n">
        <f aca="false">Adequacy_high!E71</f>
        <v>0.836235636831164</v>
      </c>
      <c r="F72" s="3" t="n">
        <f aca="false">Adequacy_high!G71</f>
        <v>0.859439963679797</v>
      </c>
      <c r="G72" s="3" t="n">
        <f aca="false">Adequacy_high!K71</f>
        <v>0.209792286247893</v>
      </c>
      <c r="H72" s="0" t="n">
        <f aca="false">H68+1</f>
        <v>2032</v>
      </c>
      <c r="I72" s="3" t="n">
        <f aca="false">Adequacy_high!I71</f>
        <v>0.472909933628189</v>
      </c>
      <c r="J72" s="3" t="n">
        <f aca="false">Adequacy_high!M71</f>
        <v>0.163922849119958</v>
      </c>
      <c r="K72" s="3" t="n">
        <f aca="false">Adequacy_high!O71</f>
        <v>0.199402854083017</v>
      </c>
      <c r="L72" s="0" t="n">
        <f aca="false">F72-E72</f>
        <v>0.0232043268486333</v>
      </c>
      <c r="N72" s="3" t="n">
        <f aca="false">Adequacy_high!F71</f>
        <v>0.961441997911859</v>
      </c>
      <c r="O72" s="3" t="n">
        <f aca="false">Adequacy_high!H71</f>
        <v>0.967963034288644</v>
      </c>
      <c r="P72" s="3" t="n">
        <f aca="false">Adequacy_high!L71</f>
        <v>0.223636745375834</v>
      </c>
      <c r="Q72" s="0" t="n">
        <f aca="false">Q68+1</f>
        <v>2032</v>
      </c>
      <c r="R72" s="4" t="n">
        <f aca="false">Adequacy_high!J71</f>
        <v>0.534146530739138</v>
      </c>
      <c r="S72" s="3" t="n">
        <f aca="false">Adequacy_high!N71</f>
        <v>0.192784297332978</v>
      </c>
      <c r="T72" s="3" t="n">
        <f aca="false">Adequacy_high!P71</f>
        <v>0.234511169839743</v>
      </c>
      <c r="U72" s="0" t="n">
        <f aca="false">O72-N72</f>
        <v>0.00652103637678525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0.56063921546253</v>
      </c>
      <c r="C73" s="3" t="n">
        <f aca="false">Adequacy_high!C72</f>
        <v>0.192756625671893</v>
      </c>
      <c r="D73" s="3" t="n">
        <f aca="false">Adequacy_high!D72</f>
        <v>0.246604158865577</v>
      </c>
      <c r="E73" s="3" t="n">
        <f aca="false">Adequacy_high!E72</f>
        <v>0.836770240259523</v>
      </c>
      <c r="F73" s="3" t="n">
        <f aca="false">Adequacy_high!G72</f>
        <v>0.85940124983175</v>
      </c>
      <c r="G73" s="3" t="n">
        <f aca="false">Adequacy_high!K72</f>
        <v>0.210398040099487</v>
      </c>
      <c r="H73" s="0" t="n">
        <f aca="false">H69+1</f>
        <v>2032</v>
      </c>
      <c r="I73" s="3" t="n">
        <f aca="false">Adequacy_high!I72</f>
        <v>0.469126211021492</v>
      </c>
      <c r="J73" s="3" t="n">
        <f aca="false">Adequacy_high!M72</f>
        <v>0.161293007975084</v>
      </c>
      <c r="K73" s="3" t="n">
        <f aca="false">Adequacy_high!O72</f>
        <v>0.206351021262947</v>
      </c>
      <c r="L73" s="0" t="n">
        <f aca="false">F73-E73</f>
        <v>0.0226310095722276</v>
      </c>
      <c r="N73" s="3" t="n">
        <f aca="false">Adequacy_high!F72</f>
        <v>0.962110903626066</v>
      </c>
      <c r="O73" s="3" t="n">
        <f aca="false">Adequacy_high!H72</f>
        <v>0.969363838588114</v>
      </c>
      <c r="P73" s="3" t="n">
        <f aca="false">Adequacy_high!L72</f>
        <v>0.22569812742192</v>
      </c>
      <c r="Q73" s="0" t="n">
        <f aca="false">Q69+1</f>
        <v>2032</v>
      </c>
      <c r="R73" s="4" t="n">
        <f aca="false">Adequacy_high!J72</f>
        <v>0.529821591952002</v>
      </c>
      <c r="S73" s="3" t="n">
        <f aca="false">Adequacy_high!N72</f>
        <v>0.189654224875892</v>
      </c>
      <c r="T73" s="3" t="n">
        <f aca="false">Adequacy_high!P72</f>
        <v>0.242635086798172</v>
      </c>
      <c r="U73" s="0" t="n">
        <f aca="false">O73-N73</f>
        <v>0.00725293496204771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0.560862762260499</v>
      </c>
      <c r="C74" s="3" t="n">
        <f aca="false">Adequacy_high!C73</f>
        <v>0.188783174284171</v>
      </c>
      <c r="D74" s="3" t="n">
        <f aca="false">Adequacy_high!D73</f>
        <v>0.25035406345533</v>
      </c>
      <c r="E74" s="3" t="n">
        <f aca="false">Adequacy_high!E73</f>
        <v>0.835786898157298</v>
      </c>
      <c r="F74" s="3" t="n">
        <f aca="false">Adequacy_high!G73</f>
        <v>0.858385236369308</v>
      </c>
      <c r="G74" s="3" t="n">
        <f aca="false">Adequacy_high!K73</f>
        <v>0.2100055105737</v>
      </c>
      <c r="H74" s="0" t="n">
        <f aca="false">H70+1</f>
        <v>2032</v>
      </c>
      <c r="I74" s="3" t="n">
        <f aca="false">Adequacy_high!I73</f>
        <v>0.468761748361636</v>
      </c>
      <c r="J74" s="3" t="n">
        <f aca="false">Adequacy_high!M73</f>
        <v>0.157782503659256</v>
      </c>
      <c r="K74" s="3" t="n">
        <f aca="false">Adequacy_high!O73</f>
        <v>0.209242646136406</v>
      </c>
      <c r="L74" s="0" t="n">
        <f aca="false">F74-E74</f>
        <v>0.0225983382120092</v>
      </c>
      <c r="N74" s="3" t="n">
        <f aca="false">Adequacy_high!F73</f>
        <v>0.962801678390603</v>
      </c>
      <c r="O74" s="3" t="n">
        <f aca="false">Adequacy_high!H73</f>
        <v>0.96919698047693</v>
      </c>
      <c r="P74" s="3" t="n">
        <f aca="false">Adequacy_high!L73</f>
        <v>0.224880687645452</v>
      </c>
      <c r="Q74" s="0" t="n">
        <f aca="false">Q70+1</f>
        <v>2032</v>
      </c>
      <c r="R74" s="4" t="n">
        <f aca="false">Adequacy_high!J73</f>
        <v>0.530116465034391</v>
      </c>
      <c r="S74" s="3" t="n">
        <f aca="false">Adequacy_high!N73</f>
        <v>0.186009477273401</v>
      </c>
      <c r="T74" s="3" t="n">
        <f aca="false">Adequacy_high!P73</f>
        <v>0.246675736082812</v>
      </c>
      <c r="U74" s="0" t="n">
        <f aca="false">O74-N74</f>
        <v>0.00639530208632622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0.562299197731186</v>
      </c>
      <c r="C75" s="3" t="n">
        <f aca="false">Adequacy_high!C74</f>
        <v>0.18552659736665</v>
      </c>
      <c r="D75" s="3" t="n">
        <f aca="false">Adequacy_high!D74</f>
        <v>0.252174204902164</v>
      </c>
      <c r="E75" s="3" t="n">
        <f aca="false">Adequacy_high!E74</f>
        <v>0.835178954805882</v>
      </c>
      <c r="F75" s="3" t="n">
        <f aca="false">Adequacy_high!G74</f>
        <v>0.857032973871042</v>
      </c>
      <c r="G75" s="3" t="n">
        <f aca="false">Adequacy_high!K74</f>
        <v>0.209430472644902</v>
      </c>
      <c r="H75" s="0" t="n">
        <f aca="false">H71+1</f>
        <v>2033</v>
      </c>
      <c r="I75" s="3" t="n">
        <f aca="false">Adequacy_high!I74</f>
        <v>0.469620456249318</v>
      </c>
      <c r="J75" s="3" t="n">
        <f aca="false">Adequacy_high!M74</f>
        <v>0.154947909677371</v>
      </c>
      <c r="K75" s="3" t="n">
        <f aca="false">Adequacy_high!O74</f>
        <v>0.210610588879194</v>
      </c>
      <c r="L75" s="0" t="n">
        <f aca="false">F75-E75</f>
        <v>0.0218540190651595</v>
      </c>
      <c r="N75" s="3" t="n">
        <f aca="false">Adequacy_high!F74</f>
        <v>0.961403881141506</v>
      </c>
      <c r="O75" s="3" t="n">
        <f aca="false">Adequacy_high!H74</f>
        <v>0.968259155710925</v>
      </c>
      <c r="P75" s="3" t="n">
        <f aca="false">Adequacy_high!L74</f>
        <v>0.224544328760808</v>
      </c>
      <c r="Q75" s="0" t="n">
        <f aca="false">Q71+1</f>
        <v>2033</v>
      </c>
      <c r="R75" s="4" t="n">
        <f aca="false">Adequacy_high!J74</f>
        <v>0.530632502275955</v>
      </c>
      <c r="S75" s="3" t="n">
        <f aca="false">Adequacy_high!N74</f>
        <v>0.182589448659002</v>
      </c>
      <c r="T75" s="3" t="n">
        <f aca="false">Adequacy_high!P74</f>
        <v>0.248181930206548</v>
      </c>
      <c r="U75" s="0" t="n">
        <f aca="false">O75-N75</f>
        <v>0.00685527456941926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0.560955167488803</v>
      </c>
      <c r="C76" s="3" t="n">
        <f aca="false">Adequacy_high!C75</f>
        <v>0.183090239932189</v>
      </c>
      <c r="D76" s="3" t="n">
        <f aca="false">Adequacy_high!D75</f>
        <v>0.255954592579007</v>
      </c>
      <c r="E76" s="3" t="n">
        <f aca="false">Adequacy_high!E75</f>
        <v>0.834991040821836</v>
      </c>
      <c r="F76" s="3" t="n">
        <f aca="false">Adequacy_high!G75</f>
        <v>0.856529170937311</v>
      </c>
      <c r="G76" s="3" t="n">
        <f aca="false">Adequacy_high!K75</f>
        <v>0.209430732649118</v>
      </c>
      <c r="H76" s="0" t="n">
        <f aca="false">H72+1</f>
        <v>2033</v>
      </c>
      <c r="I76" s="3" t="n">
        <f aca="false">Adequacy_high!I75</f>
        <v>0.468392539155864</v>
      </c>
      <c r="J76" s="3" t="n">
        <f aca="false">Adequacy_high!M75</f>
        <v>0.152878710005298</v>
      </c>
      <c r="K76" s="3" t="n">
        <f aca="false">Adequacy_high!O75</f>
        <v>0.213719791660674</v>
      </c>
      <c r="L76" s="0" t="n">
        <f aca="false">F76-E76</f>
        <v>0.0215381301154745</v>
      </c>
      <c r="N76" s="3" t="n">
        <f aca="false">Adequacy_high!F75</f>
        <v>0.959061677039681</v>
      </c>
      <c r="O76" s="3" t="n">
        <f aca="false">Adequacy_high!H75</f>
        <v>0.965951088909821</v>
      </c>
      <c r="P76" s="3" t="n">
        <f aca="false">Adequacy_high!L75</f>
        <v>0.224577323379471</v>
      </c>
      <c r="Q76" s="0" t="n">
        <f aca="false">Q72+1</f>
        <v>2033</v>
      </c>
      <c r="R76" s="4" t="n">
        <f aca="false">Adequacy_high!J75</f>
        <v>0.527750887081793</v>
      </c>
      <c r="S76" s="3" t="n">
        <f aca="false">Adequacy_high!N75</f>
        <v>0.179864993666035</v>
      </c>
      <c r="T76" s="3" t="n">
        <f aca="false">Adequacy_high!P75</f>
        <v>0.251445796291853</v>
      </c>
      <c r="U76" s="0" t="n">
        <f aca="false">O76-N76</f>
        <v>0.00688941187013925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0.561698271351721</v>
      </c>
      <c r="C77" s="3" t="n">
        <f aca="false">Adequacy_high!C76</f>
        <v>0.180719948353532</v>
      </c>
      <c r="D77" s="3" t="n">
        <f aca="false">Adequacy_high!D76</f>
        <v>0.257581780294747</v>
      </c>
      <c r="E77" s="3" t="n">
        <f aca="false">Adequacy_high!E76</f>
        <v>0.831100466113948</v>
      </c>
      <c r="F77" s="3" t="n">
        <f aca="false">Adequacy_high!G76</f>
        <v>0.854531330477686</v>
      </c>
      <c r="G77" s="3" t="n">
        <f aca="false">Adequacy_high!K76</f>
        <v>0.211365437710899</v>
      </c>
      <c r="H77" s="0" t="n">
        <f aca="false">H73+1</f>
        <v>2033</v>
      </c>
      <c r="I77" s="3" t="n">
        <f aca="false">Adequacy_high!I76</f>
        <v>0.466827695135814</v>
      </c>
      <c r="J77" s="3" t="n">
        <f aca="false">Adequacy_high!M76</f>
        <v>0.150196433312709</v>
      </c>
      <c r="K77" s="3" t="n">
        <f aca="false">Adequacy_high!O76</f>
        <v>0.214076337665425</v>
      </c>
      <c r="L77" s="0" t="n">
        <f aca="false">F77-E77</f>
        <v>0.0234308643637388</v>
      </c>
      <c r="N77" s="3" t="n">
        <f aca="false">Adequacy_high!F76</f>
        <v>0.957178068319247</v>
      </c>
      <c r="O77" s="3" t="n">
        <f aca="false">Adequacy_high!H76</f>
        <v>0.964436645422391</v>
      </c>
      <c r="P77" s="3" t="n">
        <f aca="false">Adequacy_high!L76</f>
        <v>0.225734261962517</v>
      </c>
      <c r="Q77" s="0" t="n">
        <f aca="false">Q73+1</f>
        <v>2033</v>
      </c>
      <c r="R77" s="4" t="n">
        <f aca="false">Adequacy_high!J76</f>
        <v>0.527541304051663</v>
      </c>
      <c r="S77" s="3" t="n">
        <f aca="false">Adequacy_high!N76</f>
        <v>0.177147222505076</v>
      </c>
      <c r="T77" s="3" t="n">
        <f aca="false">Adequacy_high!P76</f>
        <v>0.252489541762508</v>
      </c>
      <c r="U77" s="0" t="n">
        <f aca="false">O77-N77</f>
        <v>0.00725857710314359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0.556886455567523</v>
      </c>
      <c r="C78" s="3" t="n">
        <f aca="false">Adequacy_high!C77</f>
        <v>0.178793065034109</v>
      </c>
      <c r="D78" s="3" t="n">
        <f aca="false">Adequacy_high!D77</f>
        <v>0.264320479398368</v>
      </c>
      <c r="E78" s="3" t="n">
        <f aca="false">Adequacy_high!E77</f>
        <v>0.831572063438366</v>
      </c>
      <c r="F78" s="3" t="n">
        <f aca="false">Adequacy_high!G77</f>
        <v>0.85548998339006</v>
      </c>
      <c r="G78" s="3" t="n">
        <f aca="false">Adequacy_high!K77</f>
        <v>0.212949459168952</v>
      </c>
      <c r="H78" s="0" t="n">
        <f aca="false">H74+1</f>
        <v>2033</v>
      </c>
      <c r="I78" s="3" t="n">
        <f aca="false">Adequacy_high!I77</f>
        <v>0.463091218957163</v>
      </c>
      <c r="J78" s="3" t="n">
        <f aca="false">Adequacy_high!M77</f>
        <v>0.148679318018884</v>
      </c>
      <c r="K78" s="3" t="n">
        <f aca="false">Adequacy_high!O77</f>
        <v>0.219801526462319</v>
      </c>
      <c r="L78" s="0" t="n">
        <f aca="false">F78-E78</f>
        <v>0.0239179199516945</v>
      </c>
      <c r="N78" s="3" t="n">
        <f aca="false">Adequacy_high!F77</f>
        <v>0.956576666643524</v>
      </c>
      <c r="O78" s="3" t="n">
        <f aca="false">Adequacy_high!H77</f>
        <v>0.964120330192936</v>
      </c>
      <c r="P78" s="3" t="n">
        <f aca="false">Adequacy_high!L77</f>
        <v>0.226861385153352</v>
      </c>
      <c r="Q78" s="0" t="n">
        <f aca="false">Q74+1</f>
        <v>2033</v>
      </c>
      <c r="R78" s="4" t="n">
        <f aca="false">Adequacy_high!J77</f>
        <v>0.523014688355538</v>
      </c>
      <c r="S78" s="3" t="n">
        <f aca="false">Adequacy_high!N77</f>
        <v>0.17493907815353</v>
      </c>
      <c r="T78" s="3" t="n">
        <f aca="false">Adequacy_high!P77</f>
        <v>0.258622900134456</v>
      </c>
      <c r="U78" s="0" t="n">
        <f aca="false">O78-N78</f>
        <v>0.00754366354941205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0.557966864793349</v>
      </c>
      <c r="C79" s="3" t="n">
        <f aca="false">Adequacy_high!C78</f>
        <v>0.17603442909519</v>
      </c>
      <c r="D79" s="3" t="n">
        <f aca="false">Adequacy_high!D78</f>
        <v>0.265998706111461</v>
      </c>
      <c r="E79" s="3" t="n">
        <f aca="false">Adequacy_high!E78</f>
        <v>0.829219540123007</v>
      </c>
      <c r="F79" s="3" t="n">
        <f aca="false">Adequacy_high!G78</f>
        <v>0.853086889761024</v>
      </c>
      <c r="G79" s="3" t="n">
        <f aca="false">Adequacy_high!K78</f>
        <v>0.21274900646928</v>
      </c>
      <c r="H79" s="0" t="n">
        <f aca="false">H75+1</f>
        <v>2034</v>
      </c>
      <c r="I79" s="3" t="n">
        <f aca="false">Adequacy_high!I78</f>
        <v>0.462677027027817</v>
      </c>
      <c r="J79" s="3" t="n">
        <f aca="false">Adequacy_high!M78</f>
        <v>0.14597118834013</v>
      </c>
      <c r="K79" s="3" t="n">
        <f aca="false">Adequacy_high!O78</f>
        <v>0.22057132475506</v>
      </c>
      <c r="L79" s="0" t="n">
        <f aca="false">F79-E79</f>
        <v>0.023867349638017</v>
      </c>
      <c r="N79" s="3" t="n">
        <f aca="false">Adequacy_high!F78</f>
        <v>0.95677801458825</v>
      </c>
      <c r="O79" s="3" t="n">
        <f aca="false">Adequacy_high!H78</f>
        <v>0.963708456601345</v>
      </c>
      <c r="P79" s="3" t="n">
        <f aca="false">Adequacy_high!L78</f>
        <v>0.227147093327056</v>
      </c>
      <c r="Q79" s="0" t="n">
        <f aca="false">Q75+1</f>
        <v>2034</v>
      </c>
      <c r="R79" s="4" t="n">
        <f aca="false">Adequacy_high!J78</f>
        <v>0.524509883931706</v>
      </c>
      <c r="S79" s="3" t="n">
        <f aca="false">Adequacy_high!N78</f>
        <v>0.172145632387029</v>
      </c>
      <c r="T79" s="3" t="n">
        <f aca="false">Adequacy_high!P78</f>
        <v>0.260122498269516</v>
      </c>
      <c r="U79" s="0" t="n">
        <f aca="false">O79-N79</f>
        <v>0.00693044201309501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0.556365030764446</v>
      </c>
      <c r="C80" s="3" t="n">
        <f aca="false">Adequacy_high!C79</f>
        <v>0.173097823483515</v>
      </c>
      <c r="D80" s="3" t="n">
        <f aca="false">Adequacy_high!D79</f>
        <v>0.270537145752039</v>
      </c>
      <c r="E80" s="3" t="n">
        <f aca="false">Adequacy_high!E79</f>
        <v>0.826497856721416</v>
      </c>
      <c r="F80" s="3" t="n">
        <f aca="false">Adequacy_high!G79</f>
        <v>0.849771187267216</v>
      </c>
      <c r="G80" s="3" t="n">
        <f aca="false">Adequacy_high!K79</f>
        <v>0.211361549224914</v>
      </c>
      <c r="H80" s="0" t="n">
        <f aca="false">H76+1</f>
        <v>2034</v>
      </c>
      <c r="I80" s="3" t="n">
        <f aca="false">Adequacy_high!I79</f>
        <v>0.459834505481559</v>
      </c>
      <c r="J80" s="3" t="n">
        <f aca="false">Adequacy_high!M79</f>
        <v>0.143064980112267</v>
      </c>
      <c r="K80" s="3" t="n">
        <f aca="false">Adequacy_high!O79</f>
        <v>0.22359837112759</v>
      </c>
      <c r="L80" s="0" t="n">
        <f aca="false">F80-E80</f>
        <v>0.0232733305457998</v>
      </c>
      <c r="N80" s="3" t="n">
        <f aca="false">Adequacy_high!F79</f>
        <v>0.955199198699715</v>
      </c>
      <c r="O80" s="3" t="n">
        <f aca="false">Adequacy_high!H79</f>
        <v>0.962196182399998</v>
      </c>
      <c r="P80" s="3" t="n">
        <f aca="false">Adequacy_high!L79</f>
        <v>0.227069427899196</v>
      </c>
      <c r="Q80" s="0" t="n">
        <f aca="false">Q76+1</f>
        <v>2034</v>
      </c>
      <c r="R80" s="4" t="n">
        <f aca="false">Adequacy_high!J79</f>
        <v>0.521439900422355</v>
      </c>
      <c r="S80" s="3" t="n">
        <f aca="false">Adequacy_high!N79</f>
        <v>0.169244526816554</v>
      </c>
      <c r="T80" s="3" t="n">
        <f aca="false">Adequacy_high!P79</f>
        <v>0.264514771460806</v>
      </c>
      <c r="U80" s="0" t="n">
        <f aca="false">O80-N80</f>
        <v>0.00699698370028357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0.555457861652528</v>
      </c>
      <c r="C81" s="3" t="n">
        <f aca="false">Adequacy_high!C80</f>
        <v>0.171475189078516</v>
      </c>
      <c r="D81" s="3" t="n">
        <f aca="false">Adequacy_high!D80</f>
        <v>0.273066949268955</v>
      </c>
      <c r="E81" s="3" t="n">
        <f aca="false">Adequacy_high!E80</f>
        <v>0.823892359427802</v>
      </c>
      <c r="F81" s="3" t="n">
        <f aca="false">Adequacy_high!G80</f>
        <v>0.847524433240852</v>
      </c>
      <c r="G81" s="3" t="n">
        <f aca="false">Adequacy_high!K80</f>
        <v>0.212813561445448</v>
      </c>
      <c r="H81" s="0" t="n">
        <f aca="false">H77+1</f>
        <v>2034</v>
      </c>
      <c r="I81" s="3" t="n">
        <f aca="false">Adequacy_high!I80</f>
        <v>0.457637488199623</v>
      </c>
      <c r="J81" s="3" t="n">
        <f aca="false">Adequacy_high!M80</f>
        <v>0.141277098113227</v>
      </c>
      <c r="K81" s="3" t="n">
        <f aca="false">Adequacy_high!O80</f>
        <v>0.224977773114952</v>
      </c>
      <c r="L81" s="0" t="n">
        <f aca="false">F81-E81</f>
        <v>0.0236320738130498</v>
      </c>
      <c r="N81" s="3" t="n">
        <f aca="false">Adequacy_high!F80</f>
        <v>0.955356403453879</v>
      </c>
      <c r="O81" s="3" t="n">
        <f aca="false">Adequacy_high!H80</f>
        <v>0.962347385944256</v>
      </c>
      <c r="P81" s="3" t="n">
        <f aca="false">Adequacy_high!L80</f>
        <v>0.229272469230803</v>
      </c>
      <c r="Q81" s="0" t="n">
        <f aca="false">Q77+1</f>
        <v>2034</v>
      </c>
      <c r="R81" s="4" t="n">
        <f aca="false">Adequacy_high!J80</f>
        <v>0.520508805914001</v>
      </c>
      <c r="S81" s="3" t="n">
        <f aca="false">Adequacy_high!N80</f>
        <v>0.167735671326181</v>
      </c>
      <c r="T81" s="3" t="n">
        <f aca="false">Adequacy_high!P80</f>
        <v>0.267111926213698</v>
      </c>
      <c r="U81" s="0" t="n">
        <f aca="false">O81-N81</f>
        <v>0.00699098249037677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0.555890263532535</v>
      </c>
      <c r="C82" s="3" t="n">
        <f aca="false">Adequacy_high!C81</f>
        <v>0.169032566822611</v>
      </c>
      <c r="D82" s="3" t="n">
        <f aca="false">Adequacy_high!D81</f>
        <v>0.275077169644854</v>
      </c>
      <c r="E82" s="3" t="n">
        <f aca="false">Adequacy_high!E81</f>
        <v>0.82115226123706</v>
      </c>
      <c r="F82" s="3" t="n">
        <f aca="false">Adequacy_high!G81</f>
        <v>0.845873334978082</v>
      </c>
      <c r="G82" s="3" t="n">
        <f aca="false">Adequacy_high!K81</f>
        <v>0.213751807377998</v>
      </c>
      <c r="H82" s="0" t="n">
        <f aca="false">H78+1</f>
        <v>2034</v>
      </c>
      <c r="I82" s="3" t="n">
        <f aca="false">Adequacy_high!I81</f>
        <v>0.456470546899406</v>
      </c>
      <c r="J82" s="3" t="n">
        <f aca="false">Adequacy_high!M81</f>
        <v>0.138801474469091</v>
      </c>
      <c r="K82" s="3" t="n">
        <f aca="false">Adequacy_high!O81</f>
        <v>0.225880239868563</v>
      </c>
      <c r="L82" s="0" t="n">
        <f aca="false">F82-E82</f>
        <v>0.0247210737410224</v>
      </c>
      <c r="N82" s="3" t="n">
        <f aca="false">Adequacy_high!F81</f>
        <v>0.95374979531685</v>
      </c>
      <c r="O82" s="3" t="n">
        <f aca="false">Adequacy_high!H81</f>
        <v>0.961264850899696</v>
      </c>
      <c r="P82" s="3" t="n">
        <f aca="false">Adequacy_high!L81</f>
        <v>0.22997561996252</v>
      </c>
      <c r="Q82" s="0" t="n">
        <f aca="false">Q78+1</f>
        <v>2034</v>
      </c>
      <c r="R82" s="4" t="n">
        <f aca="false">Adequacy_high!J81</f>
        <v>0.51941442424904</v>
      </c>
      <c r="S82" s="3" t="n">
        <f aca="false">Adequacy_high!N81</f>
        <v>0.165312346487637</v>
      </c>
      <c r="T82" s="3" t="n">
        <f aca="false">Adequacy_high!P81</f>
        <v>0.269023024580172</v>
      </c>
      <c r="U82" s="0" t="n">
        <f aca="false">O82-N82</f>
        <v>0.0075150555828466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0.555381967705422</v>
      </c>
      <c r="C83" s="3" t="n">
        <f aca="false">Adequacy_high!C82</f>
        <v>0.165919748665943</v>
      </c>
      <c r="D83" s="3" t="n">
        <f aca="false">Adequacy_high!D82</f>
        <v>0.278698283628635</v>
      </c>
      <c r="E83" s="3" t="n">
        <f aca="false">Adequacy_high!E82</f>
        <v>0.820744750638751</v>
      </c>
      <c r="F83" s="3" t="n">
        <f aca="false">Adequacy_high!G82</f>
        <v>0.845155503344863</v>
      </c>
      <c r="G83" s="3" t="n">
        <f aca="false">Adequacy_high!K82</f>
        <v>0.214338774250354</v>
      </c>
      <c r="H83" s="0" t="n">
        <f aca="false">H79+1</f>
        <v>2035</v>
      </c>
      <c r="I83" s="3" t="n">
        <f aca="false">Adequacy_high!I82</f>
        <v>0.455826834593645</v>
      </c>
      <c r="J83" s="3" t="n">
        <f aca="false">Adequacy_high!M82</f>
        <v>0.136177762744874</v>
      </c>
      <c r="K83" s="3" t="n">
        <f aca="false">Adequacy_high!O82</f>
        <v>0.228740153300232</v>
      </c>
      <c r="L83" s="0" t="n">
        <f aca="false">F83-E83</f>
        <v>0.0244107527061123</v>
      </c>
      <c r="N83" s="3" t="n">
        <f aca="false">Adequacy_high!F82</f>
        <v>0.952134094594253</v>
      </c>
      <c r="O83" s="3" t="n">
        <f aca="false">Adequacy_high!H82</f>
        <v>0.9595571108198</v>
      </c>
      <c r="P83" s="3" t="n">
        <f aca="false">Adequacy_high!L82</f>
        <v>0.23072968014763</v>
      </c>
      <c r="Q83" s="0" t="n">
        <f aca="false">Q79+1</f>
        <v>2035</v>
      </c>
      <c r="R83" s="4" t="n">
        <f aca="false">Adequacy_high!J82</f>
        <v>0.51771633460812</v>
      </c>
      <c r="S83" s="3" t="n">
        <f aca="false">Adequacy_high!N82</f>
        <v>0.162113275480392</v>
      </c>
      <c r="T83" s="3" t="n">
        <f aca="false">Adequacy_high!P82</f>
        <v>0.27230448450574</v>
      </c>
      <c r="U83" s="0" t="n">
        <f aca="false">O83-N83</f>
        <v>0.00742301622554697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0.552097142423595</v>
      </c>
      <c r="C84" s="3" t="n">
        <f aca="false">Adequacy_high!C83</f>
        <v>0.163988881455067</v>
      </c>
      <c r="D84" s="3" t="n">
        <f aca="false">Adequacy_high!D83</f>
        <v>0.283913976121338</v>
      </c>
      <c r="E84" s="3" t="n">
        <f aca="false">Adequacy_high!E83</f>
        <v>0.819947456884558</v>
      </c>
      <c r="F84" s="3" t="n">
        <f aca="false">Adequacy_high!G83</f>
        <v>0.843492133990977</v>
      </c>
      <c r="G84" s="3" t="n">
        <f aca="false">Adequacy_high!K83</f>
        <v>0.21378612056413</v>
      </c>
      <c r="H84" s="0" t="n">
        <f aca="false">H80+1</f>
        <v>2035</v>
      </c>
      <c r="I84" s="3" t="n">
        <f aca="false">Adequacy_high!I83</f>
        <v>0.452690647883458</v>
      </c>
      <c r="J84" s="3" t="n">
        <f aca="false">Adequacy_high!M83</f>
        <v>0.134462266306426</v>
      </c>
      <c r="K84" s="3" t="n">
        <f aca="false">Adequacy_high!O83</f>
        <v>0.232794542694675</v>
      </c>
      <c r="L84" s="0" t="n">
        <f aca="false">F84-E84</f>
        <v>0.0235446771064187</v>
      </c>
      <c r="N84" s="3" t="n">
        <f aca="false">Adequacy_high!F83</f>
        <v>0.95079965209047</v>
      </c>
      <c r="O84" s="3" t="n">
        <f aca="false">Adequacy_high!H83</f>
        <v>0.958367333956189</v>
      </c>
      <c r="P84" s="3" t="n">
        <f aca="false">Adequacy_high!L83</f>
        <v>0.230866375816211</v>
      </c>
      <c r="Q84" s="0" t="n">
        <f aca="false">Q80+1</f>
        <v>2035</v>
      </c>
      <c r="R84" s="4" t="n">
        <f aca="false">Adequacy_high!J83</f>
        <v>0.514423394608746</v>
      </c>
      <c r="S84" s="3" t="n">
        <f aca="false">Adequacy_high!N83</f>
        <v>0.159768693473381</v>
      </c>
      <c r="T84" s="3" t="n">
        <f aca="false">Adequacy_high!P83</f>
        <v>0.276607564008343</v>
      </c>
      <c r="U84" s="0" t="n">
        <f aca="false">O84-N84</f>
        <v>0.00756768186571954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0.55147519680097</v>
      </c>
      <c r="C85" s="3" t="n">
        <f aca="false">Adequacy_high!C84</f>
        <v>0.161570848579019</v>
      </c>
      <c r="D85" s="3" t="n">
        <f aca="false">Adequacy_high!D84</f>
        <v>0.286953954620012</v>
      </c>
      <c r="E85" s="3" t="n">
        <f aca="false">Adequacy_high!E84</f>
        <v>0.81582911646108</v>
      </c>
      <c r="F85" s="3" t="n">
        <f aca="false">Adequacy_high!G84</f>
        <v>0.839717900203014</v>
      </c>
      <c r="G85" s="3" t="n">
        <f aca="false">Adequacy_high!K84</f>
        <v>0.214042226808672</v>
      </c>
      <c r="H85" s="0" t="n">
        <f aca="false">H81+1</f>
        <v>2035</v>
      </c>
      <c r="I85" s="3" t="n">
        <f aca="false">Adequacy_high!I84</f>
        <v>0.449909522556335</v>
      </c>
      <c r="J85" s="3" t="n">
        <f aca="false">Adequacy_high!M84</f>
        <v>0.131814202642088</v>
      </c>
      <c r="K85" s="3" t="n">
        <f aca="false">Adequacy_high!O84</f>
        <v>0.234105391262657</v>
      </c>
      <c r="L85" s="0" t="n">
        <f aca="false">F85-E85</f>
        <v>0.0238887837419338</v>
      </c>
      <c r="N85" s="3" t="n">
        <f aca="false">Adequacy_high!F84</f>
        <v>0.948928813093306</v>
      </c>
      <c r="O85" s="3" t="n">
        <f aca="false">Adequacy_high!H84</f>
        <v>0.956397305495596</v>
      </c>
      <c r="P85" s="3" t="n">
        <f aca="false">Adequacy_high!L84</f>
        <v>0.231537770731455</v>
      </c>
      <c r="Q85" s="0" t="n">
        <f aca="false">Q81+1</f>
        <v>2035</v>
      </c>
      <c r="R85" s="4" t="n">
        <f aca="false">Adequacy_high!J84</f>
        <v>0.513567593817566</v>
      </c>
      <c r="S85" s="3" t="n">
        <f aca="false">Adequacy_high!N84</f>
        <v>0.156828967172109</v>
      </c>
      <c r="T85" s="3" t="n">
        <f aca="false">Adequacy_high!P84</f>
        <v>0.278532252103631</v>
      </c>
      <c r="U85" s="0" t="n">
        <f aca="false">O85-N85</f>
        <v>0.00746849240229031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0.549651603710202</v>
      </c>
      <c r="C86" s="3" t="n">
        <f aca="false">Adequacy_high!C85</f>
        <v>0.159222276993458</v>
      </c>
      <c r="D86" s="3" t="n">
        <f aca="false">Adequacy_high!D85</f>
        <v>0.29112611929634</v>
      </c>
      <c r="E86" s="3" t="n">
        <f aca="false">Adequacy_high!E85</f>
        <v>0.813405380675958</v>
      </c>
      <c r="F86" s="3" t="n">
        <f aca="false">Adequacy_high!G85</f>
        <v>0.838435308148482</v>
      </c>
      <c r="G86" s="3" t="n">
        <f aca="false">Adequacy_high!K85</f>
        <v>0.213890750545187</v>
      </c>
      <c r="H86" s="0" t="n">
        <f aca="false">H82+1</f>
        <v>2035</v>
      </c>
      <c r="I86" s="3" t="n">
        <f aca="false">Adequacy_high!I85</f>
        <v>0.447089571955048</v>
      </c>
      <c r="J86" s="3" t="n">
        <f aca="false">Adequacy_high!M85</f>
        <v>0.129512256829957</v>
      </c>
      <c r="K86" s="3" t="n">
        <f aca="false">Adequacy_high!O85</f>
        <v>0.236803551890954</v>
      </c>
      <c r="L86" s="0" t="n">
        <f aca="false">F86-E86</f>
        <v>0.0250299274725242</v>
      </c>
      <c r="N86" s="3" t="n">
        <f aca="false">Adequacy_high!F85</f>
        <v>0.947254343936501</v>
      </c>
      <c r="O86" s="3" t="n">
        <f aca="false">Adequacy_high!H85</f>
        <v>0.95558864459041</v>
      </c>
      <c r="P86" s="3" t="n">
        <f aca="false">Adequacy_high!L85</f>
        <v>0.231211187651741</v>
      </c>
      <c r="Q86" s="0" t="n">
        <f aca="false">Q82+1</f>
        <v>2035</v>
      </c>
      <c r="R86" s="4" t="n">
        <f aca="false">Adequacy_high!J85</f>
        <v>0.510666988662113</v>
      </c>
      <c r="S86" s="3" t="n">
        <f aca="false">Adequacy_high!N85</f>
        <v>0.154357012006783</v>
      </c>
      <c r="T86" s="3" t="n">
        <f aca="false">Adequacy_high!P85</f>
        <v>0.282230343267604</v>
      </c>
      <c r="U86" s="0" t="n">
        <f aca="false">O86-N86</f>
        <v>0.00833430065390861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0.547286239411859</v>
      </c>
      <c r="C87" s="3" t="n">
        <f aca="false">Adequacy_high!C86</f>
        <v>0.157017055183908</v>
      </c>
      <c r="D87" s="3" t="n">
        <f aca="false">Adequacy_high!D86</f>
        <v>0.295696705404233</v>
      </c>
      <c r="E87" s="3" t="n">
        <f aca="false">Adequacy_high!E86</f>
        <v>0.812114653923716</v>
      </c>
      <c r="F87" s="3" t="n">
        <f aca="false">Adequacy_high!G86</f>
        <v>0.838127391435592</v>
      </c>
      <c r="G87" s="3" t="n">
        <f aca="false">Adequacy_high!K86</f>
        <v>0.213715075491303</v>
      </c>
      <c r="H87" s="0" t="n">
        <f aca="false">H83+1</f>
        <v>2036</v>
      </c>
      <c r="I87" s="3" t="n">
        <f aca="false">Adequacy_high!I86</f>
        <v>0.444459174917174</v>
      </c>
      <c r="J87" s="3" t="n">
        <f aca="false">Adequacy_high!M86</f>
        <v>0.127515851430801</v>
      </c>
      <c r="K87" s="3" t="n">
        <f aca="false">Adequacy_high!O86</f>
        <v>0.240139627575742</v>
      </c>
      <c r="L87" s="0" t="n">
        <f aca="false">F87-E87</f>
        <v>0.0260127375118762</v>
      </c>
      <c r="N87" s="3" t="n">
        <f aca="false">Adequacy_high!F86</f>
        <v>0.948354495191466</v>
      </c>
      <c r="O87" s="3" t="n">
        <f aca="false">Adequacy_high!H86</f>
        <v>0.956838800632663</v>
      </c>
      <c r="P87" s="3" t="n">
        <f aca="false">Adequacy_high!L86</f>
        <v>0.230430909969496</v>
      </c>
      <c r="Q87" s="0" t="n">
        <f aca="false">Q83+1</f>
        <v>2036</v>
      </c>
      <c r="R87" s="4" t="n">
        <f aca="false">Adequacy_high!J86</f>
        <v>0.509237043667676</v>
      </c>
      <c r="S87" s="3" t="n">
        <f aca="false">Adequacy_high!N86</f>
        <v>0.152301376986097</v>
      </c>
      <c r="T87" s="3" t="n">
        <f aca="false">Adequacy_high!P86</f>
        <v>0.286816074537694</v>
      </c>
      <c r="U87" s="0" t="n">
        <f aca="false">O87-N87</f>
        <v>0.00848430544119694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0.543714058315082</v>
      </c>
      <c r="C88" s="3" t="n">
        <f aca="false">Adequacy_high!C87</f>
        <v>0.15479394663969</v>
      </c>
      <c r="D88" s="3" t="n">
        <f aca="false">Adequacy_high!D87</f>
        <v>0.301491995045228</v>
      </c>
      <c r="E88" s="3" t="n">
        <f aca="false">Adequacy_high!E87</f>
        <v>0.812929796894691</v>
      </c>
      <c r="F88" s="3" t="n">
        <f aca="false">Adequacy_high!G87</f>
        <v>0.838388706867096</v>
      </c>
      <c r="G88" s="3" t="n">
        <f aca="false">Adequacy_high!K87</f>
        <v>0.212156044804374</v>
      </c>
      <c r="H88" s="0" t="n">
        <f aca="false">H84+1</f>
        <v>2036</v>
      </c>
      <c r="I88" s="3" t="n">
        <f aca="false">Adequacy_high!I87</f>
        <v>0.442001358994868</v>
      </c>
      <c r="J88" s="3" t="n">
        <f aca="false">Adequacy_high!M87</f>
        <v>0.125836611602331</v>
      </c>
      <c r="K88" s="3" t="n">
        <f aca="false">Adequacy_high!O87</f>
        <v>0.245091826297492</v>
      </c>
      <c r="L88" s="0" t="n">
        <f aca="false">F88-E88</f>
        <v>0.025458909972405</v>
      </c>
      <c r="N88" s="3" t="n">
        <f aca="false">Adequacy_high!F87</f>
        <v>0.947718896791726</v>
      </c>
      <c r="O88" s="3" t="n">
        <f aca="false">Adequacy_high!H87</f>
        <v>0.956692887358271</v>
      </c>
      <c r="P88" s="3" t="n">
        <f aca="false">Adequacy_high!L87</f>
        <v>0.229102631794675</v>
      </c>
      <c r="Q88" s="0" t="n">
        <f aca="false">Q84+1</f>
        <v>2036</v>
      </c>
      <c r="R88" s="4" t="n">
        <f aca="false">Adequacy_high!J87</f>
        <v>0.50491241307638</v>
      </c>
      <c r="S88" s="3" t="n">
        <f aca="false">Adequacy_high!N87</f>
        <v>0.150221071810435</v>
      </c>
      <c r="T88" s="3" t="n">
        <f aca="false">Adequacy_high!P87</f>
        <v>0.292585411904911</v>
      </c>
      <c r="U88" s="0" t="n">
        <f aca="false">O88-N88</f>
        <v>0.00897399056654502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0.543061710386471</v>
      </c>
      <c r="C89" s="3" t="n">
        <f aca="false">Adequacy_high!C88</f>
        <v>0.152698010842551</v>
      </c>
      <c r="D89" s="3" t="n">
        <f aca="false">Adequacy_high!D88</f>
        <v>0.304240278770979</v>
      </c>
      <c r="E89" s="3" t="n">
        <f aca="false">Adequacy_high!E88</f>
        <v>0.810988676926056</v>
      </c>
      <c r="F89" s="3" t="n">
        <f aca="false">Adequacy_high!G88</f>
        <v>0.836606224133644</v>
      </c>
      <c r="G89" s="3" t="n">
        <f aca="false">Adequacy_high!K88</f>
        <v>0.210146835457892</v>
      </c>
      <c r="H89" s="0" t="n">
        <f aca="false">H85+1</f>
        <v>2036</v>
      </c>
      <c r="I89" s="3" t="n">
        <f aca="false">Adequacy_high!I88</f>
        <v>0.440416897995525</v>
      </c>
      <c r="J89" s="3" t="n">
        <f aca="false">Adequacy_high!M88</f>
        <v>0.123836357782441</v>
      </c>
      <c r="K89" s="3" t="n">
        <f aca="false">Adequacy_high!O88</f>
        <v>0.24673542114809</v>
      </c>
      <c r="L89" s="0" t="n">
        <f aca="false">F89-E89</f>
        <v>0.0256175472075887</v>
      </c>
      <c r="N89" s="3" t="n">
        <f aca="false">Adequacy_high!F88</f>
        <v>0.945349856298288</v>
      </c>
      <c r="O89" s="3" t="n">
        <f aca="false">Adequacy_high!H88</f>
        <v>0.955189325640101</v>
      </c>
      <c r="P89" s="3" t="n">
        <f aca="false">Adequacy_high!L88</f>
        <v>0.227414352686621</v>
      </c>
      <c r="Q89" s="0" t="n">
        <f aca="false">Q85+1</f>
        <v>2036</v>
      </c>
      <c r="R89" s="4" t="n">
        <f aca="false">Adequacy_high!J88</f>
        <v>0.503623468729852</v>
      </c>
      <c r="S89" s="3" t="n">
        <f aca="false">Adequacy_high!N88</f>
        <v>0.147614551574162</v>
      </c>
      <c r="T89" s="3" t="n">
        <f aca="false">Adequacy_high!P88</f>
        <v>0.294111835994274</v>
      </c>
      <c r="U89" s="0" t="n">
        <f aca="false">O89-N89</f>
        <v>0.00983946934181346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0.540971782101479</v>
      </c>
      <c r="C90" s="3" t="n">
        <f aca="false">Adequacy_high!C89</f>
        <v>0.149961426861888</v>
      </c>
      <c r="D90" s="3" t="n">
        <f aca="false">Adequacy_high!D89</f>
        <v>0.309066791036633</v>
      </c>
      <c r="E90" s="3" t="n">
        <f aca="false">Adequacy_high!E89</f>
        <v>0.812466697899429</v>
      </c>
      <c r="F90" s="3" t="n">
        <f aca="false">Adequacy_high!G89</f>
        <v>0.83775719275105</v>
      </c>
      <c r="G90" s="3" t="n">
        <f aca="false">Adequacy_high!K89</f>
        <v>0.210641098452479</v>
      </c>
      <c r="H90" s="0" t="n">
        <f aca="false">H86+1</f>
        <v>2036</v>
      </c>
      <c r="I90" s="3" t="n">
        <f aca="false">Adequacy_high!I89</f>
        <v>0.439521557460758</v>
      </c>
      <c r="J90" s="3" t="n">
        <f aca="false">Adequacy_high!M89</f>
        <v>0.121838665294765</v>
      </c>
      <c r="K90" s="3" t="n">
        <f aca="false">Adequacy_high!O89</f>
        <v>0.251106475143906</v>
      </c>
      <c r="L90" s="0" t="n">
        <f aca="false">F90-E90</f>
        <v>0.0252904948516209</v>
      </c>
      <c r="N90" s="3" t="n">
        <f aca="false">Adequacy_high!F89</f>
        <v>0.944806808501757</v>
      </c>
      <c r="O90" s="3" t="n">
        <f aca="false">Adequacy_high!H89</f>
        <v>0.954388221486768</v>
      </c>
      <c r="P90" s="3" t="n">
        <f aca="false">Adequacy_high!L89</f>
        <v>0.227411637886988</v>
      </c>
      <c r="Q90" s="0" t="n">
        <f aca="false">Q86+1</f>
        <v>2036</v>
      </c>
      <c r="R90" s="4" t="n">
        <f aca="false">Adequacy_high!J89</f>
        <v>0.501210151005799</v>
      </c>
      <c r="S90" s="3" t="n">
        <f aca="false">Adequacy_high!N89</f>
        <v>0.144920040022385</v>
      </c>
      <c r="T90" s="3" t="n">
        <f aca="false">Adequacy_high!P89</f>
        <v>0.298676617473572</v>
      </c>
      <c r="U90" s="0" t="n">
        <f aca="false">O90-N90</f>
        <v>0.00958141298501158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0.541473664929305</v>
      </c>
      <c r="C91" s="3" t="n">
        <f aca="false">Adequacy_high!C90</f>
        <v>0.147869765888285</v>
      </c>
      <c r="D91" s="3" t="n">
        <f aca="false">Adequacy_high!D90</f>
        <v>0.31065656918241</v>
      </c>
      <c r="E91" s="3" t="n">
        <f aca="false">Adequacy_high!E90</f>
        <v>0.809141871762634</v>
      </c>
      <c r="F91" s="3" t="n">
        <f aca="false">Adequacy_high!G90</f>
        <v>0.83511108802365</v>
      </c>
      <c r="G91" s="3" t="n">
        <f aca="false">Adequacy_high!K90</f>
        <v>0.210845653743057</v>
      </c>
      <c r="H91" s="0" t="n">
        <f aca="false">H87+1</f>
        <v>2037</v>
      </c>
      <c r="I91" s="3" t="n">
        <f aca="false">Adequacy_high!I90</f>
        <v>0.438129014751071</v>
      </c>
      <c r="J91" s="3" t="n">
        <f aca="false">Adequacy_high!M90</f>
        <v>0.119647619147949</v>
      </c>
      <c r="K91" s="3" t="n">
        <f aca="false">Adequacy_high!O90</f>
        <v>0.251365237863614</v>
      </c>
      <c r="L91" s="0" t="n">
        <f aca="false">F91-E91</f>
        <v>0.0259692162610156</v>
      </c>
      <c r="N91" s="3" t="n">
        <f aca="false">Adequacy_high!F90</f>
        <v>0.943188264219605</v>
      </c>
      <c r="O91" s="3" t="n">
        <f aca="false">Adequacy_high!H90</f>
        <v>0.95366487657737</v>
      </c>
      <c r="P91" s="3" t="n">
        <f aca="false">Adequacy_high!L90</f>
        <v>0.228279470438412</v>
      </c>
      <c r="Q91" s="0" t="n">
        <f aca="false">Q87+1</f>
        <v>2037</v>
      </c>
      <c r="R91" s="4" t="n">
        <f aca="false">Adequacy_high!J90</f>
        <v>0.500935531670378</v>
      </c>
      <c r="S91" s="3" t="n">
        <f aca="false">Adequacy_high!N90</f>
        <v>0.142621705720405</v>
      </c>
      <c r="T91" s="3" t="n">
        <f aca="false">Adequacy_high!P90</f>
        <v>0.299631026828823</v>
      </c>
      <c r="U91" s="0" t="n">
        <f aca="false">O91-N91</f>
        <v>0.0104766123577648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0.539977874127281</v>
      </c>
      <c r="C92" s="3" t="n">
        <f aca="false">Adequacy_high!C91</f>
        <v>0.144897765740765</v>
      </c>
      <c r="D92" s="3" t="n">
        <f aca="false">Adequacy_high!D91</f>
        <v>0.315124360131954</v>
      </c>
      <c r="E92" s="3" t="n">
        <f aca="false">Adequacy_high!E91</f>
        <v>0.809195287232543</v>
      </c>
      <c r="F92" s="3" t="n">
        <f aca="false">Adequacy_high!G91</f>
        <v>0.835713201557287</v>
      </c>
      <c r="G92" s="3" t="n">
        <f aca="false">Adequacy_high!K91</f>
        <v>0.210766113691725</v>
      </c>
      <c r="H92" s="0" t="n">
        <f aca="false">H88+1</f>
        <v>2037</v>
      </c>
      <c r="I92" s="3" t="n">
        <f aca="false">Adequacy_high!I91</f>
        <v>0.436947550953643</v>
      </c>
      <c r="J92" s="3" t="n">
        <f aca="false">Adequacy_high!M91</f>
        <v>0.117250589167952</v>
      </c>
      <c r="K92" s="3" t="n">
        <f aca="false">Adequacy_high!O91</f>
        <v>0.254997147110948</v>
      </c>
      <c r="L92" s="0" t="n">
        <f aca="false">F92-E92</f>
        <v>0.026517914324744</v>
      </c>
      <c r="N92" s="3" t="n">
        <f aca="false">Adequacy_high!F91</f>
        <v>0.942168877815628</v>
      </c>
      <c r="O92" s="3" t="n">
        <f aca="false">Adequacy_high!H91</f>
        <v>0.953523188859018</v>
      </c>
      <c r="P92" s="3" t="n">
        <f aca="false">Adequacy_high!L91</f>
        <v>0.227916500975273</v>
      </c>
      <c r="Q92" s="0" t="n">
        <f aca="false">Q88+1</f>
        <v>2037</v>
      </c>
      <c r="R92" s="4" t="n">
        <f aca="false">Adequacy_high!J91</f>
        <v>0.498722728483605</v>
      </c>
      <c r="S92" s="3" t="n">
        <f aca="false">Adequacy_high!N91</f>
        <v>0.139676664774889</v>
      </c>
      <c r="T92" s="3" t="n">
        <f aca="false">Adequacy_high!P91</f>
        <v>0.303769484557133</v>
      </c>
      <c r="U92" s="0" t="n">
        <f aca="false">O92-N92</f>
        <v>0.0113543110433906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0.539231459350684</v>
      </c>
      <c r="C93" s="3" t="n">
        <f aca="false">Adequacy_high!C92</f>
        <v>0.141464356056334</v>
      </c>
      <c r="D93" s="3" t="n">
        <f aca="false">Adequacy_high!D92</f>
        <v>0.319304184592982</v>
      </c>
      <c r="E93" s="3" t="n">
        <f aca="false">Adequacy_high!E92</f>
        <v>0.809355535677523</v>
      </c>
      <c r="F93" s="3" t="n">
        <f aca="false">Adequacy_high!G92</f>
        <v>0.83489304956684</v>
      </c>
      <c r="G93" s="3" t="n">
        <f aca="false">Adequacy_high!K92</f>
        <v>0.211228629819297</v>
      </c>
      <c r="H93" s="0" t="n">
        <f aca="false">H89+1</f>
        <v>2037</v>
      </c>
      <c r="I93" s="3" t="n">
        <f aca="false">Adequacy_high!I92</f>
        <v>0.436429966636945</v>
      </c>
      <c r="J93" s="3" t="n">
        <f aca="false">Adequacy_high!M92</f>
        <v>0.11449495967525</v>
      </c>
      <c r="K93" s="3" t="n">
        <f aca="false">Adequacy_high!O92</f>
        <v>0.258430609365327</v>
      </c>
      <c r="L93" s="0" t="n">
        <f aca="false">F93-E93</f>
        <v>0.0255375138893174</v>
      </c>
      <c r="N93" s="3" t="n">
        <f aca="false">Adequacy_high!F92</f>
        <v>0.941222668181201</v>
      </c>
      <c r="O93" s="3" t="n">
        <f aca="false">Adequacy_high!H92</f>
        <v>0.952092882739339</v>
      </c>
      <c r="P93" s="3" t="n">
        <f aca="false">Adequacy_high!L92</f>
        <v>0.228955534295933</v>
      </c>
      <c r="Q93" s="0" t="n">
        <f aca="false">Q89+1</f>
        <v>2037</v>
      </c>
      <c r="R93" s="4" t="n">
        <f aca="false">Adequacy_high!J92</f>
        <v>0.497547486381562</v>
      </c>
      <c r="S93" s="3" t="n">
        <f aca="false">Adequacy_high!N92</f>
        <v>0.1362163827483</v>
      </c>
      <c r="T93" s="3" t="n">
        <f aca="false">Adequacy_high!P92</f>
        <v>0.307458799051339</v>
      </c>
      <c r="U93" s="0" t="n">
        <f aca="false">O93-N93</f>
        <v>0.0108702145581379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0.538024666487158</v>
      </c>
      <c r="C94" s="3" t="n">
        <f aca="false">Adequacy_high!C93</f>
        <v>0.139448099364674</v>
      </c>
      <c r="D94" s="3" t="n">
        <f aca="false">Adequacy_high!D93</f>
        <v>0.322527234148169</v>
      </c>
      <c r="E94" s="3" t="n">
        <f aca="false">Adequacy_high!E93</f>
        <v>0.809616857563629</v>
      </c>
      <c r="F94" s="3" t="n">
        <f aca="false">Adequacy_high!G93</f>
        <v>0.835955290543773</v>
      </c>
      <c r="G94" s="3" t="n">
        <f aca="false">Adequacy_high!K93</f>
        <v>0.21133570308873</v>
      </c>
      <c r="H94" s="0" t="n">
        <f aca="false">H90+1</f>
        <v>2037</v>
      </c>
      <c r="I94" s="3" t="n">
        <f aca="false">Adequacy_high!I93</f>
        <v>0.435593839773052</v>
      </c>
      <c r="J94" s="3" t="n">
        <f aca="false">Adequacy_high!M93</f>
        <v>0.112899532000848</v>
      </c>
      <c r="K94" s="3" t="n">
        <f aca="false">Adequacy_high!O93</f>
        <v>0.261123485789729</v>
      </c>
      <c r="L94" s="0" t="n">
        <f aca="false">F94-E94</f>
        <v>0.0263384329801442</v>
      </c>
      <c r="N94" s="3" t="n">
        <f aca="false">Adequacy_high!F93</f>
        <v>0.939320637949768</v>
      </c>
      <c r="O94" s="3" t="n">
        <f aca="false">Adequacy_high!H93</f>
        <v>0.950593747444922</v>
      </c>
      <c r="P94" s="3" t="n">
        <f aca="false">Adequacy_high!L93</f>
        <v>0.228119049565774</v>
      </c>
      <c r="Q94" s="0" t="n">
        <f aca="false">Q90+1</f>
        <v>2037</v>
      </c>
      <c r="R94" s="4" t="n">
        <f aca="false">Adequacy_high!J93</f>
        <v>0.49570388658446</v>
      </c>
      <c r="S94" s="3" t="n">
        <f aca="false">Adequacy_high!N93</f>
        <v>0.133906527765954</v>
      </c>
      <c r="T94" s="3" t="n">
        <f aca="false">Adequacy_high!P93</f>
        <v>0.309710223599354</v>
      </c>
      <c r="U94" s="0" t="n">
        <f aca="false">O94-N94</f>
        <v>0.0112731094951545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0.536790081815603</v>
      </c>
      <c r="C95" s="3" t="n">
        <f aca="false">Adequacy_high!C94</f>
        <v>0.137073715081076</v>
      </c>
      <c r="D95" s="3" t="n">
        <f aca="false">Adequacy_high!D94</f>
        <v>0.32613620310332</v>
      </c>
      <c r="E95" s="3" t="n">
        <f aca="false">Adequacy_high!E94</f>
        <v>0.805802193007923</v>
      </c>
      <c r="F95" s="3" t="n">
        <f aca="false">Adequacy_high!G94</f>
        <v>0.832703417289391</v>
      </c>
      <c r="G95" s="3" t="n">
        <f aca="false">Adequacy_high!K94</f>
        <v>0.212034064353623</v>
      </c>
      <c r="H95" s="0" t="n">
        <f aca="false">H91+1</f>
        <v>2038</v>
      </c>
      <c r="I95" s="3" t="n">
        <f aca="false">Adequacy_high!I94</f>
        <v>0.432546625111916</v>
      </c>
      <c r="J95" s="3" t="n">
        <f aca="false">Adequacy_high!M94</f>
        <v>0.110454300216075</v>
      </c>
      <c r="K95" s="3" t="n">
        <f aca="false">Adequacy_high!O94</f>
        <v>0.262801267679933</v>
      </c>
      <c r="L95" s="0" t="n">
        <f aca="false">F95-E95</f>
        <v>0.0269012242814677</v>
      </c>
      <c r="N95" s="3" t="n">
        <f aca="false">Adequacy_high!F94</f>
        <v>0.937002314336098</v>
      </c>
      <c r="O95" s="3" t="n">
        <f aca="false">Adequacy_high!H94</f>
        <v>0.948231767858421</v>
      </c>
      <c r="P95" s="3" t="n">
        <f aca="false">Adequacy_high!L94</f>
        <v>0.228644774918585</v>
      </c>
      <c r="Q95" s="0" t="n">
        <f aca="false">Q91+1</f>
        <v>2038</v>
      </c>
      <c r="R95" s="4" t="n">
        <f aca="false">Adequacy_high!J94</f>
        <v>0.492967445817388</v>
      </c>
      <c r="S95" s="3" t="n">
        <f aca="false">Adequacy_high!N94</f>
        <v>0.131399408052328</v>
      </c>
      <c r="T95" s="3" t="n">
        <f aca="false">Adequacy_high!P94</f>
        <v>0.312635460466382</v>
      </c>
      <c r="U95" s="0" t="n">
        <f aca="false">O95-N95</f>
        <v>0.0112294535223236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0.536360661839227</v>
      </c>
      <c r="C96" s="3" t="n">
        <f aca="false">Adequacy_high!C95</f>
        <v>0.135808007912155</v>
      </c>
      <c r="D96" s="3" t="n">
        <f aca="false">Adequacy_high!D95</f>
        <v>0.327831330248618</v>
      </c>
      <c r="E96" s="3" t="n">
        <f aca="false">Adequacy_high!E95</f>
        <v>0.802371007420527</v>
      </c>
      <c r="F96" s="3" t="n">
        <f aca="false">Adequacy_high!G95</f>
        <v>0.829354869294728</v>
      </c>
      <c r="G96" s="3" t="n">
        <f aca="false">Adequacy_high!K95</f>
        <v>0.210286177763516</v>
      </c>
      <c r="H96" s="0" t="n">
        <f aca="false">H92+1</f>
        <v>2038</v>
      </c>
      <c r="I96" s="3" t="n">
        <f aca="false">Adequacy_high!I95</f>
        <v>0.430360244580681</v>
      </c>
      <c r="J96" s="3" t="n">
        <f aca="false">Adequacy_high!M95</f>
        <v>0.108968408124251</v>
      </c>
      <c r="K96" s="3" t="n">
        <f aca="false">Adequacy_high!O95</f>
        <v>0.263042354715595</v>
      </c>
      <c r="L96" s="0" t="n">
        <f aca="false">F96-E96</f>
        <v>0.0269838618742013</v>
      </c>
      <c r="N96" s="3" t="n">
        <f aca="false">Adequacy_high!F95</f>
        <v>0.934479831221127</v>
      </c>
      <c r="O96" s="3" t="n">
        <f aca="false">Adequacy_high!H95</f>
        <v>0.945323877964709</v>
      </c>
      <c r="P96" s="3" t="n">
        <f aca="false">Adequacy_high!L95</f>
        <v>0.2263287192732</v>
      </c>
      <c r="Q96" s="0" t="n">
        <f aca="false">Q92+1</f>
        <v>2038</v>
      </c>
      <c r="R96" s="4" t="n">
        <f aca="false">Adequacy_high!J95</f>
        <v>0.491394168679095</v>
      </c>
      <c r="S96" s="3" t="n">
        <f aca="false">Adequacy_high!N95</f>
        <v>0.129787479645234</v>
      </c>
      <c r="T96" s="3" t="n">
        <f aca="false">Adequacy_high!P95</f>
        <v>0.313298182896799</v>
      </c>
      <c r="U96" s="0" t="n">
        <f aca="false">O96-N96</f>
        <v>0.010844046743582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0.532810762636521</v>
      </c>
      <c r="C97" s="3" t="n">
        <f aca="false">Adequacy_high!C96</f>
        <v>0.133109777858581</v>
      </c>
      <c r="D97" s="3" t="n">
        <f aca="false">Adequacy_high!D96</f>
        <v>0.334079459504898</v>
      </c>
      <c r="E97" s="3" t="n">
        <f aca="false">Adequacy_high!E96</f>
        <v>0.801624185278102</v>
      </c>
      <c r="F97" s="3" t="n">
        <f aca="false">Adequacy_high!G96</f>
        <v>0.827378381992609</v>
      </c>
      <c r="G97" s="3" t="n">
        <f aca="false">Adequacy_high!K96</f>
        <v>0.20943054090987</v>
      </c>
      <c r="H97" s="0" t="n">
        <f aca="false">H93+1</f>
        <v>2038</v>
      </c>
      <c r="I97" s="3" t="n">
        <f aca="false">Adequacy_high!I96</f>
        <v>0.427113993505906</v>
      </c>
      <c r="J97" s="3" t="n">
        <f aca="false">Adequacy_high!M96</f>
        <v>0.106704017228434</v>
      </c>
      <c r="K97" s="3" t="n">
        <f aca="false">Adequacy_high!O96</f>
        <v>0.267806174543763</v>
      </c>
      <c r="L97" s="0" t="n">
        <f aca="false">F97-E97</f>
        <v>0.0257541967145064</v>
      </c>
      <c r="N97" s="3" t="n">
        <f aca="false">Adequacy_high!F96</f>
        <v>0.93345627594228</v>
      </c>
      <c r="O97" s="3" t="n">
        <f aca="false">Adequacy_high!H96</f>
        <v>0.94450576366067</v>
      </c>
      <c r="P97" s="3" t="n">
        <f aca="false">Adequacy_high!L96</f>
        <v>0.226601395921242</v>
      </c>
      <c r="Q97" s="0" t="n">
        <f aca="false">Q93+1</f>
        <v>2038</v>
      </c>
      <c r="R97" s="4" t="n">
        <f aca="false">Adequacy_high!J96</f>
        <v>0.487387805536648</v>
      </c>
      <c r="S97" s="3" t="n">
        <f aca="false">Adequacy_high!N96</f>
        <v>0.127092129391704</v>
      </c>
      <c r="T97" s="3" t="n">
        <f aca="false">Adequacy_high!P96</f>
        <v>0.318976341013928</v>
      </c>
      <c r="U97" s="0" t="n">
        <f aca="false">O97-N97</f>
        <v>0.01104948771839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0.532898465749131</v>
      </c>
      <c r="C98" s="3" t="n">
        <f aca="false">Adequacy_high!C97</f>
        <v>0.13083842727835</v>
      </c>
      <c r="D98" s="3" t="n">
        <f aca="false">Adequacy_high!D97</f>
        <v>0.33626310697252</v>
      </c>
      <c r="E98" s="3" t="n">
        <f aca="false">Adequacy_high!E97</f>
        <v>0.798042440299003</v>
      </c>
      <c r="F98" s="3" t="n">
        <f aca="false">Adequacy_high!G97</f>
        <v>0.823848211252495</v>
      </c>
      <c r="G98" s="3" t="n">
        <f aca="false">Adequacy_high!K97</f>
        <v>0.207234922235864</v>
      </c>
      <c r="H98" s="0" t="n">
        <f aca="false">H94+1</f>
        <v>2038</v>
      </c>
      <c r="I98" s="3" t="n">
        <f aca="false">Adequacy_high!I97</f>
        <v>0.425275592038031</v>
      </c>
      <c r="J98" s="3" t="n">
        <f aca="false">Adequacy_high!M97</f>
        <v>0.104414617790098</v>
      </c>
      <c r="K98" s="3" t="n">
        <f aca="false">Adequacy_high!O97</f>
        <v>0.268352230470874</v>
      </c>
      <c r="L98" s="0" t="n">
        <f aca="false">F98-E98</f>
        <v>0.0258057709534922</v>
      </c>
      <c r="N98" s="3" t="n">
        <f aca="false">Adequacy_high!F97</f>
        <v>0.932097518696829</v>
      </c>
      <c r="O98" s="3" t="n">
        <f aca="false">Adequacy_high!H97</f>
        <v>0.943947940754311</v>
      </c>
      <c r="P98" s="3" t="n">
        <f aca="false">Adequacy_high!L97</f>
        <v>0.225635499520137</v>
      </c>
      <c r="Q98" s="0" t="n">
        <f aca="false">Q94+1</f>
        <v>2038</v>
      </c>
      <c r="R98" s="4" t="n">
        <f aca="false">Adequacy_high!J97</f>
        <v>0.486361563923443</v>
      </c>
      <c r="S98" s="3" t="n">
        <f aca="false">Adequacy_high!N97</f>
        <v>0.124853778092369</v>
      </c>
      <c r="T98" s="3" t="n">
        <f aca="false">Adequacy_high!P97</f>
        <v>0.320882176681016</v>
      </c>
      <c r="U98" s="0" t="n">
        <f aca="false">O98-N98</f>
        <v>0.0118504220574827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0.529148170916311</v>
      </c>
      <c r="C99" s="3" t="n">
        <f aca="false">Adequacy_high!C98</f>
        <v>0.127908978024696</v>
      </c>
      <c r="D99" s="3" t="n">
        <f aca="false">Adequacy_high!D98</f>
        <v>0.342942851058993</v>
      </c>
      <c r="E99" s="3" t="n">
        <f aca="false">Adequacy_high!E98</f>
        <v>0.798610375867056</v>
      </c>
      <c r="F99" s="3" t="n">
        <f aca="false">Adequacy_high!G98</f>
        <v>0.82463318209375</v>
      </c>
      <c r="G99" s="3" t="n">
        <f aca="false">Adequacy_high!K98</f>
        <v>0.207815576138385</v>
      </c>
      <c r="H99" s="0" t="n">
        <f aca="false">H95+1</f>
        <v>2039</v>
      </c>
      <c r="I99" s="3" t="n">
        <f aca="false">Adequacy_high!I98</f>
        <v>0.422583219664841</v>
      </c>
      <c r="J99" s="3" t="n">
        <f aca="false">Adequacy_high!M98</f>
        <v>0.102149437017073</v>
      </c>
      <c r="K99" s="3" t="n">
        <f aca="false">Adequacy_high!O98</f>
        <v>0.273877719185142</v>
      </c>
      <c r="L99" s="0" t="n">
        <f aca="false">F99-E99</f>
        <v>0.0260228062266939</v>
      </c>
      <c r="N99" s="3" t="n">
        <f aca="false">Adequacy_high!F98</f>
        <v>0.931951114287368</v>
      </c>
      <c r="O99" s="3" t="n">
        <f aca="false">Adequacy_high!H98</f>
        <v>0.944558400184555</v>
      </c>
      <c r="P99" s="3" t="n">
        <f aca="false">Adequacy_high!L98</f>
        <v>0.22583022013184</v>
      </c>
      <c r="Q99" s="0" t="n">
        <f aca="false">Q95+1</f>
        <v>2039</v>
      </c>
      <c r="R99" s="4" t="n">
        <f aca="false">Adequacy_high!J98</f>
        <v>0.482192254850006</v>
      </c>
      <c r="S99" s="3" t="n">
        <f aca="false">Adequacy_high!N98</f>
        <v>0.122178979701831</v>
      </c>
      <c r="T99" s="3" t="n">
        <f aca="false">Adequacy_high!P98</f>
        <v>0.327579879735531</v>
      </c>
      <c r="U99" s="0" t="n">
        <f aca="false">O99-N99</f>
        <v>0.012607285897187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0.529885128955707</v>
      </c>
      <c r="C100" s="3" t="n">
        <f aca="false">Adequacy_high!C99</f>
        <v>0.124521796617721</v>
      </c>
      <c r="D100" s="3" t="n">
        <f aca="false">Adequacy_high!D99</f>
        <v>0.345593074426571</v>
      </c>
      <c r="E100" s="3" t="n">
        <f aca="false">Adequacy_high!E99</f>
        <v>0.800027467420351</v>
      </c>
      <c r="F100" s="3" t="n">
        <f aca="false">Adequacy_high!G99</f>
        <v>0.826812291704686</v>
      </c>
      <c r="G100" s="3" t="n">
        <f aca="false">Adequacy_high!K99</f>
        <v>0.207467628230851</v>
      </c>
      <c r="H100" s="0" t="n">
        <f aca="false">H96+1</f>
        <v>2039</v>
      </c>
      <c r="I100" s="3" t="n">
        <f aca="false">Adequacy_high!I99</f>
        <v>0.423922657742141</v>
      </c>
      <c r="J100" s="3" t="n">
        <f aca="false">Adequacy_high!M99</f>
        <v>0.0996208575867077</v>
      </c>
      <c r="K100" s="3" t="n">
        <f aca="false">Adequacy_high!O99</f>
        <v>0.276483952091503</v>
      </c>
      <c r="L100" s="0" t="n">
        <f aca="false">F100-E100</f>
        <v>0.0267848242843348</v>
      </c>
      <c r="N100" s="3" t="n">
        <f aca="false">Adequacy_high!F99</f>
        <v>0.931923166925646</v>
      </c>
      <c r="O100" s="3" t="n">
        <f aca="false">Adequacy_high!H99</f>
        <v>0.944711398199063</v>
      </c>
      <c r="P100" s="3" t="n">
        <f aca="false">Adequacy_high!L99</f>
        <v>0.224543539575694</v>
      </c>
      <c r="Q100" s="0" t="n">
        <f aca="false">Q96+1</f>
        <v>2039</v>
      </c>
      <c r="R100" s="4" t="n">
        <f aca="false">Adequacy_high!J99</f>
        <v>0.483168495178466</v>
      </c>
      <c r="S100" s="3" t="n">
        <f aca="false">Adequacy_high!N99</f>
        <v>0.118864008369754</v>
      </c>
      <c r="T100" s="3" t="n">
        <f aca="false">Adequacy_high!P99</f>
        <v>0.329890663377426</v>
      </c>
      <c r="U100" s="0" t="n">
        <f aca="false">O100-N100</f>
        <v>0.0127882312734172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0.530458881029386</v>
      </c>
      <c r="C101" s="3" t="n">
        <f aca="false">Adequacy_high!C100</f>
        <v>0.12230771543676</v>
      </c>
      <c r="D101" s="3" t="n">
        <f aca="false">Adequacy_high!D100</f>
        <v>0.347233403533854</v>
      </c>
      <c r="E101" s="3" t="n">
        <f aca="false">Adequacy_high!E100</f>
        <v>0.799808086514843</v>
      </c>
      <c r="F101" s="3" t="n">
        <f aca="false">Adequacy_high!G100</f>
        <v>0.826169940644336</v>
      </c>
      <c r="G101" s="3" t="n">
        <f aca="false">Adequacy_high!K100</f>
        <v>0.206423513026136</v>
      </c>
      <c r="H101" s="0" t="n">
        <f aca="false">H97+1</f>
        <v>2039</v>
      </c>
      <c r="I101" s="3" t="n">
        <f aca="false">Adequacy_high!I100</f>
        <v>0.424265302610918</v>
      </c>
      <c r="J101" s="3" t="n">
        <f aca="false">Adequacy_high!M100</f>
        <v>0.097822699849477</v>
      </c>
      <c r="K101" s="3" t="n">
        <f aca="false">Adequacy_high!O100</f>
        <v>0.277720084054448</v>
      </c>
      <c r="L101" s="0" t="n">
        <f aca="false">F101-E101</f>
        <v>0.0263618541294931</v>
      </c>
      <c r="N101" s="3" t="n">
        <f aca="false">Adequacy_high!F100</f>
        <v>0.930909245015151</v>
      </c>
      <c r="O101" s="3" t="n">
        <f aca="false">Adequacy_high!H100</f>
        <v>0.944067976182908</v>
      </c>
      <c r="P101" s="3" t="n">
        <f aca="false">Adequacy_high!L100</f>
        <v>0.224227967626353</v>
      </c>
      <c r="Q101" s="0" t="n">
        <f aca="false">Q97+1</f>
        <v>2039</v>
      </c>
      <c r="R101" s="4" t="n">
        <f aca="false">Adequacy_high!J100</f>
        <v>0.483408657256474</v>
      </c>
      <c r="S101" s="3" t="n">
        <f aca="false">Adequacy_high!N100</f>
        <v>0.116566520660348</v>
      </c>
      <c r="T101" s="3" t="n">
        <f aca="false">Adequacy_high!P100</f>
        <v>0.330934067098329</v>
      </c>
      <c r="U101" s="0" t="n">
        <f aca="false">O101-N101</f>
        <v>0.0131587311677578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0.529760918912612</v>
      </c>
      <c r="C102" s="3" t="n">
        <f aca="false">Adequacy_high!C101</f>
        <v>0.119891621581078</v>
      </c>
      <c r="D102" s="3" t="n">
        <f aca="false">Adequacy_high!D101</f>
        <v>0.350347459506309</v>
      </c>
      <c r="E102" s="3" t="n">
        <f aca="false">Adequacy_high!E101</f>
        <v>0.798258705001318</v>
      </c>
      <c r="F102" s="3" t="n">
        <f aca="false">Adequacy_high!G101</f>
        <v>0.824571981470425</v>
      </c>
      <c r="G102" s="3" t="n">
        <f aca="false">Adequacy_high!K101</f>
        <v>0.205494872872328</v>
      </c>
      <c r="H102" s="0" t="n">
        <f aca="false">H98+1</f>
        <v>2039</v>
      </c>
      <c r="I102" s="3" t="n">
        <f aca="false">Adequacy_high!I101</f>
        <v>0.42288626509149</v>
      </c>
      <c r="J102" s="3" t="n">
        <f aca="false">Adequacy_high!M101</f>
        <v>0.0957045305838197</v>
      </c>
      <c r="K102" s="3" t="n">
        <f aca="false">Adequacy_high!O101</f>
        <v>0.279667909326008</v>
      </c>
      <c r="L102" s="0" t="n">
        <f aca="false">F102-E102</f>
        <v>0.0263132764691072</v>
      </c>
      <c r="N102" s="3" t="n">
        <f aca="false">Adequacy_high!F101</f>
        <v>0.929407953342489</v>
      </c>
      <c r="O102" s="3" t="n">
        <f aca="false">Adequacy_high!H101</f>
        <v>0.942613878827123</v>
      </c>
      <c r="P102" s="3" t="n">
        <f aca="false">Adequacy_high!L101</f>
        <v>0.223986683275773</v>
      </c>
      <c r="Q102" s="0" t="n">
        <f aca="false">Q98+1</f>
        <v>2039</v>
      </c>
      <c r="R102" s="4" t="n">
        <f aca="false">Adequacy_high!J101</f>
        <v>0.48204056759466</v>
      </c>
      <c r="S102" s="3" t="n">
        <f aca="false">Adequacy_high!N101</f>
        <v>0.114060280136154</v>
      </c>
      <c r="T102" s="3" t="n">
        <f aca="false">Adequacy_high!P101</f>
        <v>0.333307105611675</v>
      </c>
      <c r="U102" s="0" t="n">
        <f aca="false">O102-N102</f>
        <v>0.0132059254846343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0.528800678392758</v>
      </c>
      <c r="C103" s="3" t="n">
        <f aca="false">Adequacy_high!C102</f>
        <v>0.116374089114113</v>
      </c>
      <c r="D103" s="3" t="n">
        <f aca="false">Adequacy_high!D102</f>
        <v>0.354825232493129</v>
      </c>
      <c r="E103" s="3" t="n">
        <f aca="false">Adequacy_high!E102</f>
        <v>0.796730053424729</v>
      </c>
      <c r="F103" s="3" t="n">
        <f aca="false">Adequacy_high!G102</f>
        <v>0.822378815187559</v>
      </c>
      <c r="G103" s="3" t="n">
        <f aca="false">Adequacy_high!K102</f>
        <v>0.204858231229519</v>
      </c>
      <c r="H103" s="0" t="n">
        <f aca="false">H99+1</f>
        <v>2040</v>
      </c>
      <c r="I103" s="3" t="n">
        <f aca="false">Adequacy_high!I102</f>
        <v>0.421311392746895</v>
      </c>
      <c r="J103" s="3" t="n">
        <f aca="false">Adequacy_high!M102</f>
        <v>0.0927187342371417</v>
      </c>
      <c r="K103" s="3" t="n">
        <f aca="false">Adequacy_high!O102</f>
        <v>0.282699926440693</v>
      </c>
      <c r="L103" s="0" t="n">
        <f aca="false">F103-E103</f>
        <v>0.0256487617628302</v>
      </c>
      <c r="N103" s="3" t="n">
        <f aca="false">Adequacy_high!F102</f>
        <v>0.92925031926643</v>
      </c>
      <c r="O103" s="3" t="n">
        <f aca="false">Adequacy_high!H102</f>
        <v>0.941957243072438</v>
      </c>
      <c r="P103" s="3" t="n">
        <f aca="false">Adequacy_high!L102</f>
        <v>0.224225329375868</v>
      </c>
      <c r="Q103" s="0" t="n">
        <f aca="false">Q99+1</f>
        <v>2040</v>
      </c>
      <c r="R103" s="4" t="n">
        <f aca="false">Adequacy_high!J102</f>
        <v>0.481518309670057</v>
      </c>
      <c r="S103" s="3" t="n">
        <f aca="false">Adequacy_high!N102</f>
        <v>0.110578267825776</v>
      </c>
      <c r="T103" s="3" t="n">
        <f aca="false">Adequacy_high!P102</f>
        <v>0.337153741770598</v>
      </c>
      <c r="U103" s="0" t="n">
        <f aca="false">O103-N103</f>
        <v>0.0127069238060076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0.5315212682148</v>
      </c>
      <c r="C104" s="3" t="n">
        <f aca="false">Adequacy_high!C103</f>
        <v>0.113777002906815</v>
      </c>
      <c r="D104" s="3" t="n">
        <f aca="false">Adequacy_high!D103</f>
        <v>0.354701728878385</v>
      </c>
      <c r="E104" s="3" t="n">
        <f aca="false">Adequacy_high!E103</f>
        <v>0.794097463508371</v>
      </c>
      <c r="F104" s="3" t="n">
        <f aca="false">Adequacy_high!G103</f>
        <v>0.820072815821089</v>
      </c>
      <c r="G104" s="3" t="n">
        <f aca="false">Adequacy_high!K103</f>
        <v>0.203207721349284</v>
      </c>
      <c r="H104" s="0" t="n">
        <f aca="false">H100+1</f>
        <v>2040</v>
      </c>
      <c r="I104" s="3" t="n">
        <f aca="false">Adequacy_high!I103</f>
        <v>0.422079690890125</v>
      </c>
      <c r="J104" s="3" t="n">
        <f aca="false">Adequacy_high!M103</f>
        <v>0.0903500294138865</v>
      </c>
      <c r="K104" s="3" t="n">
        <f aca="false">Adequacy_high!O103</f>
        <v>0.281667743204359</v>
      </c>
      <c r="L104" s="0" t="n">
        <f aca="false">F104-E104</f>
        <v>0.0259753523127179</v>
      </c>
      <c r="N104" s="3" t="n">
        <f aca="false">Adequacy_high!F103</f>
        <v>0.926290237777401</v>
      </c>
      <c r="O104" s="3" t="n">
        <f aca="false">Adequacy_high!H103</f>
        <v>0.939148999249283</v>
      </c>
      <c r="P104" s="3" t="n">
        <f aca="false">Adequacy_high!L103</f>
        <v>0.222022477000597</v>
      </c>
      <c r="Q104" s="0" t="n">
        <f aca="false">Q100+1</f>
        <v>2040</v>
      </c>
      <c r="R104" s="4" t="n">
        <f aca="false">Adequacy_high!J103</f>
        <v>0.482586265892131</v>
      </c>
      <c r="S104" s="3" t="n">
        <f aca="false">Adequacy_high!N103</f>
        <v>0.107760085301167</v>
      </c>
      <c r="T104" s="3" t="n">
        <f aca="false">Adequacy_high!P103</f>
        <v>0.335943886584102</v>
      </c>
      <c r="U104" s="0" t="n">
        <f aca="false">O104-N104</f>
        <v>0.0128587614718823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0.528441313621555</v>
      </c>
      <c r="C105" s="3" t="n">
        <f aca="false">Adequacy_high!C104</f>
        <v>0.112023046958449</v>
      </c>
      <c r="D105" s="3" t="n">
        <f aca="false">Adequacy_high!D104</f>
        <v>0.359535639419996</v>
      </c>
      <c r="E105" s="3" t="n">
        <f aca="false">Adequacy_high!E104</f>
        <v>0.793181609832959</v>
      </c>
      <c r="F105" s="3" t="n">
        <f aca="false">Adequacy_high!G104</f>
        <v>0.819964833119484</v>
      </c>
      <c r="G105" s="3" t="n">
        <f aca="false">Adequacy_high!K104</f>
        <v>0.202512714319897</v>
      </c>
      <c r="H105" s="0" t="n">
        <f aca="false">H101+1</f>
        <v>2040</v>
      </c>
      <c r="I105" s="3" t="n">
        <f aca="false">Adequacy_high!I104</f>
        <v>0.419149931840589</v>
      </c>
      <c r="J105" s="3" t="n">
        <f aca="false">Adequacy_high!M104</f>
        <v>0.0888546207248958</v>
      </c>
      <c r="K105" s="3" t="n">
        <f aca="false">Adequacy_high!O104</f>
        <v>0.285177057267474</v>
      </c>
      <c r="L105" s="0" t="n">
        <f aca="false">F105-E105</f>
        <v>0.0267832232865246</v>
      </c>
      <c r="N105" s="3" t="n">
        <f aca="false">Adequacy_high!F104</f>
        <v>0.923460573987027</v>
      </c>
      <c r="O105" s="3" t="n">
        <f aca="false">Adequacy_high!H104</f>
        <v>0.937137787334675</v>
      </c>
      <c r="P105" s="3" t="n">
        <f aca="false">Adequacy_high!L104</f>
        <v>0.220800738959194</v>
      </c>
      <c r="Q105" s="0" t="n">
        <f aca="false">Q101+1</f>
        <v>2040</v>
      </c>
      <c r="R105" s="4" t="n">
        <f aca="false">Adequacy_high!J104</f>
        <v>0.477714085581382</v>
      </c>
      <c r="S105" s="3" t="n">
        <f aca="false">Adequacy_high!N104</f>
        <v>0.105891124995957</v>
      </c>
      <c r="T105" s="3" t="n">
        <f aca="false">Adequacy_high!P104</f>
        <v>0.339855363409688</v>
      </c>
      <c r="U105" s="0" t="n">
        <f aca="false">O105-N105</f>
        <v>0.0136772133476476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0.531075906338309</v>
      </c>
      <c r="C106" s="3" t="n">
        <f aca="false">Adequacy_high!C105</f>
        <v>0.108875149093672</v>
      </c>
      <c r="D106" s="3" t="n">
        <f aca="false">Adequacy_high!D105</f>
        <v>0.360048944568019</v>
      </c>
      <c r="E106" s="3" t="n">
        <f aca="false">Adequacy_high!E105</f>
        <v>0.7917413579273</v>
      </c>
      <c r="F106" s="3" t="n">
        <f aca="false">Adequacy_high!G105</f>
        <v>0.819340195580945</v>
      </c>
      <c r="G106" s="3" t="n">
        <f aca="false">Adequacy_high!K105</f>
        <v>0.202686195677381</v>
      </c>
      <c r="H106" s="0" t="n">
        <f aca="false">H102+1</f>
        <v>2040</v>
      </c>
      <c r="I106" s="3" t="n">
        <f aca="false">Adequacy_high!I105</f>
        <v>0.420474759246764</v>
      </c>
      <c r="J106" s="3" t="n">
        <f aca="false">Adequacy_high!M105</f>
        <v>0.0862009583879611</v>
      </c>
      <c r="K106" s="3" t="n">
        <f aca="false">Adequacy_high!O105</f>
        <v>0.285065640292574</v>
      </c>
      <c r="L106" s="0" t="n">
        <f aca="false">F106-E106</f>
        <v>0.0275988376536452</v>
      </c>
      <c r="N106" s="3" t="n">
        <f aca="false">Adequacy_high!F105</f>
        <v>0.92247254968636</v>
      </c>
      <c r="O106" s="3" t="n">
        <f aca="false">Adequacy_high!H105</f>
        <v>0.937203930718809</v>
      </c>
      <c r="P106" s="3" t="n">
        <f aca="false">Adequacy_high!L105</f>
        <v>0.220598743561497</v>
      </c>
      <c r="Q106" s="0" t="n">
        <f aca="false">Q102+1</f>
        <v>2040</v>
      </c>
      <c r="R106" s="4" t="n">
        <f aca="false">Adequacy_high!J105</f>
        <v>0.479057725968537</v>
      </c>
      <c r="S106" s="3" t="n">
        <f aca="false">Adequacy_high!N105</f>
        <v>0.102952387593571</v>
      </c>
      <c r="T106" s="3" t="n">
        <f aca="false">Adequacy_high!P105</f>
        <v>0.340462436124252</v>
      </c>
      <c r="U106" s="0" t="n">
        <f aca="false">O106-N106</f>
        <v>0.0147313810324484</v>
      </c>
    </row>
    <row r="108" customFormat="false" ht="15" hidden="false" customHeight="false" outlineLevel="0" collapsed="false">
      <c r="J108" s="0" t="n">
        <f aca="false">SUM(I106:L106)</f>
        <v>0.819340195580945</v>
      </c>
      <c r="S108" s="0" t="n">
        <f aca="false">SUM(R106:U106)</f>
        <v>0.937203930718809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T49" colorId="64" zoomScale="75" zoomScaleNormal="75" zoomScalePageLayoutView="100" workbookViewId="0">
      <selection pane="topLeft" activeCell="AA36" activeCellId="0" sqref="AA36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0.512733557278393</v>
      </c>
      <c r="I19" s="3" t="n">
        <f aca="false">Adequacy_high!AF18</f>
        <v>0.23195005858782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0.517119933232227</v>
      </c>
      <c r="I20" s="3" t="n">
        <f aca="false">Adequacy_high!AF19</f>
        <v>0.236536974287793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0.509627815300153</v>
      </c>
      <c r="I21" s="3" t="n">
        <f aca="false">Adequacy_high!AF20</f>
        <v>0.24300475711975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0.531905167925107</v>
      </c>
      <c r="I22" s="3" t="n">
        <f aca="false">Adequacy_high!AF21</f>
        <v>0.233109174408939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0.508513503884755</v>
      </c>
      <c r="I23" s="3" t="n">
        <f aca="false">Adequacy_high!AF22</f>
        <v>0.241851918398215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0.518498470628078</v>
      </c>
      <c r="C24" s="3" t="n">
        <f aca="false">Adequacy_low!AF23</f>
        <v>0.254890646671944</v>
      </c>
      <c r="D24" s="3" t="n">
        <f aca="false">D20+1</f>
        <v>2020</v>
      </c>
      <c r="E24" s="3" t="n">
        <f aca="false">Adequacy_central!AE23</f>
        <v>0.527158215574571</v>
      </c>
      <c r="F24" s="3" t="n">
        <f aca="false">Adequacy_central!AF23</f>
        <v>0.201771935917375</v>
      </c>
      <c r="G24" s="3" t="n">
        <f aca="false">G20+1</f>
        <v>2020</v>
      </c>
      <c r="H24" s="3" t="n">
        <f aca="false">Adequacy_high!AE23</f>
        <v>0.518498470628078</v>
      </c>
      <c r="I24" s="3" t="n">
        <f aca="false">Adequacy_high!AF23</f>
        <v>0.254890646671944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0.508039551236687</v>
      </c>
      <c r="C25" s="3" t="n">
        <f aca="false">Adequacy_low!AF24</f>
        <v>0.245587332653636</v>
      </c>
      <c r="D25" s="3" t="n">
        <f aca="false">D21+1</f>
        <v>2020</v>
      </c>
      <c r="E25" s="3" t="n">
        <f aca="false">Adequacy_central!AE24</f>
        <v>0.515111738407449</v>
      </c>
      <c r="F25" s="3" t="n">
        <f aca="false">Adequacy_central!AF24</f>
        <v>0.210569964458096</v>
      </c>
      <c r="G25" s="3" t="n">
        <f aca="false">G21+1</f>
        <v>2020</v>
      </c>
      <c r="H25" s="3" t="n">
        <f aca="false">Adequacy_high!AE24</f>
        <v>0.510468608597247</v>
      </c>
      <c r="I25" s="3" t="n">
        <f aca="false">Adequacy_high!AF24</f>
        <v>0.245587332653636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0.504101830181732</v>
      </c>
      <c r="C26" s="3" t="n">
        <f aca="false">Adequacy_low!AF25</f>
        <v>0.248823294676611</v>
      </c>
      <c r="D26" s="3" t="n">
        <f aca="false">D22+1</f>
        <v>2020</v>
      </c>
      <c r="E26" s="3" t="n">
        <f aca="false">Adequacy_central!AE25</f>
        <v>0.513905310171745</v>
      </c>
      <c r="F26" s="3" t="n">
        <f aca="false">Adequacy_central!AF25</f>
        <v>0.212146860482869</v>
      </c>
      <c r="G26" s="3" t="n">
        <f aca="false">G22+1</f>
        <v>2020</v>
      </c>
      <c r="H26" s="3" t="n">
        <f aca="false">Adequacy_high!AE25</f>
        <v>0.519300806932408</v>
      </c>
      <c r="I26" s="3" t="n">
        <f aca="false">Adequacy_high!AF25</f>
        <v>0.248823294676611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0.471005711738715</v>
      </c>
      <c r="C27" s="3" t="n">
        <f aca="false">Adequacy_low!AF26</f>
        <v>0.237168163641232</v>
      </c>
      <c r="D27" s="3" t="n">
        <f aca="false">D23+1</f>
        <v>2021</v>
      </c>
      <c r="E27" s="3" t="n">
        <f aca="false">Adequacy_central!AE26</f>
        <v>0.489233540274834</v>
      </c>
      <c r="F27" s="3" t="n">
        <f aca="false">Adequacy_central!AF26</f>
        <v>0.21460502480901</v>
      </c>
      <c r="G27" s="3" t="n">
        <f aca="false">G23+1</f>
        <v>2021</v>
      </c>
      <c r="H27" s="3" t="n">
        <f aca="false">Adequacy_high!AE26</f>
        <v>0.498464467137105</v>
      </c>
      <c r="I27" s="3" t="n">
        <f aca="false">Adequacy_high!AF26</f>
        <v>0.237151188864108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0.522936794470574</v>
      </c>
      <c r="C28" s="3" t="n">
        <f aca="false">Adequacy_low!AF27</f>
        <v>0.229751742010272</v>
      </c>
      <c r="D28" s="3" t="n">
        <f aca="false">D24+1</f>
        <v>2021</v>
      </c>
      <c r="E28" s="3" t="n">
        <f aca="false">Adequacy_central!AE27</f>
        <v>0.54715861376248</v>
      </c>
      <c r="F28" s="3" t="n">
        <f aca="false">Adequacy_central!AF27</f>
        <v>0.209132037257603</v>
      </c>
      <c r="G28" s="3" t="n">
        <f aca="false">G24+1</f>
        <v>2021</v>
      </c>
      <c r="H28" s="3" t="n">
        <f aca="false">Adequacy_high!AE27</f>
        <v>0.532945163364962</v>
      </c>
      <c r="I28" s="3" t="n">
        <f aca="false">Adequacy_high!AF27</f>
        <v>0.229656924728388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0.498757046878234</v>
      </c>
      <c r="C29" s="3" t="n">
        <f aca="false">Adequacy_low!AF28</f>
        <v>0.239418940140671</v>
      </c>
      <c r="D29" s="3" t="n">
        <f aca="false">D25+1</f>
        <v>2021</v>
      </c>
      <c r="E29" s="3" t="n">
        <f aca="false">Adequacy_central!AE28</f>
        <v>0.517753578366768</v>
      </c>
      <c r="F29" s="3" t="n">
        <f aca="false">Adequacy_central!AF28</f>
        <v>0.2256558755293</v>
      </c>
      <c r="G29" s="3" t="n">
        <f aca="false">G25+1</f>
        <v>2021</v>
      </c>
      <c r="H29" s="3" t="n">
        <f aca="false">Adequacy_high!AE28</f>
        <v>0.512777851006452</v>
      </c>
      <c r="I29" s="3" t="n">
        <f aca="false">Adequacy_high!AF28</f>
        <v>0.239569680676003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0.548282265423884</v>
      </c>
      <c r="C30" s="3" t="n">
        <f aca="false">Adequacy_low!AF29</f>
        <v>0.226184564553004</v>
      </c>
      <c r="D30" s="3" t="n">
        <f aca="false">D26+1</f>
        <v>2021</v>
      </c>
      <c r="E30" s="3" t="n">
        <f aca="false">Adequacy_central!AE29</f>
        <v>0.542893032382514</v>
      </c>
      <c r="F30" s="3" t="n">
        <f aca="false">Adequacy_central!AF29</f>
        <v>0.230434357119471</v>
      </c>
      <c r="G30" s="3" t="n">
        <f aca="false">G26+1</f>
        <v>2021</v>
      </c>
      <c r="H30" s="3" t="n">
        <f aca="false">Adequacy_high!AE29</f>
        <v>0.56558230156631</v>
      </c>
      <c r="I30" s="3" t="n">
        <f aca="false">Adequacy_high!AF29</f>
        <v>0.224627809173529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0.536361364071886</v>
      </c>
      <c r="C31" s="3" t="n">
        <f aca="false">Adequacy_low!AF30</f>
        <v>0.222592753055664</v>
      </c>
      <c r="D31" s="3" t="n">
        <f aca="false">D27+1</f>
        <v>2022</v>
      </c>
      <c r="E31" s="3" t="n">
        <f aca="false">Adequacy_central!AE30</f>
        <v>0.532084453427596</v>
      </c>
      <c r="F31" s="3" t="n">
        <f aca="false">Adequacy_central!AF30</f>
        <v>0.21764845474606</v>
      </c>
      <c r="G31" s="3" t="n">
        <f aca="false">G27+1</f>
        <v>2022</v>
      </c>
      <c r="H31" s="3" t="n">
        <f aca="false">Adequacy_high!AE30</f>
        <v>0.550584749034213</v>
      </c>
      <c r="I31" s="3" t="n">
        <f aca="false">Adequacy_high!AF30</f>
        <v>0.218121665569655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0.556043571145573</v>
      </c>
      <c r="C32" s="3" t="n">
        <f aca="false">Adequacy_low!AF31</f>
        <v>0.231291779277618</v>
      </c>
      <c r="D32" s="3" t="n">
        <f aca="false">D28+1</f>
        <v>2022</v>
      </c>
      <c r="E32" s="3" t="n">
        <f aca="false">Adequacy_central!AE31</f>
        <v>0.561577140943717</v>
      </c>
      <c r="F32" s="3" t="n">
        <f aca="false">Adequacy_central!AF31</f>
        <v>0.22215419817507</v>
      </c>
      <c r="G32" s="3" t="n">
        <f aca="false">G28+1</f>
        <v>2022</v>
      </c>
      <c r="H32" s="3" t="n">
        <f aca="false">Adequacy_high!AE31</f>
        <v>0.573752214015974</v>
      </c>
      <c r="I32" s="3" t="n">
        <f aca="false">Adequacy_high!AF31</f>
        <v>0.227369414831401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0.518850883671906</v>
      </c>
      <c r="C33" s="3" t="n">
        <f aca="false">Adequacy_low!AF32</f>
        <v>0.237494433931926</v>
      </c>
      <c r="D33" s="3" t="n">
        <f aca="false">D29+1</f>
        <v>2022</v>
      </c>
      <c r="E33" s="3" t="n">
        <f aca="false">Adequacy_central!AE32</f>
        <v>0.555477038437049</v>
      </c>
      <c r="F33" s="3" t="n">
        <f aca="false">Adequacy_central!AF32</f>
        <v>0.216953447989812</v>
      </c>
      <c r="G33" s="3" t="n">
        <f aca="false">G29+1</f>
        <v>2022</v>
      </c>
      <c r="H33" s="3" t="n">
        <f aca="false">Adequacy_high!AE32</f>
        <v>0.547247997378845</v>
      </c>
      <c r="I33" s="3" t="n">
        <f aca="false">Adequacy_high!AF32</f>
        <v>0.226965131078748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0.551489825352097</v>
      </c>
      <c r="C34" s="3" t="n">
        <f aca="false">Adequacy_low!AF33</f>
        <v>0.240549528445754</v>
      </c>
      <c r="D34" s="3" t="n">
        <f aca="false">D30+1</f>
        <v>2022</v>
      </c>
      <c r="E34" s="3" t="n">
        <f aca="false">Adequacy_central!AE33</f>
        <v>0.591756357343126</v>
      </c>
      <c r="F34" s="3" t="n">
        <f aca="false">Adequacy_central!AF33</f>
        <v>0.201483385922953</v>
      </c>
      <c r="G34" s="3" t="n">
        <f aca="false">G30+1</f>
        <v>2022</v>
      </c>
      <c r="H34" s="3" t="n">
        <f aca="false">Adequacy_high!AE33</f>
        <v>0.581570474229026</v>
      </c>
      <c r="I34" s="3" t="n">
        <f aca="false">Adequacy_high!AF33</f>
        <v>0.224558808092817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0.550304827878368</v>
      </c>
      <c r="C35" s="3" t="n">
        <f aca="false">Adequacy_low!AF34</f>
        <v>0.216123851849685</v>
      </c>
      <c r="D35" s="3" t="n">
        <f aca="false">D31+1</f>
        <v>2023</v>
      </c>
      <c r="E35" s="3" t="n">
        <f aca="false">Adequacy_central!AE34</f>
        <v>0.563488314455843</v>
      </c>
      <c r="F35" s="3" t="n">
        <f aca="false">Adequacy_central!AF34</f>
        <v>0.20663278815622</v>
      </c>
      <c r="G35" s="3" t="n">
        <f aca="false">G31+1</f>
        <v>2023</v>
      </c>
      <c r="H35" s="3" t="n">
        <f aca="false">Adequacy_high!AE34</f>
        <v>0.574021587812901</v>
      </c>
      <c r="I35" s="3" t="n">
        <f aca="false">Adequacy_high!AF34</f>
        <v>0.212890161333066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0.583019365182669</v>
      </c>
      <c r="C36" s="3" t="n">
        <f aca="false">Adequacy_low!AF35</f>
        <v>0.222432946685016</v>
      </c>
      <c r="D36" s="3" t="n">
        <f aca="false">D32+1</f>
        <v>2023</v>
      </c>
      <c r="E36" s="3" t="n">
        <f aca="false">Adequacy_central!AE35</f>
        <v>0.601882818010645</v>
      </c>
      <c r="F36" s="3" t="n">
        <f aca="false">Adequacy_central!AF35</f>
        <v>0.19968405309642</v>
      </c>
      <c r="G36" s="3" t="n">
        <f aca="false">G32+1</f>
        <v>2023</v>
      </c>
      <c r="H36" s="3" t="n">
        <f aca="false">Adequacy_high!AE35</f>
        <v>0.601963440478244</v>
      </c>
      <c r="I36" s="3" t="n">
        <f aca="false">Adequacy_high!AF35</f>
        <v>0.207913335650562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0.565493090295573</v>
      </c>
      <c r="C37" s="3" t="n">
        <f aca="false">Adequacy_low!AF36</f>
        <v>0.223619759895141</v>
      </c>
      <c r="D37" s="3" t="n">
        <f aca="false">D33+1</f>
        <v>2023</v>
      </c>
      <c r="E37" s="3" t="n">
        <f aca="false">Adequacy_central!AE36</f>
        <v>0.575369834232502</v>
      </c>
      <c r="F37" s="3" t="n">
        <f aca="false">Adequacy_central!AF36</f>
        <v>0.204964122286915</v>
      </c>
      <c r="G37" s="3" t="n">
        <f aca="false">G33+1</f>
        <v>2023</v>
      </c>
      <c r="H37" s="3" t="n">
        <f aca="false">Adequacy_high!AE36</f>
        <v>0.582188983587872</v>
      </c>
      <c r="I37" s="3" t="n">
        <f aca="false">Adequacy_high!AF36</f>
        <v>0.203367798182119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0.583217238048583</v>
      </c>
      <c r="C38" s="3" t="n">
        <f aca="false">Adequacy_low!AF37</f>
        <v>0.222284215812085</v>
      </c>
      <c r="D38" s="3" t="n">
        <f aca="false">D34+1</f>
        <v>2023</v>
      </c>
      <c r="E38" s="3" t="n">
        <f aca="false">Adequacy_central!AE37</f>
        <v>0.591314508231906</v>
      </c>
      <c r="F38" s="3" t="n">
        <f aca="false">Adequacy_central!AF37</f>
        <v>0.208429086616445</v>
      </c>
      <c r="G38" s="3" t="n">
        <f aca="false">G34+1</f>
        <v>2023</v>
      </c>
      <c r="H38" s="3" t="n">
        <f aca="false">Adequacy_high!AE37</f>
        <v>0.606775097608112</v>
      </c>
      <c r="I38" s="3" t="n">
        <f aca="false">Adequacy_high!AF37</f>
        <v>0.197595239800991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0.573316760918341</v>
      </c>
      <c r="C39" s="3" t="n">
        <f aca="false">Adequacy_low!AF38</f>
        <v>0.217460412436125</v>
      </c>
      <c r="D39" s="3" t="n">
        <f aca="false">D35+1</f>
        <v>2024</v>
      </c>
      <c r="E39" s="3" t="n">
        <f aca="false">Adequacy_central!AE38</f>
        <v>0.581260075000911</v>
      </c>
      <c r="F39" s="3" t="n">
        <f aca="false">Adequacy_central!AF38</f>
        <v>0.208616122125154</v>
      </c>
      <c r="G39" s="3" t="n">
        <f aca="false">G35+1</f>
        <v>2024</v>
      </c>
      <c r="H39" s="3" t="n">
        <f aca="false">Adequacy_high!AE38</f>
        <v>0.584057691676197</v>
      </c>
      <c r="I39" s="3" t="n">
        <f aca="false">Adequacy_high!AF38</f>
        <v>0.202139452009029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0.604499307762353</v>
      </c>
      <c r="C40" s="3" t="n">
        <f aca="false">Adequacy_low!AF39</f>
        <v>0.213815199473724</v>
      </c>
      <c r="D40" s="3" t="n">
        <f aca="false">D36+1</f>
        <v>2024</v>
      </c>
      <c r="E40" s="3" t="n">
        <f aca="false">Adequacy_central!AE39</f>
        <v>0.6055861330587</v>
      </c>
      <c r="F40" s="3" t="n">
        <f aca="false">Adequacy_central!AF39</f>
        <v>0.204723159254081</v>
      </c>
      <c r="G40" s="3" t="n">
        <f aca="false">G36+1</f>
        <v>2024</v>
      </c>
      <c r="H40" s="3" t="n">
        <f aca="false">Adequacy_high!AE39</f>
        <v>0.61989316873354</v>
      </c>
      <c r="I40" s="3" t="n">
        <f aca="false">Adequacy_high!AF39</f>
        <v>0.186718105533557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0.592167631191082</v>
      </c>
      <c r="C41" s="3" t="n">
        <f aca="false">Adequacy_low!AF40</f>
        <v>0.211894846464166</v>
      </c>
      <c r="D41" s="3" t="n">
        <f aca="false">D37+1</f>
        <v>2024</v>
      </c>
      <c r="E41" s="3" t="n">
        <f aca="false">Adequacy_central!AE40</f>
        <v>0.59145414457467</v>
      </c>
      <c r="F41" s="3" t="n">
        <f aca="false">Adequacy_central!AF40</f>
        <v>0.19872476626882</v>
      </c>
      <c r="G41" s="3" t="n">
        <f aca="false">G37+1</f>
        <v>2024</v>
      </c>
      <c r="H41" s="3" t="n">
        <f aca="false">Adequacy_high!AE40</f>
        <v>0.606251311036764</v>
      </c>
      <c r="I41" s="3" t="n">
        <f aca="false">Adequacy_high!AF40</f>
        <v>0.187715143111263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0.601767576760595</v>
      </c>
      <c r="C42" s="3" t="n">
        <f aca="false">Adequacy_low!AF41</f>
        <v>0.220226413611344</v>
      </c>
      <c r="D42" s="3" t="n">
        <f aca="false">D38+1</f>
        <v>2024</v>
      </c>
      <c r="E42" s="3" t="n">
        <f aca="false">Adequacy_central!AE41</f>
        <v>0.608310850131139</v>
      </c>
      <c r="F42" s="3" t="n">
        <f aca="false">Adequacy_central!AF41</f>
        <v>0.200993030592966</v>
      </c>
      <c r="G42" s="3" t="n">
        <f aca="false">G38+1</f>
        <v>2024</v>
      </c>
      <c r="H42" s="3" t="n">
        <f aca="false">Adequacy_high!AE41</f>
        <v>0.633708686586227</v>
      </c>
      <c r="I42" s="3" t="n">
        <f aca="false">Adequacy_high!AF41</f>
        <v>0.175020876162231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0.60505763421095</v>
      </c>
      <c r="C43" s="3" t="n">
        <f aca="false">Adequacy_low!AF42</f>
        <v>0.204694437681256</v>
      </c>
      <c r="D43" s="3" t="n">
        <f aca="false">D39+1</f>
        <v>2025</v>
      </c>
      <c r="E43" s="3" t="n">
        <f aca="false">Adequacy_central!AE42</f>
        <v>0.586382563446581</v>
      </c>
      <c r="F43" s="3" t="n">
        <f aca="false">Adequacy_central!AF42</f>
        <v>0.204427822500915</v>
      </c>
      <c r="G43" s="3" t="n">
        <f aca="false">G39+1</f>
        <v>2025</v>
      </c>
      <c r="H43" s="3" t="n">
        <f aca="false">Adequacy_high!AE42</f>
        <v>0.613280769787947</v>
      </c>
      <c r="I43" s="3" t="n">
        <f aca="false">Adequacy_high!AF42</f>
        <v>0.182739795444275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0.610928650740702</v>
      </c>
      <c r="C44" s="3" t="n">
        <f aca="false">Adequacy_low!AF43</f>
        <v>0.2003190931844</v>
      </c>
      <c r="D44" s="3" t="n">
        <f aca="false">D40+1</f>
        <v>2025</v>
      </c>
      <c r="E44" s="3" t="n">
        <f aca="false">Adequacy_central!AE43</f>
        <v>0.620905051435318</v>
      </c>
      <c r="F44" s="3" t="n">
        <f aca="false">Adequacy_central!AF43</f>
        <v>0.188773575885049</v>
      </c>
      <c r="G44" s="3" t="n">
        <f aca="false">G40+1</f>
        <v>2025</v>
      </c>
      <c r="H44" s="3" t="n">
        <f aca="false">Adequacy_high!AE43</f>
        <v>0.622517596982366</v>
      </c>
      <c r="I44" s="3" t="n">
        <f aca="false">Adequacy_high!AF43</f>
        <v>0.191197920254024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0.617849506381597</v>
      </c>
      <c r="C45" s="3" t="n">
        <f aca="false">Adequacy_low!AF44</f>
        <v>0.191754407028429</v>
      </c>
      <c r="D45" s="3" t="n">
        <f aca="false">D41+1</f>
        <v>2025</v>
      </c>
      <c r="E45" s="3" t="n">
        <f aca="false">Adequacy_central!AE44</f>
        <v>0.615888994913265</v>
      </c>
      <c r="F45" s="3" t="n">
        <f aca="false">Adequacy_central!AF44</f>
        <v>0.189743091407788</v>
      </c>
      <c r="G45" s="3" t="n">
        <f aca="false">G41+1</f>
        <v>2025</v>
      </c>
      <c r="H45" s="3" t="n">
        <f aca="false">Adequacy_high!AE44</f>
        <v>0.627619603671948</v>
      </c>
      <c r="I45" s="3" t="n">
        <f aca="false">Adequacy_high!AF44</f>
        <v>0.180385240166649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0.615944081701429</v>
      </c>
      <c r="C46" s="3" t="n">
        <f aca="false">Adequacy_low!AF45</f>
        <v>0.197776314801306</v>
      </c>
      <c r="D46" s="3" t="n">
        <f aca="false">D42+1</f>
        <v>2025</v>
      </c>
      <c r="E46" s="3" t="n">
        <f aca="false">Adequacy_central!AE45</f>
        <v>0.612087541475867</v>
      </c>
      <c r="F46" s="3" t="n">
        <f aca="false">Adequacy_central!AF45</f>
        <v>0.197399341543142</v>
      </c>
      <c r="G46" s="3" t="n">
        <f aca="false">G42+1</f>
        <v>2025</v>
      </c>
      <c r="H46" s="3" t="n">
        <f aca="false">Adequacy_high!AE45</f>
        <v>0.644873123168311</v>
      </c>
      <c r="I46" s="3" t="n">
        <f aca="false">Adequacy_high!AF45</f>
        <v>0.173725937648883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0.595058403440302</v>
      </c>
      <c r="C47" s="3" t="n">
        <f aca="false">Adequacy_low!AF46</f>
        <v>0.207071287810636</v>
      </c>
      <c r="D47" s="3" t="n">
        <f aca="false">D43+1</f>
        <v>2026</v>
      </c>
      <c r="E47" s="3" t="n">
        <f aca="false">Adequacy_central!AE46</f>
        <v>0.599450983225061</v>
      </c>
      <c r="F47" s="3" t="n">
        <f aca="false">Adequacy_central!AF46</f>
        <v>0.202487824403088</v>
      </c>
      <c r="G47" s="3" t="n">
        <f aca="false">G43+1</f>
        <v>2026</v>
      </c>
      <c r="H47" s="3" t="n">
        <f aca="false">Adequacy_high!AE46</f>
        <v>0.64553719826518</v>
      </c>
      <c r="I47" s="3" t="n">
        <f aca="false">Adequacy_high!AF46</f>
        <v>0.174241514399319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0.623580578022156</v>
      </c>
      <c r="C48" s="3" t="n">
        <f aca="false">Adequacy_low!AF47</f>
        <v>0.198278938593935</v>
      </c>
      <c r="D48" s="3" t="n">
        <f aca="false">D44+1</f>
        <v>2026</v>
      </c>
      <c r="E48" s="3" t="n">
        <f aca="false">Adequacy_central!AE47</f>
        <v>0.616321426443934</v>
      </c>
      <c r="F48" s="3" t="n">
        <f aca="false">Adequacy_central!AF47</f>
        <v>0.206517090382618</v>
      </c>
      <c r="G48" s="3" t="n">
        <f aca="false">G44+1</f>
        <v>2026</v>
      </c>
      <c r="H48" s="3" t="n">
        <f aca="false">Adequacy_high!AE47</f>
        <v>0.660075499572179</v>
      </c>
      <c r="I48" s="3" t="n">
        <f aca="false">Adequacy_high!AF47</f>
        <v>0.170907576663849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0.61666718167551</v>
      </c>
      <c r="C49" s="3" t="n">
        <f aca="false">Adequacy_low!AF48</f>
        <v>0.202031531614511</v>
      </c>
      <c r="D49" s="3" t="n">
        <f aca="false">D45+1</f>
        <v>2026</v>
      </c>
      <c r="E49" s="3" t="n">
        <f aca="false">Adequacy_central!AE48</f>
        <v>0.621317608120897</v>
      </c>
      <c r="F49" s="3" t="n">
        <f aca="false">Adequacy_central!AF48</f>
        <v>0.18865768223641</v>
      </c>
      <c r="G49" s="3" t="n">
        <f aca="false">G45+1</f>
        <v>2026</v>
      </c>
      <c r="H49" s="3" t="n">
        <f aca="false">Adequacy_high!AE48</f>
        <v>0.642380755098853</v>
      </c>
      <c r="I49" s="3" t="n">
        <f aca="false">Adequacy_high!AF48</f>
        <v>0.179542164071015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0.630290745130762</v>
      </c>
      <c r="C50" s="3" t="n">
        <f aca="false">Adequacy_low!AF49</f>
        <v>0.198867897969159</v>
      </c>
      <c r="D50" s="3" t="n">
        <f aca="false">D46+1</f>
        <v>2026</v>
      </c>
      <c r="E50" s="3" t="n">
        <f aca="false">Adequacy_central!AE49</f>
        <v>0.635583020977191</v>
      </c>
      <c r="F50" s="3" t="n">
        <f aca="false">Adequacy_central!AF49</f>
        <v>0.187794454566531</v>
      </c>
      <c r="G50" s="3" t="n">
        <f aca="false">G46+1</f>
        <v>2026</v>
      </c>
      <c r="H50" s="3" t="n">
        <f aca="false">Adequacy_high!AE49</f>
        <v>0.64387131220176</v>
      </c>
      <c r="I50" s="3" t="n">
        <f aca="false">Adequacy_high!AF49</f>
        <v>0.178940109081336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0.616708104766629</v>
      </c>
      <c r="C51" s="3" t="n">
        <f aca="false">Adequacy_low!AF50</f>
        <v>0.204784117879259</v>
      </c>
      <c r="D51" s="3" t="n">
        <f aca="false">D47+1</f>
        <v>2027</v>
      </c>
      <c r="E51" s="3" t="n">
        <f aca="false">Adequacy_central!AE50</f>
        <v>0.622274471526962</v>
      </c>
      <c r="F51" s="3" t="n">
        <f aca="false">Adequacy_central!AF50</f>
        <v>0.189265382507605</v>
      </c>
      <c r="G51" s="3" t="n">
        <f aca="false">G47+1</f>
        <v>2027</v>
      </c>
      <c r="H51" s="3" t="n">
        <f aca="false">Adequacy_high!AE50</f>
        <v>0.649891303313986</v>
      </c>
      <c r="I51" s="3" t="n">
        <f aca="false">Adequacy_high!AF50</f>
        <v>0.177117787141155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0.634685728389984</v>
      </c>
      <c r="C52" s="3" t="n">
        <f aca="false">Adequacy_low!AF51</f>
        <v>0.201805217712335</v>
      </c>
      <c r="D52" s="3" t="n">
        <f aca="false">D48+1</f>
        <v>2027</v>
      </c>
      <c r="E52" s="3" t="n">
        <f aca="false">Adequacy_central!AE51</f>
        <v>0.6208655429376</v>
      </c>
      <c r="F52" s="3" t="n">
        <f aca="false">Adequacy_central!AF51</f>
        <v>0.189344009594866</v>
      </c>
      <c r="G52" s="3" t="n">
        <f aca="false">G48+1</f>
        <v>2027</v>
      </c>
      <c r="H52" s="3" t="n">
        <f aca="false">Adequacy_high!AE51</f>
        <v>0.656460641843691</v>
      </c>
      <c r="I52" s="3" t="n">
        <f aca="false">Adequacy_high!AF51</f>
        <v>0.176311602398137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0.62031857160987</v>
      </c>
      <c r="C53" s="3" t="n">
        <f aca="false">Adequacy_low!AF52</f>
        <v>0.210277960754927</v>
      </c>
      <c r="D53" s="3" t="n">
        <f aca="false">D49+1</f>
        <v>2027</v>
      </c>
      <c r="E53" s="3" t="n">
        <f aca="false">Adequacy_central!AE52</f>
        <v>0.628208271075176</v>
      </c>
      <c r="F53" s="3" t="n">
        <f aca="false">Adequacy_central!AF52</f>
        <v>0.192388995131364</v>
      </c>
      <c r="G53" s="3" t="n">
        <f aca="false">G49+1</f>
        <v>2027</v>
      </c>
      <c r="H53" s="3" t="n">
        <f aca="false">Adequacy_high!AE52</f>
        <v>0.655113454256843</v>
      </c>
      <c r="I53" s="3" t="n">
        <f aca="false">Adequacy_high!AF52</f>
        <v>0.178113018047468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0.618317665376698</v>
      </c>
      <c r="C54" s="3" t="n">
        <f aca="false">Adequacy_low!AF53</f>
        <v>0.213989102992133</v>
      </c>
      <c r="D54" s="3" t="n">
        <f aca="false">D50+1</f>
        <v>2027</v>
      </c>
      <c r="E54" s="3" t="n">
        <f aca="false">Adequacy_central!AE53</f>
        <v>0.642464997659418</v>
      </c>
      <c r="F54" s="3" t="n">
        <f aca="false">Adequacy_central!AF53</f>
        <v>0.185986600927722</v>
      </c>
      <c r="G54" s="3" t="n">
        <f aca="false">G50+1</f>
        <v>2027</v>
      </c>
      <c r="H54" s="3" t="n">
        <f aca="false">Adequacy_high!AE53</f>
        <v>0.657488423315084</v>
      </c>
      <c r="I54" s="3" t="n">
        <f aca="false">Adequacy_high!AF53</f>
        <v>0.172656647348505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0.612692662212296</v>
      </c>
      <c r="C55" s="3" t="n">
        <f aca="false">Adequacy_low!AF54</f>
        <v>0.211207464509492</v>
      </c>
      <c r="D55" s="3" t="n">
        <f aca="false">D51+1</f>
        <v>2028</v>
      </c>
      <c r="E55" s="3" t="n">
        <f aca="false">Adequacy_central!AE54</f>
        <v>0.636292199837529</v>
      </c>
      <c r="F55" s="3" t="n">
        <f aca="false">Adequacy_central!AF54</f>
        <v>0.177339698495683</v>
      </c>
      <c r="G55" s="3" t="n">
        <f aca="false">G51+1</f>
        <v>2028</v>
      </c>
      <c r="H55" s="3" t="n">
        <f aca="false">Adequacy_high!AE54</f>
        <v>0.66430437821499</v>
      </c>
      <c r="I55" s="3" t="n">
        <f aca="false">Adequacy_high!AF54</f>
        <v>0.171462141099305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0.621951120132244</v>
      </c>
      <c r="C56" s="3" t="n">
        <f aca="false">Adequacy_low!AF55</f>
        <v>0.212551822097467</v>
      </c>
      <c r="D56" s="3" t="n">
        <f aca="false">D52+1</f>
        <v>2028</v>
      </c>
      <c r="E56" s="3" t="n">
        <f aca="false">Adequacy_central!AE55</f>
        <v>0.636431637944854</v>
      </c>
      <c r="F56" s="3" t="n">
        <f aca="false">Adequacy_central!AF55</f>
        <v>0.200225663163595</v>
      </c>
      <c r="G56" s="3" t="n">
        <f aca="false">G52+1</f>
        <v>2028</v>
      </c>
      <c r="H56" s="3" t="n">
        <f aca="false">Adequacy_high!AE55</f>
        <v>0.674910791884771</v>
      </c>
      <c r="I56" s="3" t="n">
        <f aca="false">Adequacy_high!AF55</f>
        <v>0.167696450938055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0.631833239362104</v>
      </c>
      <c r="C57" s="3" t="n">
        <f aca="false">Adequacy_low!AF56</f>
        <v>0.199792825501376</v>
      </c>
      <c r="D57" s="3" t="n">
        <f aca="false">D53+1</f>
        <v>2028</v>
      </c>
      <c r="E57" s="3" t="n">
        <f aca="false">Adequacy_central!AE56</f>
        <v>0.637604973987542</v>
      </c>
      <c r="F57" s="3" t="n">
        <f aca="false">Adequacy_central!AF56</f>
        <v>0.180941457316078</v>
      </c>
      <c r="G57" s="3" t="n">
        <f aca="false">G53+1</f>
        <v>2028</v>
      </c>
      <c r="H57" s="3" t="n">
        <f aca="false">Adequacy_high!AE56</f>
        <v>0.676028409782865</v>
      </c>
      <c r="I57" s="3" t="n">
        <f aca="false">Adequacy_high!AF56</f>
        <v>0.160671015929197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0.637798953560496</v>
      </c>
      <c r="C58" s="3" t="n">
        <f aca="false">Adequacy_low!AF57</f>
        <v>0.194939902577163</v>
      </c>
      <c r="D58" s="3" t="n">
        <f aca="false">D54+1</f>
        <v>2028</v>
      </c>
      <c r="E58" s="3" t="n">
        <f aca="false">Adequacy_central!AE57</f>
        <v>0.654133493773117</v>
      </c>
      <c r="F58" s="3" t="n">
        <f aca="false">Adequacy_central!AF57</f>
        <v>0.180547469842566</v>
      </c>
      <c r="G58" s="3" t="n">
        <f aca="false">G54+1</f>
        <v>2028</v>
      </c>
      <c r="H58" s="3" t="n">
        <f aca="false">Adequacy_high!AE57</f>
        <v>0.69058724603322</v>
      </c>
      <c r="I58" s="3" t="n">
        <f aca="false">Adequacy_high!AF57</f>
        <v>0.150955364430431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0.635703319402142</v>
      </c>
      <c r="C59" s="3" t="n">
        <f aca="false">Adequacy_low!AF58</f>
        <v>0.19929319896912</v>
      </c>
      <c r="D59" s="3" t="n">
        <f aca="false">D55+1</f>
        <v>2029</v>
      </c>
      <c r="E59" s="3" t="n">
        <f aca="false">Adequacy_central!AE58</f>
        <v>0.655877133458447</v>
      </c>
      <c r="F59" s="3" t="n">
        <f aca="false">Adequacy_central!AF58</f>
        <v>0.169231361767639</v>
      </c>
      <c r="G59" s="3" t="n">
        <f aca="false">G55+1</f>
        <v>2029</v>
      </c>
      <c r="H59" s="3" t="n">
        <f aca="false">Adequacy_high!AE58</f>
        <v>0.68462725726182</v>
      </c>
      <c r="I59" s="3" t="n">
        <f aca="false">Adequacy_high!AF58</f>
        <v>0.156632633923755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0.650868405986034</v>
      </c>
      <c r="C60" s="3" t="n">
        <f aca="false">Adequacy_low!AF59</f>
        <v>0.186207124120932</v>
      </c>
      <c r="D60" s="3" t="n">
        <f aca="false">D56+1</f>
        <v>2029</v>
      </c>
      <c r="E60" s="3" t="n">
        <f aca="false">Adequacy_central!AE59</f>
        <v>0.670816022597721</v>
      </c>
      <c r="F60" s="3" t="n">
        <f aca="false">Adequacy_central!AF59</f>
        <v>0.166446056873908</v>
      </c>
      <c r="G60" s="3" t="n">
        <f aca="false">G56+1</f>
        <v>2029</v>
      </c>
      <c r="H60" s="3" t="n">
        <f aca="false">Adequacy_high!AE59</f>
        <v>0.67738283594937</v>
      </c>
      <c r="I60" s="3" t="n">
        <f aca="false">Adequacy_high!AF59</f>
        <v>0.159679594571372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0.6419034510407</v>
      </c>
      <c r="C61" s="3" t="n">
        <f aca="false">Adequacy_low!AF60</f>
        <v>0.191379612274192</v>
      </c>
      <c r="D61" s="3" t="n">
        <f aca="false">D57+1</f>
        <v>2029</v>
      </c>
      <c r="E61" s="3" t="n">
        <f aca="false">Adequacy_central!AE60</f>
        <v>0.676868576308099</v>
      </c>
      <c r="F61" s="3" t="n">
        <f aca="false">Adequacy_central!AF60</f>
        <v>0.160243716013791</v>
      </c>
      <c r="G61" s="3" t="n">
        <f aca="false">G57+1</f>
        <v>2029</v>
      </c>
      <c r="H61" s="3" t="n">
        <f aca="false">Adequacy_high!AE60</f>
        <v>0.681830406682074</v>
      </c>
      <c r="I61" s="3" t="n">
        <f aca="false">Adequacy_high!AF60</f>
        <v>0.164627436885289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0.643634336713173</v>
      </c>
      <c r="C62" s="3" t="n">
        <f aca="false">Adequacy_low!AF61</f>
        <v>0.190881887466262</v>
      </c>
      <c r="D62" s="3" t="n">
        <f aca="false">D58+1</f>
        <v>2029</v>
      </c>
      <c r="E62" s="3" t="n">
        <f aca="false">Adequacy_central!AE61</f>
        <v>0.685897983162123</v>
      </c>
      <c r="F62" s="3" t="n">
        <f aca="false">Adequacy_central!AF61</f>
        <v>0.159689876409976</v>
      </c>
      <c r="G62" s="3" t="n">
        <f aca="false">G58+1</f>
        <v>2029</v>
      </c>
      <c r="H62" s="3" t="n">
        <f aca="false">Adequacy_high!AE61</f>
        <v>0.695585464473012</v>
      </c>
      <c r="I62" s="3" t="n">
        <f aca="false">Adequacy_high!AF61</f>
        <v>0.15043752881057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0.633570120536918</v>
      </c>
      <c r="C63" s="3" t="n">
        <f aca="false">Adequacy_low!AF62</f>
        <v>0.197291856610539</v>
      </c>
      <c r="D63" s="3" t="n">
        <f aca="false">D59+1</f>
        <v>2030</v>
      </c>
      <c r="E63" s="3" t="n">
        <f aca="false">Adequacy_central!AE62</f>
        <v>0.687270718364333</v>
      </c>
      <c r="F63" s="3" t="n">
        <f aca="false">Adequacy_central!AF62</f>
        <v>0.149063781094402</v>
      </c>
      <c r="G63" s="3" t="n">
        <f aca="false">G59+1</f>
        <v>2030</v>
      </c>
      <c r="H63" s="3" t="n">
        <f aca="false">Adequacy_high!AE62</f>
        <v>0.694757203552719</v>
      </c>
      <c r="I63" s="3" t="n">
        <f aca="false">Adequacy_high!AF62</f>
        <v>0.15068313169054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0.634654999323439</v>
      </c>
      <c r="C64" s="3" t="n">
        <f aca="false">Adequacy_low!AF63</f>
        <v>0.190045739984786</v>
      </c>
      <c r="D64" s="3" t="n">
        <f aca="false">D60+1</f>
        <v>2030</v>
      </c>
      <c r="E64" s="3" t="n">
        <f aca="false">Adequacy_central!AE63</f>
        <v>0.693386060284649</v>
      </c>
      <c r="F64" s="3" t="n">
        <f aca="false">Adequacy_central!AF63</f>
        <v>0.143471523172751</v>
      </c>
      <c r="G64" s="3" t="n">
        <f aca="false">G60+1</f>
        <v>2030</v>
      </c>
      <c r="H64" s="3" t="n">
        <f aca="false">Adequacy_high!AE63</f>
        <v>0.718625615595393</v>
      </c>
      <c r="I64" s="3" t="n">
        <f aca="false">Adequacy_high!AF63</f>
        <v>0.146447798092734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0.629446959870542</v>
      </c>
      <c r="C65" s="3" t="n">
        <f aca="false">Adequacy_low!AF64</f>
        <v>0.206033789813857</v>
      </c>
      <c r="D65" s="3" t="n">
        <f aca="false">D61+1</f>
        <v>2030</v>
      </c>
      <c r="E65" s="3" t="n">
        <f aca="false">Adequacy_central!AE64</f>
        <v>0.697102376704036</v>
      </c>
      <c r="F65" s="3" t="n">
        <f aca="false">Adequacy_central!AF64</f>
        <v>0.144355772086164</v>
      </c>
      <c r="G65" s="3" t="n">
        <f aca="false">G61+1</f>
        <v>2030</v>
      </c>
      <c r="H65" s="3" t="n">
        <f aca="false">Adequacy_high!AE64</f>
        <v>0.703806181340284</v>
      </c>
      <c r="I65" s="3" t="n">
        <f aca="false">Adequacy_high!AF64</f>
        <v>0.146272332065476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0.632929301171812</v>
      </c>
      <c r="C66" s="3" t="n">
        <f aca="false">Adequacy_low!AF65</f>
        <v>0.200417067884725</v>
      </c>
      <c r="D66" s="3" t="n">
        <f aca="false">D62+1</f>
        <v>2030</v>
      </c>
      <c r="E66" s="3" t="n">
        <f aca="false">Adequacy_central!AE65</f>
        <v>0.688606187020293</v>
      </c>
      <c r="F66" s="3" t="n">
        <f aca="false">Adequacy_central!AF65</f>
        <v>0.153036773717525</v>
      </c>
      <c r="G66" s="3" t="n">
        <f aca="false">G62+1</f>
        <v>2030</v>
      </c>
      <c r="H66" s="3" t="n">
        <f aca="false">Adequacy_high!AE65</f>
        <v>0.722372775746914</v>
      </c>
      <c r="I66" s="3" t="n">
        <f aca="false">Adequacy_high!AF65</f>
        <v>0.141622768962086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0.659409621214739</v>
      </c>
      <c r="C67" s="3" t="n">
        <f aca="false">Adequacy_low!AF66</f>
        <v>0.185112900983316</v>
      </c>
      <c r="D67" s="3" t="n">
        <f aca="false">D63+1</f>
        <v>2031</v>
      </c>
      <c r="E67" s="3" t="n">
        <f aca="false">Adequacy_central!AE66</f>
        <v>0.676752551999042</v>
      </c>
      <c r="F67" s="3" t="n">
        <f aca="false">Adequacy_central!AF66</f>
        <v>0.146133206696712</v>
      </c>
      <c r="G67" s="3" t="n">
        <f aca="false">G63+1</f>
        <v>2031</v>
      </c>
      <c r="H67" s="3" t="n">
        <f aca="false">Adequacy_high!AE66</f>
        <v>0.716667859226033</v>
      </c>
      <c r="I67" s="3" t="n">
        <f aca="false">Adequacy_high!AF66</f>
        <v>0.139845048206018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0.641427773937098</v>
      </c>
      <c r="C68" s="3" t="n">
        <f aca="false">Adequacy_low!AF67</f>
        <v>0.193477139474735</v>
      </c>
      <c r="D68" s="3" t="n">
        <f aca="false">D64+1</f>
        <v>2031</v>
      </c>
      <c r="E68" s="3" t="n">
        <f aca="false">Adequacy_central!AE67</f>
        <v>0.692496792933849</v>
      </c>
      <c r="F68" s="3" t="n">
        <f aca="false">Adequacy_central!AF67</f>
        <v>0.145440751716028</v>
      </c>
      <c r="G68" s="3" t="n">
        <f aca="false">G64+1</f>
        <v>2031</v>
      </c>
      <c r="H68" s="3" t="n">
        <f aca="false">Adequacy_high!AE67</f>
        <v>0.726343204661246</v>
      </c>
      <c r="I68" s="3" t="n">
        <f aca="false">Adequacy_high!AF67</f>
        <v>0.1373034253573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0.649196084112042</v>
      </c>
      <c r="C69" s="3" t="n">
        <f aca="false">Adequacy_low!AF68</f>
        <v>0.195925178452468</v>
      </c>
      <c r="D69" s="3" t="n">
        <f aca="false">D65+1</f>
        <v>2031</v>
      </c>
      <c r="E69" s="3" t="n">
        <f aca="false">Adequacy_central!AE68</f>
        <v>0.686906245907444</v>
      </c>
      <c r="F69" s="3" t="n">
        <f aca="false">Adequacy_central!AF68</f>
        <v>0.157778726307637</v>
      </c>
      <c r="G69" s="3" t="n">
        <f aca="false">G65+1</f>
        <v>2031</v>
      </c>
      <c r="H69" s="3" t="n">
        <f aca="false">Adequacy_high!AE68</f>
        <v>0.705522239080989</v>
      </c>
      <c r="I69" s="3" t="n">
        <f aca="false">Adequacy_high!AF68</f>
        <v>0.133631646882659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0.642965070444895</v>
      </c>
      <c r="C70" s="3" t="n">
        <f aca="false">Adequacy_low!AF69</f>
        <v>0.204209747615071</v>
      </c>
      <c r="D70" s="3" t="n">
        <f aca="false">D66+1</f>
        <v>2031</v>
      </c>
      <c r="E70" s="3" t="n">
        <f aca="false">Adequacy_central!AE69</f>
        <v>0.695019566152718</v>
      </c>
      <c r="F70" s="3" t="n">
        <f aca="false">Adequacy_central!AF69</f>
        <v>0.149999040635743</v>
      </c>
      <c r="G70" s="3" t="n">
        <f aca="false">G66+1</f>
        <v>2031</v>
      </c>
      <c r="H70" s="3" t="n">
        <f aca="false">Adequacy_high!AE69</f>
        <v>0.723902577201047</v>
      </c>
      <c r="I70" s="3" t="n">
        <f aca="false">Adequacy_high!AF69</f>
        <v>0.131192685441424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0.652473611183303</v>
      </c>
      <c r="C71" s="3" t="n">
        <f aca="false">Adequacy_low!AF70</f>
        <v>0.183341152119366</v>
      </c>
      <c r="D71" s="3" t="n">
        <f aca="false">D67+1</f>
        <v>2032</v>
      </c>
      <c r="E71" s="3" t="n">
        <f aca="false">Adequacy_central!AE70</f>
        <v>0.7030051134707</v>
      </c>
      <c r="F71" s="3" t="n">
        <f aca="false">Adequacy_central!AF70</f>
        <v>0.127459117144297</v>
      </c>
      <c r="G71" s="3" t="n">
        <f aca="false">G67+1</f>
        <v>2032</v>
      </c>
      <c r="H71" s="3" t="n">
        <f aca="false">Adequacy_high!AE70</f>
        <v>0.723636323541597</v>
      </c>
      <c r="I71" s="3" t="n">
        <f aca="false">Adequacy_high!AF70</f>
        <v>0.129133495924492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0.643880358018234</v>
      </c>
      <c r="C72" s="3" t="n">
        <f aca="false">Adequacy_low!AF71</f>
        <v>0.199481269647651</v>
      </c>
      <c r="D72" s="3" t="n">
        <f aca="false">D68+1</f>
        <v>2032</v>
      </c>
      <c r="E72" s="3" t="n">
        <f aca="false">Adequacy_central!AE71</f>
        <v>0.6940265610178</v>
      </c>
      <c r="F72" s="3" t="n">
        <f aca="false">Adequacy_central!AF71</f>
        <v>0.137041164325783</v>
      </c>
      <c r="G72" s="3" t="n">
        <f aca="false">G68+1</f>
        <v>2032</v>
      </c>
      <c r="H72" s="3" t="n">
        <f aca="false">Adequacy_high!AE71</f>
        <v>0.743676455830817</v>
      </c>
      <c r="I72" s="3" t="n">
        <f aca="false">Adequacy_high!AF71</f>
        <v>0.113774434355822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0.663766883295292</v>
      </c>
      <c r="C73" s="3" t="n">
        <f aca="false">Adequacy_low!AF72</f>
        <v>0.176343994459771</v>
      </c>
      <c r="D73" s="3" t="n">
        <f aca="false">D69+1</f>
        <v>2032</v>
      </c>
      <c r="E73" s="3" t="n">
        <f aca="false">Adequacy_central!AE72</f>
        <v>0.697985282146387</v>
      </c>
      <c r="F73" s="3" t="n">
        <f aca="false">Adequacy_central!AF72</f>
        <v>0.133036442871714</v>
      </c>
      <c r="G73" s="3" t="n">
        <f aca="false">G69+1</f>
        <v>2032</v>
      </c>
      <c r="H73" s="3" t="n">
        <f aca="false">Adequacy_high!AE72</f>
        <v>0.74465302768711</v>
      </c>
      <c r="I73" s="3" t="n">
        <f aca="false">Adequacy_high!AF72</f>
        <v>0.102795144944745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0.66280844257276</v>
      </c>
      <c r="C74" s="3" t="n">
        <f aca="false">Adequacy_low!AF73</f>
        <v>0.170123589468028</v>
      </c>
      <c r="D74" s="3" t="n">
        <f aca="false">D70+1</f>
        <v>2032</v>
      </c>
      <c r="E74" s="3" t="n">
        <f aca="false">Adequacy_central!AE73</f>
        <v>0.692628493192799</v>
      </c>
      <c r="F74" s="3" t="n">
        <f aca="false">Adequacy_central!AF73</f>
        <v>0.140685886218205</v>
      </c>
      <c r="G74" s="3" t="n">
        <f aca="false">G70+1</f>
        <v>2032</v>
      </c>
      <c r="H74" s="3" t="n">
        <f aca="false">Adequacy_high!AE73</f>
        <v>0.745898258631802</v>
      </c>
      <c r="I74" s="3" t="n">
        <f aca="false">Adequacy_high!AF73</f>
        <v>0.109363557025806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0.654822131126365</v>
      </c>
      <c r="C75" s="3" t="n">
        <f aca="false">Adequacy_low!AF74</f>
        <v>0.173895564591065</v>
      </c>
      <c r="D75" s="3" t="n">
        <f aca="false">D71+1</f>
        <v>2033</v>
      </c>
      <c r="E75" s="3" t="n">
        <f aca="false">Adequacy_central!AE74</f>
        <v>0.708077309356045</v>
      </c>
      <c r="F75" s="3" t="n">
        <f aca="false">Adequacy_central!AF74</f>
        <v>0.136545297462298</v>
      </c>
      <c r="G75" s="3" t="n">
        <f aca="false">G71+1</f>
        <v>2033</v>
      </c>
      <c r="H75" s="3" t="n">
        <f aca="false">Adequacy_high!AE74</f>
        <v>0.7269797528487</v>
      </c>
      <c r="I75" s="3" t="n">
        <f aca="false">Adequacy_high!AF74</f>
        <v>0.118939971149679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0.667142167511868</v>
      </c>
      <c r="C76" s="3" t="n">
        <f aca="false">Adequacy_low!AF75</f>
        <v>0.184115575947266</v>
      </c>
      <c r="D76" s="3" t="n">
        <f aca="false">D72+1</f>
        <v>2033</v>
      </c>
      <c r="E76" s="3" t="n">
        <f aca="false">Adequacy_central!AE75</f>
        <v>0.703750917410695</v>
      </c>
      <c r="F76" s="3" t="n">
        <f aca="false">Adequacy_central!AF75</f>
        <v>0.133110005354001</v>
      </c>
      <c r="G76" s="3" t="n">
        <f aca="false">G72+1</f>
        <v>2033</v>
      </c>
      <c r="H76" s="3" t="n">
        <f aca="false">Adequacy_high!AE75</f>
        <v>0.72702713972794</v>
      </c>
      <c r="I76" s="3" t="n">
        <f aca="false">Adequacy_high!AF75</f>
        <v>0.113253603108972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0.660764497935386</v>
      </c>
      <c r="C77" s="3" t="n">
        <f aca="false">Adequacy_low!AF76</f>
        <v>0.16928539779874</v>
      </c>
      <c r="D77" s="3" t="n">
        <f aca="false">D73+1</f>
        <v>2033</v>
      </c>
      <c r="E77" s="3" t="n">
        <f aca="false">Adequacy_central!AE76</f>
        <v>0.70941386629845</v>
      </c>
      <c r="F77" s="3" t="n">
        <f aca="false">Adequacy_central!AF76</f>
        <v>0.133146488255499</v>
      </c>
      <c r="G77" s="3" t="n">
        <f aca="false">G73+1</f>
        <v>2033</v>
      </c>
      <c r="H77" s="3" t="n">
        <f aca="false">Adequacy_high!AE76</f>
        <v>0.734946677711994</v>
      </c>
      <c r="I77" s="3" t="n">
        <f aca="false">Adequacy_high!AF76</f>
        <v>0.104728554320066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0.685156964904616</v>
      </c>
      <c r="C78" s="3" t="n">
        <f aca="false">Adequacy_low!AF77</f>
        <v>0.16515935572454</v>
      </c>
      <c r="D78" s="3" t="n">
        <f aca="false">D74+1</f>
        <v>2033</v>
      </c>
      <c r="E78" s="3" t="n">
        <f aca="false">Adequacy_central!AE77</f>
        <v>0.716239837769093</v>
      </c>
      <c r="F78" s="3" t="n">
        <f aca="false">Adequacy_central!AF77</f>
        <v>0.138393210974795</v>
      </c>
      <c r="G78" s="3" t="n">
        <f aca="false">G74+1</f>
        <v>2033</v>
      </c>
      <c r="H78" s="3" t="n">
        <f aca="false">Adequacy_high!AE77</f>
        <v>0.730293215757763</v>
      </c>
      <c r="I78" s="3" t="n">
        <f aca="false">Adequacy_high!AF77</f>
        <v>0.10606605138624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0.684764999124076</v>
      </c>
      <c r="C79" s="3" t="n">
        <f aca="false">Adequacy_low!AF78</f>
        <v>0.165598757517505</v>
      </c>
      <c r="D79" s="3" t="n">
        <f aca="false">D75+1</f>
        <v>2034</v>
      </c>
      <c r="E79" s="3" t="n">
        <f aca="false">Adequacy_central!AE78</f>
        <v>0.704972642979123</v>
      </c>
      <c r="F79" s="3" t="n">
        <f aca="false">Adequacy_central!AF78</f>
        <v>0.130691847785546</v>
      </c>
      <c r="G79" s="3" t="n">
        <f aca="false">G75+1</f>
        <v>2034</v>
      </c>
      <c r="H79" s="3" t="n">
        <f aca="false">Adequacy_high!AE78</f>
        <v>0.727303403324013</v>
      </c>
      <c r="I79" s="3" t="n">
        <f aca="false">Adequacy_high!AF78</f>
        <v>0.11510484131026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0.686671830693499</v>
      </c>
      <c r="C80" s="3" t="n">
        <f aca="false">Adequacy_low!AF79</f>
        <v>0.167936474394155</v>
      </c>
      <c r="D80" s="3" t="n">
        <f aca="false">D76+1</f>
        <v>2034</v>
      </c>
      <c r="E80" s="3" t="n">
        <f aca="false">Adequacy_central!AE79</f>
        <v>0.704963454903472</v>
      </c>
      <c r="F80" s="3" t="n">
        <f aca="false">Adequacy_central!AF79</f>
        <v>0.123908458181979</v>
      </c>
      <c r="G80" s="3" t="n">
        <f aca="false">G76+1</f>
        <v>2034</v>
      </c>
      <c r="H80" s="3" t="n">
        <f aca="false">Adequacy_high!AE79</f>
        <v>0.73619066485936</v>
      </c>
      <c r="I80" s="3" t="n">
        <f aca="false">Adequacy_high!AF79</f>
        <v>0.108198230559873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0.669003635641546</v>
      </c>
      <c r="C81" s="3" t="n">
        <f aca="false">Adequacy_low!AF80</f>
        <v>0.181552939523667</v>
      </c>
      <c r="D81" s="3" t="n">
        <f aca="false">D77+1</f>
        <v>2034</v>
      </c>
      <c r="E81" s="3" t="n">
        <f aca="false">Adequacy_central!AE80</f>
        <v>0.709448193787246</v>
      </c>
      <c r="F81" s="3" t="n">
        <f aca="false">Adequacy_central!AF80</f>
        <v>0.127247041921104</v>
      </c>
      <c r="G81" s="3" t="n">
        <f aca="false">G77+1</f>
        <v>2034</v>
      </c>
      <c r="H81" s="3" t="n">
        <f aca="false">Adequacy_high!AE80</f>
        <v>0.736175776579487</v>
      </c>
      <c r="I81" s="3" t="n">
        <f aca="false">Adequacy_high!AF80</f>
        <v>0.108844685422292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0.68589789448095</v>
      </c>
      <c r="C82" s="3" t="n">
        <f aca="false">Adequacy_low!AF81</f>
        <v>0.165008328702509</v>
      </c>
      <c r="D82" s="3" t="n">
        <f aca="false">D78+1</f>
        <v>2034</v>
      </c>
      <c r="E82" s="3" t="n">
        <f aca="false">Adequacy_central!AE81</f>
        <v>0.707006368359253</v>
      </c>
      <c r="F82" s="3" t="n">
        <f aca="false">Adequacy_central!AF81</f>
        <v>0.122678149981413</v>
      </c>
      <c r="G82" s="3" t="n">
        <f aca="false">G78+1</f>
        <v>2034</v>
      </c>
      <c r="H82" s="3" t="n">
        <f aca="false">Adequacy_high!AE81</f>
        <v>0.7470875835711</v>
      </c>
      <c r="I82" s="3" t="n">
        <f aca="false">Adequacy_high!AF81</f>
        <v>0.0951122486250139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0.6585743416551</v>
      </c>
      <c r="C83" s="3" t="n">
        <f aca="false">Adequacy_low!AF82</f>
        <v>0.183045857885915</v>
      </c>
      <c r="D83" s="3" t="n">
        <f aca="false">D79+1</f>
        <v>2035</v>
      </c>
      <c r="E83" s="3" t="n">
        <f aca="false">Adequacy_central!AE82</f>
        <v>0.707918617405405</v>
      </c>
      <c r="F83" s="3" t="n">
        <f aca="false">Adequacy_central!AF82</f>
        <v>0.132145640508856</v>
      </c>
      <c r="G83" s="3" t="n">
        <f aca="false">G79+1</f>
        <v>2035</v>
      </c>
      <c r="H83" s="3" t="n">
        <f aca="false">Adequacy_high!AE82</f>
        <v>0.748999096043324</v>
      </c>
      <c r="I83" s="3" t="n">
        <f aca="false">Adequacy_high!AF82</f>
        <v>0.0798485665237475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0.677311788261561</v>
      </c>
      <c r="C84" s="3" t="n">
        <f aca="false">Adequacy_low!AF83</f>
        <v>0.17478484192194</v>
      </c>
      <c r="D84" s="3" t="n">
        <f aca="false">D80+1</f>
        <v>2035</v>
      </c>
      <c r="E84" s="3" t="n">
        <f aca="false">Adequacy_central!AE83</f>
        <v>0.71628180987877</v>
      </c>
      <c r="F84" s="3" t="n">
        <f aca="false">Adequacy_central!AF83</f>
        <v>0.115687847970748</v>
      </c>
      <c r="G84" s="3" t="n">
        <f aca="false">G80+1</f>
        <v>2035</v>
      </c>
      <c r="H84" s="3" t="n">
        <f aca="false">Adequacy_high!AE83</f>
        <v>0.748545059377048</v>
      </c>
      <c r="I84" s="3" t="n">
        <f aca="false">Adequacy_high!AF83</f>
        <v>0.0958341031541655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0.671581524566048</v>
      </c>
      <c r="C85" s="3" t="n">
        <f aca="false">Adequacy_low!AF84</f>
        <v>0.169473979529327</v>
      </c>
      <c r="D85" s="3" t="n">
        <f aca="false">D81+1</f>
        <v>2035</v>
      </c>
      <c r="E85" s="3" t="n">
        <f aca="false">Adequacy_central!AE84</f>
        <v>0.723154814157564</v>
      </c>
      <c r="F85" s="3" t="n">
        <f aca="false">Adequacy_central!AF84</f>
        <v>0.12040363095221</v>
      </c>
      <c r="G85" s="3" t="n">
        <f aca="false">G81+1</f>
        <v>2035</v>
      </c>
      <c r="H85" s="3" t="n">
        <f aca="false">Adequacy_high!AE84</f>
        <v>0.709276396059126</v>
      </c>
      <c r="I85" s="3" t="n">
        <f aca="false">Adequacy_high!AF84</f>
        <v>0.116312082240214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0.687061129990045</v>
      </c>
      <c r="C86" s="3" t="n">
        <f aca="false">Adequacy_low!AF85</f>
        <v>0.156061792897402</v>
      </c>
      <c r="D86" s="3" t="n">
        <f aca="false">D82+1</f>
        <v>2035</v>
      </c>
      <c r="E86" s="3" t="n">
        <f aca="false">Adequacy_central!AE85</f>
        <v>0.72197713164527</v>
      </c>
      <c r="F86" s="3" t="n">
        <f aca="false">Adequacy_central!AF85</f>
        <v>0.125602070330339</v>
      </c>
      <c r="G86" s="3" t="n">
        <f aca="false">G82+1</f>
        <v>2035</v>
      </c>
      <c r="H86" s="3" t="n">
        <f aca="false">Adequacy_high!AE85</f>
        <v>0.744731305557647</v>
      </c>
      <c r="I86" s="3" t="n">
        <f aca="false">Adequacy_high!AF85</f>
        <v>0.0946589358810843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0.664480381902722</v>
      </c>
      <c r="C87" s="3" t="n">
        <f aca="false">Adequacy_low!AF86</f>
        <v>0.167180506753966</v>
      </c>
      <c r="D87" s="3" t="n">
        <f aca="false">D83+1</f>
        <v>2036</v>
      </c>
      <c r="E87" s="3" t="n">
        <f aca="false">Adequacy_central!AE86</f>
        <v>0.715810026470879</v>
      </c>
      <c r="F87" s="3" t="n">
        <f aca="false">Adequacy_central!AF86</f>
        <v>0.121881691268668</v>
      </c>
      <c r="G87" s="3" t="n">
        <f aca="false">G83+1</f>
        <v>2036</v>
      </c>
      <c r="H87" s="3" t="n">
        <f aca="false">Adequacy_high!AE86</f>
        <v>0.747070998426602</v>
      </c>
      <c r="I87" s="3" t="n">
        <f aca="false">Adequacy_high!AF86</f>
        <v>0.0983377800134194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0.678378133770841</v>
      </c>
      <c r="C88" s="3" t="n">
        <f aca="false">Adequacy_low!AF87</f>
        <v>0.165978127102067</v>
      </c>
      <c r="D88" s="3" t="n">
        <f aca="false">D84+1</f>
        <v>2036</v>
      </c>
      <c r="E88" s="3" t="n">
        <f aca="false">Adequacy_central!AE87</f>
        <v>0.716100184884546</v>
      </c>
      <c r="F88" s="3" t="n">
        <f aca="false">Adequacy_central!AF87</f>
        <v>0.119728057608982</v>
      </c>
      <c r="G88" s="3" t="n">
        <f aca="false">G84+1</f>
        <v>2036</v>
      </c>
      <c r="H88" s="3" t="n">
        <f aca="false">Adequacy_high!AE87</f>
        <v>0.763171423162573</v>
      </c>
      <c r="I88" s="3" t="n">
        <f aca="false">Adequacy_high!AF87</f>
        <v>0.0973245421274825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0.662708811256147</v>
      </c>
      <c r="C89" s="3" t="n">
        <f aca="false">Adequacy_low!AF88</f>
        <v>0.173040614216455</v>
      </c>
      <c r="D89" s="3" t="n">
        <f aca="false">D85+1</f>
        <v>2036</v>
      </c>
      <c r="E89" s="3" t="n">
        <f aca="false">Adequacy_central!AE88</f>
        <v>0.732130612787208</v>
      </c>
      <c r="F89" s="3" t="n">
        <f aca="false">Adequacy_central!AF88</f>
        <v>0.103691982514552</v>
      </c>
      <c r="G89" s="3" t="n">
        <f aca="false">G85+1</f>
        <v>2036</v>
      </c>
      <c r="H89" s="3" t="n">
        <f aca="false">Adequacy_high!AE88</f>
        <v>0.758518884800535</v>
      </c>
      <c r="I89" s="3" t="n">
        <f aca="false">Adequacy_high!AF88</f>
        <v>0.0970424268806274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0.673882674906983</v>
      </c>
      <c r="C90" s="3" t="n">
        <f aca="false">Adequacy_low!AF89</f>
        <v>0.172077665618923</v>
      </c>
      <c r="D90" s="3" t="n">
        <f aca="false">D86+1</f>
        <v>2036</v>
      </c>
      <c r="E90" s="3" t="n">
        <f aca="false">Adequacy_central!AE89</f>
        <v>0.73061372590555</v>
      </c>
      <c r="F90" s="3" t="n">
        <f aca="false">Adequacy_central!AF89</f>
        <v>0.10338978127435</v>
      </c>
      <c r="G90" s="3" t="n">
        <f aca="false">G86+1</f>
        <v>2036</v>
      </c>
      <c r="H90" s="3" t="n">
        <f aca="false">Adequacy_high!AE89</f>
        <v>0.765549313866894</v>
      </c>
      <c r="I90" s="3" t="n">
        <f aca="false">Adequacy_high!AF89</f>
        <v>0.0976547017973152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0.665649793851061</v>
      </c>
      <c r="C91" s="3" t="n">
        <f aca="false">Adequacy_low!AF90</f>
        <v>0.16462515278275</v>
      </c>
      <c r="D91" s="3" t="n">
        <f aca="false">D87+1</f>
        <v>2037</v>
      </c>
      <c r="E91" s="3" t="n">
        <f aca="false">Adequacy_central!AE90</f>
        <v>0.723199545635042</v>
      </c>
      <c r="F91" s="3" t="n">
        <f aca="false">Adequacy_central!AF90</f>
        <v>0.105251448381998</v>
      </c>
      <c r="G91" s="3" t="n">
        <f aca="false">G87+1</f>
        <v>2037</v>
      </c>
      <c r="H91" s="3" t="n">
        <f aca="false">Adequacy_high!AE90</f>
        <v>0.758185470175071</v>
      </c>
      <c r="I91" s="3" t="n">
        <f aca="false">Adequacy_high!AF90</f>
        <v>0.0966647237655939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0.69528725717085</v>
      </c>
      <c r="C92" s="3" t="n">
        <f aca="false">Adequacy_low!AF91</f>
        <v>0.146127087178689</v>
      </c>
      <c r="D92" s="3" t="n">
        <f aca="false">D88+1</f>
        <v>2037</v>
      </c>
      <c r="E92" s="3" t="n">
        <f aca="false">Adequacy_central!AE91</f>
        <v>0.721442148077137</v>
      </c>
      <c r="F92" s="3" t="n">
        <f aca="false">Adequacy_central!AF91</f>
        <v>0.112586455724359</v>
      </c>
      <c r="G92" s="3" t="n">
        <f aca="false">G88+1</f>
        <v>2037</v>
      </c>
      <c r="H92" s="3" t="n">
        <f aca="false">Adequacy_high!AE91</f>
        <v>0.778966708521625</v>
      </c>
      <c r="I92" s="3" t="n">
        <f aca="false">Adequacy_high!AF91</f>
        <v>0.0804605612145548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0.67902165700126</v>
      </c>
      <c r="C93" s="3" t="n">
        <f aca="false">Adequacy_low!AF92</f>
        <v>0.164246543971543</v>
      </c>
      <c r="D93" s="3" t="n">
        <f aca="false">D89+1</f>
        <v>2037</v>
      </c>
      <c r="E93" s="3" t="n">
        <f aca="false">Adequacy_central!AE92</f>
        <v>0.732595151138501</v>
      </c>
      <c r="F93" s="3" t="n">
        <f aca="false">Adequacy_central!AF92</f>
        <v>0.114962485729383</v>
      </c>
      <c r="G93" s="3" t="n">
        <f aca="false">G89+1</f>
        <v>2037</v>
      </c>
      <c r="H93" s="3" t="n">
        <f aca="false">Adequacy_high!AE92</f>
        <v>0.766119266326018</v>
      </c>
      <c r="I93" s="3" t="n">
        <f aca="false">Adequacy_high!AF92</f>
        <v>0.0904657154287954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0.695342529072225</v>
      </c>
      <c r="C94" s="3" t="n">
        <f aca="false">Adequacy_low!AF93</f>
        <v>0.147626224812173</v>
      </c>
      <c r="D94" s="3" t="n">
        <f aca="false">D90+1</f>
        <v>2037</v>
      </c>
      <c r="E94" s="3" t="n">
        <f aca="false">Adequacy_central!AE93</f>
        <v>0.74553183515092</v>
      </c>
      <c r="F94" s="3" t="n">
        <f aca="false">Adequacy_central!AF93</f>
        <v>0.105871526817196</v>
      </c>
      <c r="G94" s="3" t="n">
        <f aca="false">G90+1</f>
        <v>2037</v>
      </c>
      <c r="H94" s="3" t="n">
        <f aca="false">Adequacy_high!AE93</f>
        <v>0.771901249212665</v>
      </c>
      <c r="I94" s="3" t="n">
        <f aca="false">Adequacy_high!AF93</f>
        <v>0.0859844256664507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0.663845142769178</v>
      </c>
      <c r="C95" s="3" t="n">
        <f aca="false">Adequacy_low!AF94</f>
        <v>0.172412597715494</v>
      </c>
      <c r="D95" s="3" t="n">
        <f aca="false">D91+1</f>
        <v>2038</v>
      </c>
      <c r="E95" s="3" t="n">
        <f aca="false">Adequacy_central!AE94</f>
        <v>0.746707152692472</v>
      </c>
      <c r="F95" s="3" t="n">
        <f aca="false">Adequacy_central!AF94</f>
        <v>0.10883695439688</v>
      </c>
      <c r="G95" s="3" t="n">
        <f aca="false">G91+1</f>
        <v>2038</v>
      </c>
      <c r="H95" s="3" t="n">
        <f aca="false">Adequacy_high!AE94</f>
        <v>0.770892885927677</v>
      </c>
      <c r="I95" s="3" t="n">
        <f aca="false">Adequacy_high!AF94</f>
        <v>0.0810375920154747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0.678696939979016</v>
      </c>
      <c r="C96" s="3" t="n">
        <f aca="false">Adequacy_low!AF95</f>
        <v>0.162806774796409</v>
      </c>
      <c r="D96" s="3" t="n">
        <f aca="false">D92+1</f>
        <v>2038</v>
      </c>
      <c r="E96" s="3" t="n">
        <f aca="false">Adequacy_central!AE95</f>
        <v>0.734072315720853</v>
      </c>
      <c r="F96" s="3" t="n">
        <f aca="false">Adequacy_central!AF95</f>
        <v>0.11376295679419</v>
      </c>
      <c r="G96" s="3" t="n">
        <f aca="false">G92+1</f>
        <v>2038</v>
      </c>
      <c r="H96" s="3" t="n">
        <f aca="false">Adequacy_high!AE95</f>
        <v>0.777423848853857</v>
      </c>
      <c r="I96" s="3" t="n">
        <f aca="false">Adequacy_high!AF95</f>
        <v>0.0824875074542962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0.670358524589124</v>
      </c>
      <c r="C97" s="3" t="n">
        <f aca="false">Adequacy_low!AF96</f>
        <v>0.166957148887721</v>
      </c>
      <c r="D97" s="3" t="n">
        <f aca="false">D93+1</f>
        <v>2038</v>
      </c>
      <c r="E97" s="3" t="n">
        <f aca="false">Adequacy_central!AE96</f>
        <v>0.739089402770953</v>
      </c>
      <c r="F97" s="3" t="n">
        <f aca="false">Adequacy_central!AF96</f>
        <v>0.110322172977054</v>
      </c>
      <c r="G97" s="3" t="n">
        <f aca="false">G93+1</f>
        <v>2038</v>
      </c>
      <c r="H97" s="3" t="n">
        <f aca="false">Adequacy_high!AE96</f>
        <v>0.775555325382548</v>
      </c>
      <c r="I97" s="3" t="n">
        <f aca="false">Adequacy_high!AF96</f>
        <v>0.0883954150652398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0.676372361739126</v>
      </c>
      <c r="C98" s="3" t="n">
        <f aca="false">Adequacy_low!AF97</f>
        <v>0.166856184838135</v>
      </c>
      <c r="D98" s="3" t="n">
        <f aca="false">D94+1</f>
        <v>2038</v>
      </c>
      <c r="E98" s="3" t="n">
        <f aca="false">Adequacy_central!AE97</f>
        <v>0.747387477002468</v>
      </c>
      <c r="F98" s="3" t="n">
        <f aca="false">Adequacy_central!AF97</f>
        <v>0.10301257863136</v>
      </c>
      <c r="G98" s="3" t="n">
        <f aca="false">G94+1</f>
        <v>2038</v>
      </c>
      <c r="H98" s="3" t="n">
        <f aca="false">Adequacy_high!AE97</f>
        <v>0.781953876016452</v>
      </c>
      <c r="I98" s="3" t="n">
        <f aca="false">Adequacy_high!AF97</f>
        <v>0.080700410896485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0.670920561227472</v>
      </c>
      <c r="C99" s="3" t="n">
        <f aca="false">Adequacy_low!AF98</f>
        <v>0.159071246734284</v>
      </c>
      <c r="D99" s="3" t="n">
        <f aca="false">D95+1</f>
        <v>2039</v>
      </c>
      <c r="E99" s="3" t="n">
        <f aca="false">Adequacy_central!AE98</f>
        <v>0.739941624708431</v>
      </c>
      <c r="F99" s="3" t="n">
        <f aca="false">Adequacy_central!AF98</f>
        <v>0.111138939199343</v>
      </c>
      <c r="G99" s="3" t="n">
        <f aca="false">G95+1</f>
        <v>2039</v>
      </c>
      <c r="H99" s="3" t="n">
        <f aca="false">Adequacy_high!AE98</f>
        <v>0.799246419664246</v>
      </c>
      <c r="I99" s="3" t="n">
        <f aca="false">Adequacy_high!AF98</f>
        <v>0.0713333437187652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0.670763576304892</v>
      </c>
      <c r="C100" s="3" t="n">
        <f aca="false">Adequacy_low!AF99</f>
        <v>0.171588783764431</v>
      </c>
      <c r="D100" s="3" t="n">
        <f aca="false">D96+1</f>
        <v>2039</v>
      </c>
      <c r="E100" s="3" t="n">
        <f aca="false">Adequacy_central!AE99</f>
        <v>0.749943953873654</v>
      </c>
      <c r="F100" s="3" t="n">
        <f aca="false">Adequacy_central!AF99</f>
        <v>0.101474307653195</v>
      </c>
      <c r="G100" s="3" t="n">
        <f aca="false">G96+1</f>
        <v>2039</v>
      </c>
      <c r="H100" s="3" t="n">
        <f aca="false">Adequacy_high!AE99</f>
        <v>0.786928137589185</v>
      </c>
      <c r="I100" s="3" t="n">
        <f aca="false">Adequacy_high!AF99</f>
        <v>0.0769404844617068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0.667178213002331</v>
      </c>
      <c r="C101" s="3" t="n">
        <f aca="false">Adequacy_low!AF100</f>
        <v>0.164075367979409</v>
      </c>
      <c r="D101" s="3" t="n">
        <f aca="false">D97+1</f>
        <v>2039</v>
      </c>
      <c r="E101" s="3" t="n">
        <f aca="false">Adequacy_central!AE100</f>
        <v>0.752633174199797</v>
      </c>
      <c r="F101" s="3" t="n">
        <f aca="false">Adequacy_central!AF100</f>
        <v>0.103044266800573</v>
      </c>
      <c r="G101" s="3" t="n">
        <f aca="false">G97+1</f>
        <v>2039</v>
      </c>
      <c r="H101" s="3" t="n">
        <f aca="false">Adequacy_high!AE100</f>
        <v>0.787891719890023</v>
      </c>
      <c r="I101" s="3" t="n">
        <f aca="false">Adequacy_high!AF100</f>
        <v>0.0762656928664656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0.667649799856024</v>
      </c>
      <c r="C102" s="3" t="n">
        <f aca="false">Adequacy_low!AF101</f>
        <v>0.17373261370784</v>
      </c>
      <c r="D102" s="3" t="n">
        <f aca="false">D98+1</f>
        <v>2039</v>
      </c>
      <c r="E102" s="3" t="n">
        <f aca="false">Adequacy_central!AE101</f>
        <v>0.734527234351816</v>
      </c>
      <c r="F102" s="3" t="n">
        <f aca="false">Adequacy_central!AF101</f>
        <v>0.104316444205887</v>
      </c>
      <c r="G102" s="3" t="n">
        <f aca="false">G98+1</f>
        <v>2039</v>
      </c>
      <c r="H102" s="3" t="n">
        <f aca="false">Adequacy_high!AE101</f>
        <v>0.784695187797572</v>
      </c>
      <c r="I102" s="3" t="n">
        <f aca="false">Adequacy_high!AF101</f>
        <v>0.0845039286854028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0.682220311497842</v>
      </c>
      <c r="C103" s="3" t="n">
        <f aca="false">Adequacy_low!AF102</f>
        <v>0.161617651188364</v>
      </c>
      <c r="D103" s="3" t="n">
        <f aca="false">D99+1</f>
        <v>2040</v>
      </c>
      <c r="E103" s="3" t="n">
        <f aca="false">Adequacy_central!AE102</f>
        <v>0.73033684482731</v>
      </c>
      <c r="F103" s="3" t="n">
        <f aca="false">Adequacy_central!AF102</f>
        <v>0.107171185075485</v>
      </c>
      <c r="G103" s="3" t="n">
        <f aca="false">G99+1</f>
        <v>2040</v>
      </c>
      <c r="H103" s="3" t="n">
        <f aca="false">Adequacy_high!AE102</f>
        <v>0.793934679747112</v>
      </c>
      <c r="I103" s="3" t="n">
        <f aca="false">Adequacy_high!AF102</f>
        <v>0.0724590517577596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0.691066967082243</v>
      </c>
      <c r="C104" s="3" t="n">
        <f aca="false">Adequacy_low!AF103</f>
        <v>0.153036594058558</v>
      </c>
      <c r="D104" s="3" t="n">
        <f aca="false">D100+1</f>
        <v>2040</v>
      </c>
      <c r="E104" s="3" t="n">
        <f aca="false">Adequacy_central!AE103</f>
        <v>0.741597963262477</v>
      </c>
      <c r="F104" s="3" t="n">
        <f aca="false">Adequacy_central!AF103</f>
        <v>0.0980299283929627</v>
      </c>
      <c r="G104" s="3" t="n">
        <f aca="false">G100+1</f>
        <v>2040</v>
      </c>
      <c r="H104" s="3" t="n">
        <f aca="false">Adequacy_high!AE103</f>
        <v>0.796925942079318</v>
      </c>
      <c r="I104" s="3" t="n">
        <f aca="false">Adequacy_high!AF103</f>
        <v>0.0736031017206056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0.659330946930799</v>
      </c>
      <c r="C105" s="3" t="n">
        <f aca="false">Adequacy_low!AF104</f>
        <v>0.160755557277813</v>
      </c>
      <c r="D105" s="3" t="n">
        <f aca="false">D101+1</f>
        <v>2040</v>
      </c>
      <c r="E105" s="3" t="n">
        <f aca="false">Adequacy_central!AE104</f>
        <v>0.76262634795182</v>
      </c>
      <c r="F105" s="3" t="n">
        <f aca="false">Adequacy_central!AF104</f>
        <v>0.0923519460797087</v>
      </c>
      <c r="G105" s="3" t="n">
        <f aca="false">G101+1</f>
        <v>2040</v>
      </c>
      <c r="H105" s="3" t="n">
        <f aca="false">Adequacy_high!AE104</f>
        <v>0.801816433228518</v>
      </c>
      <c r="I105" s="3" t="n">
        <f aca="false">Adequacy_high!AF104</f>
        <v>0.0736956613976117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0.674094489694134</v>
      </c>
      <c r="C106" s="3" t="n">
        <f aca="false">Adequacy_low!AF105</f>
        <v>0.161562883939324</v>
      </c>
      <c r="D106" s="3" t="n">
        <f aca="false">D102+1</f>
        <v>2040</v>
      </c>
      <c r="E106" s="3" t="n">
        <f aca="false">Adequacy_central!AE105</f>
        <v>0.76343939114146</v>
      </c>
      <c r="F106" s="3" t="n">
        <f aca="false">Adequacy_central!AF105</f>
        <v>0.089581460859824</v>
      </c>
      <c r="G106" s="3" t="n">
        <f aca="false">G102+1</f>
        <v>2040</v>
      </c>
      <c r="H106" s="3" t="n">
        <f aca="false">Adequacy_high!AE105</f>
        <v>0.789949899681241</v>
      </c>
      <c r="I106" s="3" t="n">
        <f aca="false">Adequacy_high!AF105</f>
        <v>0.0710405308035119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0.24221194862185</v>
      </c>
      <c r="E107" s="0" t="n">
        <f aca="false">(E106-E10)/E10</f>
        <v>0.406855490177379</v>
      </c>
      <c r="H107" s="7" t="n">
        <f aca="false">(H106-H10)/H10</f>
        <v>0.455708686540252</v>
      </c>
    </row>
    <row r="108" customFormat="false" ht="15" hidden="false" customHeight="false" outlineLevel="0" collapsed="false">
      <c r="B108" s="0" t="n">
        <f aca="false">1-B106-C106</f>
        <v>0.164342626366542</v>
      </c>
      <c r="H108" s="0" t="n">
        <f aca="false">1-H106-I106</f>
        <v>0.139009569515247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true" showOutlineSymbols="true" defaultGridColor="true" view="normal" topLeftCell="P8" colorId="64" zoomScale="75" zoomScaleNormal="75" zoomScalePageLayoutView="100" workbookViewId="0">
      <selection pane="topLeft" activeCell="X10" activeCellId="0" sqref="X10"/>
    </sheetView>
  </sheetViews>
  <sheetFormatPr defaultColWidth="10.476562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indexes'!$D$162/100*'Inflation indexes'!I96</f>
        <v>37681.4824695869</v>
      </c>
      <c r="K4" s="14" t="n">
        <f aca="false">H4*'Inflation indexes'!$D$162/100*'Inflation indexes'!I96</f>
        <v>23692.8585159239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indexes'!$D$162/100</f>
        <v>37681.4824695869</v>
      </c>
      <c r="AD4" s="13" t="n">
        <f aca="false">X4*'Inflation indexes'!$D$162/100*'Inflation indexes'!I96</f>
        <v>23692.8585159239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indexes'!$D$162/100*'Inflation indexes'!I96</f>
        <v>18186.0908124935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indexes'!$D$162/100*'Inflation indexes'!I96</f>
        <v>37681.4824695869</v>
      </c>
      <c r="AZ4" s="11" t="n">
        <f aca="false">AU4*'Inflation indexes'!$D$162/100*'Inflation indexes'!I96</f>
        <v>23692.8585159239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indexes'!$D$162/100</f>
        <v>18186.0908124935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indexes'!$D$162/100*'Inflation indexes'!I97</f>
        <v>35441.668684715</v>
      </c>
      <c r="K5" s="14" t="n">
        <f aca="false">H5*'Inflation indexes'!$D$162/100*'Inflation indexes'!I97</f>
        <v>22485.4800769216</v>
      </c>
      <c r="L5" s="14" t="n">
        <f aca="false">C5*'Inflation indexes'!$D$162/100*'Inflation indexes'!I97</f>
        <v>24702.0803556452</v>
      </c>
      <c r="M5" s="14" t="n">
        <f aca="false">D5*'Inflation indexes'!$D$162/100*'Inflation indexes'!I97</f>
        <v>18404.3966909106</v>
      </c>
      <c r="N5" s="14" t="n">
        <f aca="false">E5*'Inflation indexes'!$D$162/100*'Inflation indexes'!I97</f>
        <v>13439.8437459445</v>
      </c>
      <c r="O5" s="11"/>
      <c r="P5" s="14" t="n">
        <f aca="false">G5*'Inflation indexes'!$D$162/100*'Inflation indexes'!I97</f>
        <v>22706.2559285274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indexes'!$D$162/100</f>
        <v>35441.668684715</v>
      </c>
      <c r="AD5" s="13" t="n">
        <f aca="false">X5*'Inflation indexes'!$D$162/100*'Inflation indexes'!I97</f>
        <v>22485.4800769216</v>
      </c>
      <c r="AE5" s="18" t="n">
        <f aca="false">S5*'Inflation indexes'!$D$162/100*'Inflation indexes'!I97</f>
        <v>24702.0803556452</v>
      </c>
      <c r="AF5" s="18" t="n">
        <f aca="false">T5*'Inflation indexes'!$D$162/100*'Inflation indexes'!I97</f>
        <v>18404.3966909106</v>
      </c>
      <c r="AG5" s="18" t="n">
        <f aca="false">U5*'Inflation indexes'!$D$162/100*'Inflation indexes'!I97</f>
        <v>13439.8437459445</v>
      </c>
      <c r="AH5" s="18"/>
      <c r="AI5" s="18" t="n">
        <f aca="false">W5*'Inflation indexes'!$D$162/100*'Inflation indexes'!I97</f>
        <v>22706.2559285274</v>
      </c>
      <c r="AJ5" s="18" t="n">
        <f aca="false">Y5*'Inflation indexes'!$D$162/100*'Inflation indexes'!I97</f>
        <v>25274.6216775744</v>
      </c>
      <c r="AK5" s="18"/>
      <c r="AL5" s="13" t="n">
        <f aca="false">Z5*'Inflation indexes'!$D$162/100*'Inflation indexes'!I97</f>
        <v>17319.3862705471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indexes'!$D$162/100*'Inflation indexes'!I97</f>
        <v>35441.668684715</v>
      </c>
      <c r="AZ5" s="11" t="n">
        <f aca="false">AU5*'Inflation indexes'!$D$162/100*'Inflation indexes'!I97</f>
        <v>22485.4800769216</v>
      </c>
      <c r="BA5" s="14" t="n">
        <f aca="false">AP5*'Inflation indexes'!$D$162/100*'Inflation indexes'!I97</f>
        <v>24702.0803556452</v>
      </c>
      <c r="BB5" s="14" t="n">
        <f aca="false">AQ5*'Inflation indexes'!$D$162/100*'Inflation indexes'!I97</f>
        <v>18404.3966909106</v>
      </c>
      <c r="BC5" s="14" t="n">
        <f aca="false">AR5*'Inflation indexes'!$D$162/100*'Inflation indexes'!I97</f>
        <v>13439.8437459445</v>
      </c>
      <c r="BD5" s="14"/>
      <c r="BE5" s="14" t="n">
        <f aca="false">AT5*'Inflation indexes'!$D$162/100*'Inflation indexes'!I97</f>
        <v>22706.2559285274</v>
      </c>
      <c r="BF5" s="14" t="n">
        <f aca="false">Adequacy_high!X2</f>
        <v>0.54929954833182</v>
      </c>
      <c r="BG5" s="14" t="n">
        <f aca="false">Y5*'Inflation indexes'!$D$162/100*'Inflation indexes'!I97</f>
        <v>25274.6216775744</v>
      </c>
      <c r="BH5" s="14"/>
      <c r="BI5" s="11" t="n">
        <f aca="false">Z5*'Inflation indexes'!$D$162/100*'Inflation indexes'!I97</f>
        <v>17319.3862705471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indexes'!$D$162/100*'Inflation indexes'!I98</f>
        <v>36524.8402598025</v>
      </c>
      <c r="K6" s="14" t="n">
        <f aca="false">H6*'Inflation indexes'!$D$162/100*'Inflation indexes'!I98</f>
        <v>25196.6156359142</v>
      </c>
      <c r="L6" s="14" t="n">
        <f aca="false">C6*'Inflation indexes'!$D$162/100*'Inflation indexes'!I98</f>
        <v>27732.4590486751</v>
      </c>
      <c r="M6" s="14" t="n">
        <f aca="false">D6*'Inflation indexes'!$D$162/100*'Inflation indexes'!I98</f>
        <v>20578.3237211547</v>
      </c>
      <c r="N6" s="14" t="n">
        <f aca="false">E6*'Inflation indexes'!$D$162/100*'Inflation indexes'!I98</f>
        <v>14970.8479308277</v>
      </c>
      <c r="O6" s="11"/>
      <c r="P6" s="14" t="n">
        <f aca="false">G6*'Inflation indexes'!$D$162/100*'Inflation indexes'!I98</f>
        <v>25370.87461303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indexes'!$D$162/100</f>
        <v>36524.8402598025</v>
      </c>
      <c r="AD6" s="13" t="n">
        <f aca="false">X6*'Inflation indexes'!$D$162/100*'Inflation indexes'!I98</f>
        <v>25196.6156359142</v>
      </c>
      <c r="AE6" s="18" t="n">
        <f aca="false">S6*'Inflation indexes'!$D$162/100*'Inflation indexes'!I98</f>
        <v>27732.4590486751</v>
      </c>
      <c r="AF6" s="18" t="n">
        <f aca="false">T6*'Inflation indexes'!$D$162/100*'Inflation indexes'!I98</f>
        <v>20578.3237211547</v>
      </c>
      <c r="AG6" s="18" t="n">
        <f aca="false">U6*'Inflation indexes'!$D$162/100*'Inflation indexes'!I98</f>
        <v>14970.8479308277</v>
      </c>
      <c r="AH6" s="18"/>
      <c r="AI6" s="18" t="n">
        <f aca="false">W6*'Inflation indexes'!$D$162/100*'Inflation indexes'!I98</f>
        <v>25370.87461303</v>
      </c>
      <c r="AJ6" s="18" t="n">
        <f aca="false">Y6*'Inflation indexes'!$D$162/100*'Inflation indexes'!I98</f>
        <v>23806.6601705072</v>
      </c>
      <c r="AK6" s="18"/>
      <c r="AL6" s="13" t="n">
        <f aca="false">Z6*'Inflation indexes'!$D$162/100*'Inflation indexes'!I98</f>
        <v>19292.3298077677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indexes'!$D$162/100*'Inflation indexes'!I98</f>
        <v>36524.8402598025</v>
      </c>
      <c r="AZ6" s="11" t="n">
        <f aca="false">AU6*'Inflation indexes'!$D$162/100*'Inflation indexes'!I98</f>
        <v>25196.6156359142</v>
      </c>
      <c r="BA6" s="14" t="n">
        <f aca="false">AP6*'Inflation indexes'!$D$162/100*'Inflation indexes'!I98</f>
        <v>27732.4590486751</v>
      </c>
      <c r="BB6" s="14" t="n">
        <f aca="false">AQ6*'Inflation indexes'!$D$162/100*'Inflation indexes'!I98</f>
        <v>20578.3237211547</v>
      </c>
      <c r="BC6" s="14" t="n">
        <f aca="false">AR6*'Inflation indexes'!$D$162/100*'Inflation indexes'!I98</f>
        <v>14970.8479308277</v>
      </c>
      <c r="BD6" s="14"/>
      <c r="BE6" s="14" t="n">
        <f aca="false">AT6*'Inflation indexes'!$D$162/100*'Inflation indexes'!I98</f>
        <v>25370.87461303</v>
      </c>
      <c r="BF6" s="14" t="n">
        <f aca="false">Adequacy_high!X3</f>
        <v>0.602835274860645</v>
      </c>
      <c r="BG6" s="14" t="n">
        <f aca="false">Y6*'Inflation indexes'!$D$162/100*'Inflation indexes'!I98</f>
        <v>23806.6601705072</v>
      </c>
      <c r="BH6" s="14"/>
      <c r="BI6" s="11" t="n">
        <f aca="false">Z6*'Inflation indexes'!$D$162/100*'Inflation indexes'!I98</f>
        <v>19292.3298077677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4992.66369529641</v>
      </c>
      <c r="D7" s="14" t="n">
        <f aca="false">Adequacy_low!R4</f>
        <v>3676.97138377824</v>
      </c>
      <c r="E7" s="14" t="n">
        <f aca="false">Adequacy_low!S4</f>
        <v>2682.70424929976</v>
      </c>
      <c r="F7" s="9"/>
      <c r="G7" s="14" t="n">
        <f aca="false">Adequacy_low!U4</f>
        <v>4550.89142926238</v>
      </c>
      <c r="H7" s="14" t="n">
        <f aca="false">Adequacy_low!V4</f>
        <v>4527.87979174649</v>
      </c>
      <c r="I7" s="9" t="n">
        <v>2015</v>
      </c>
      <c r="J7" s="16" t="n">
        <f aca="false">B7*'Inflation indexes'!$D$162/100*'Inflation indexes'!I99</f>
        <v>37541.0971572143</v>
      </c>
      <c r="K7" s="14" t="n">
        <f aca="false">H7*'Inflation indexes'!$D$162/100*'Inflation indexes'!I99</f>
        <v>23968.0022275902</v>
      </c>
      <c r="L7" s="14" t="n">
        <f aca="false">C7*'Inflation indexes'!$D$162/100*'Inflation indexes'!I99</f>
        <v>26428.3020032023</v>
      </c>
      <c r="M7" s="14" t="n">
        <f aca="false">D7*'Inflation indexes'!$D$162/100*'Inflation indexes'!I99</f>
        <v>19463.7804823853</v>
      </c>
      <c r="N7" s="14" t="n">
        <f aca="false">E7*'Inflation indexes'!$D$162/100*'Inflation indexes'!I99</f>
        <v>14200.6997492265</v>
      </c>
      <c r="O7" s="11"/>
      <c r="P7" s="14" t="n">
        <f aca="false">G7*'Inflation indexes'!$D$162/100*'Inflation indexes'!I99</f>
        <v>24089.8126564463</v>
      </c>
      <c r="Q7" s="14" t="n">
        <f aca="false">Adequacy_low!X4</f>
        <v>0.559247723319151</v>
      </c>
      <c r="R7" s="19" t="n">
        <v>7092.02100217064</v>
      </c>
      <c r="S7" s="18" t="n">
        <f aca="false">Adequacy_central!Q4</f>
        <v>4992.66369529641</v>
      </c>
      <c r="T7" s="18" t="n">
        <f aca="false">Adequacy_central!R4</f>
        <v>3676.97138377824</v>
      </c>
      <c r="U7" s="18" t="n">
        <f aca="false">Adequacy_central!S4</f>
        <v>2682.70424929976</v>
      </c>
      <c r="V7" s="12"/>
      <c r="W7" s="18" t="n">
        <f aca="false">Adequacy_central!U4</f>
        <v>4550.89142926238</v>
      </c>
      <c r="X7" s="18" t="n">
        <f aca="false">Adequacy_central!V4</f>
        <v>4527.87979174649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indexes'!$D$162/100</f>
        <v>37541.0971572143</v>
      </c>
      <c r="AD7" s="13" t="n">
        <f aca="false">X7*'Inflation indexes'!$D$162/100*'Inflation indexes'!I99</f>
        <v>23968.0022275902</v>
      </c>
      <c r="AE7" s="18" t="n">
        <f aca="false">S7*'Inflation indexes'!$D$162/100*'Inflation indexes'!I99</f>
        <v>26428.3020032023</v>
      </c>
      <c r="AF7" s="18" t="n">
        <f aca="false">T7*'Inflation indexes'!$D$162/100*'Inflation indexes'!I99</f>
        <v>19463.7804823853</v>
      </c>
      <c r="AG7" s="18" t="n">
        <f aca="false">U7*'Inflation indexes'!$D$162/100*'Inflation indexes'!I99</f>
        <v>14200.6997492265</v>
      </c>
      <c r="AH7" s="18"/>
      <c r="AI7" s="18" t="n">
        <f aca="false">W7*'Inflation indexes'!$D$162/100*'Inflation indexes'!I99</f>
        <v>24089.8126564463</v>
      </c>
      <c r="AJ7" s="18" t="n">
        <f aca="false">Y7*'Inflation indexes'!$D$162/100*'Inflation indexes'!I99</f>
        <v>25380.0541145445</v>
      </c>
      <c r="AK7" s="18"/>
      <c r="AL7" s="13" t="n">
        <f aca="false">Z7*'Inflation indexes'!$D$162/100*'Inflation indexes'!I99</f>
        <v>18310.2908780226</v>
      </c>
      <c r="AM7" s="18" t="n">
        <f aca="false">Adequacy_central!X4</f>
        <v>0.559247723319151</v>
      </c>
      <c r="AN7" s="9" t="n">
        <v>2015</v>
      </c>
      <c r="AO7" s="16" t="n">
        <v>7092.02100217064</v>
      </c>
      <c r="AP7" s="14" t="n">
        <f aca="false">Adequacy_high!Q4</f>
        <v>4992.66369529641</v>
      </c>
      <c r="AQ7" s="14" t="n">
        <f aca="false">Adequacy_high!R4</f>
        <v>3676.97138377824</v>
      </c>
      <c r="AR7" s="14" t="n">
        <f aca="false">Adequacy_high!S4</f>
        <v>2682.70424929976</v>
      </c>
      <c r="AS7" s="9"/>
      <c r="AT7" s="14" t="n">
        <f aca="false">Adequacy_high!U4</f>
        <v>4550.89142926238</v>
      </c>
      <c r="AU7" s="14" t="n">
        <f aca="false">Adequacy_high!V4</f>
        <v>4527.87979174649</v>
      </c>
      <c r="AV7" s="9"/>
      <c r="AW7" s="9"/>
      <c r="AX7" s="9" t="n">
        <v>2015</v>
      </c>
      <c r="AY7" s="11" t="n">
        <f aca="false">AO7*'Inflation indexes'!$D$162/100*'Inflation indexes'!I99</f>
        <v>37541.0971572143</v>
      </c>
      <c r="AZ7" s="11" t="n">
        <f aca="false">AU7*'Inflation indexes'!$D$162/100*'Inflation indexes'!I99</f>
        <v>23968.0022275902</v>
      </c>
      <c r="BA7" s="14" t="n">
        <f aca="false">AP7*'Inflation indexes'!$D$162/100*'Inflation indexes'!I99</f>
        <v>26428.3020032023</v>
      </c>
      <c r="BB7" s="14" t="n">
        <f aca="false">AQ7*'Inflation indexes'!$D$162/100*'Inflation indexes'!I99</f>
        <v>19463.7804823853</v>
      </c>
      <c r="BC7" s="14" t="n">
        <f aca="false">AR7*'Inflation indexes'!$D$162/100*'Inflation indexes'!I99</f>
        <v>14200.6997492265</v>
      </c>
      <c r="BD7" s="14"/>
      <c r="BE7" s="14" t="n">
        <f aca="false">AT7*'Inflation indexes'!$D$162/100*'Inflation indexes'!I99</f>
        <v>24089.8126564463</v>
      </c>
      <c r="BF7" s="14" t="n">
        <f aca="false">Adequacy_high!X4</f>
        <v>0.559247723319151</v>
      </c>
      <c r="BG7" s="14" t="n">
        <f aca="false">Y7*'Inflation indexes'!$D$162/100*'Inflation indexes'!I99</f>
        <v>25380.0541145445</v>
      </c>
      <c r="BH7" s="14"/>
      <c r="BI7" s="11" t="n">
        <f aca="false">Z7*'Inflation indexes'!$D$162/100*'Inflation indexes'!I99</f>
        <v>18310.2908780226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5388.32923400493</v>
      </c>
      <c r="D8" s="14" t="n">
        <f aca="false">Adequacy_low!R5</f>
        <v>3966.79289930017</v>
      </c>
      <c r="E8" s="14" t="n">
        <f aca="false">Adequacy_low!S5</f>
        <v>2880.58799453735</v>
      </c>
      <c r="F8" s="9"/>
      <c r="G8" s="14" t="n">
        <f aca="false">Adequacy_low!U5</f>
        <v>4883.26990663879</v>
      </c>
      <c r="H8" s="14" t="n">
        <f aca="false">Adequacy_low!V5</f>
        <v>4870.76750293668</v>
      </c>
      <c r="I8" s="9" t="n">
        <v>2015</v>
      </c>
      <c r="J8" s="16" t="n">
        <f aca="false">B8*'Inflation indexes'!$D$162/100*'Inflation indexes'!I100</f>
        <v>37175.6478667827</v>
      </c>
      <c r="K8" s="14" t="n">
        <f aca="false">H8*'Inflation indexes'!$D$162/100*'Inflation indexes'!I100</f>
        <v>25453.2477848432</v>
      </c>
      <c r="L8" s="14" t="n">
        <f aca="false">C8*'Inflation indexes'!$D$162/100*'Inflation indexes'!I100</f>
        <v>28157.8784158248</v>
      </c>
      <c r="M8" s="14" t="n">
        <f aca="false">D8*'Inflation indexes'!$D$162/100*'Inflation indexes'!I100</f>
        <v>20729.3332141533</v>
      </c>
      <c r="N8" s="14" t="n">
        <f aca="false">E8*'Inflation indexes'!$D$162/100*'Inflation indexes'!I100</f>
        <v>15053.134838975</v>
      </c>
      <c r="O8" s="11"/>
      <c r="P8" s="14" t="n">
        <f aca="false">G8*'Inflation indexes'!$D$162/100*'Inflation indexes'!I100</f>
        <v>25518.5817961964</v>
      </c>
      <c r="Q8" s="14" t="n">
        <f aca="false">Adequacy_low!X5</f>
        <v>0.602652919408329</v>
      </c>
      <c r="R8" s="19" t="n">
        <v>7113.98164433727</v>
      </c>
      <c r="S8" s="18" t="n">
        <f aca="false">Adequacy_central!Q5</f>
        <v>5388.32923400493</v>
      </c>
      <c r="T8" s="18" t="n">
        <f aca="false">Adequacy_central!R5</f>
        <v>3966.79289930017</v>
      </c>
      <c r="U8" s="18" t="n">
        <f aca="false">Adequacy_central!S5</f>
        <v>2880.58799453735</v>
      </c>
      <c r="V8" s="12"/>
      <c r="W8" s="18" t="n">
        <f aca="false">Adequacy_central!U5</f>
        <v>4883.26990663879</v>
      </c>
      <c r="X8" s="18" t="n">
        <f aca="false">Adequacy_central!V5</f>
        <v>4870.76750293668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indexes'!$D$162/100</f>
        <v>37175.6478667827</v>
      </c>
      <c r="AD8" s="13" t="n">
        <f aca="false">X8*'Inflation indexes'!$D$162/100*'Inflation indexes'!I100</f>
        <v>25453.2477848432</v>
      </c>
      <c r="AE8" s="18" t="n">
        <f aca="false">S8*'Inflation indexes'!$D$162/100*'Inflation indexes'!I100</f>
        <v>28157.8784158248</v>
      </c>
      <c r="AF8" s="18" t="n">
        <f aca="false">T8*'Inflation indexes'!$D$162/100*'Inflation indexes'!I100</f>
        <v>20729.3332141533</v>
      </c>
      <c r="AG8" s="18" t="n">
        <f aca="false">U8*'Inflation indexes'!$D$162/100*'Inflation indexes'!I100</f>
        <v>15053.134838975</v>
      </c>
      <c r="AH8" s="18"/>
      <c r="AI8" s="18" t="n">
        <f aca="false">W8*'Inflation indexes'!$D$162/100*'Inflation indexes'!I100</f>
        <v>25518.5817961964</v>
      </c>
      <c r="AJ8" s="18" t="n">
        <f aca="false">Y8*'Inflation indexes'!$D$162/100*'Inflation indexes'!I100</f>
        <v>25218.6659013898</v>
      </c>
      <c r="AK8" s="18"/>
      <c r="AL8" s="13" t="n">
        <f aca="false">Z8*'Inflation indexes'!$D$162/100*'Inflation indexes'!I100</f>
        <v>19408.8038775982</v>
      </c>
      <c r="AM8" s="18" t="n">
        <f aca="false">Adequacy_central!X5</f>
        <v>0.602652919408329</v>
      </c>
      <c r="AN8" s="9" t="n">
        <v>2015</v>
      </c>
      <c r="AO8" s="16" t="n">
        <v>7113.98164433727</v>
      </c>
      <c r="AP8" s="14" t="n">
        <f aca="false">Adequacy_high!Q5</f>
        <v>5388.32923400493</v>
      </c>
      <c r="AQ8" s="14" t="n">
        <f aca="false">Adequacy_high!R5</f>
        <v>3966.79289930017</v>
      </c>
      <c r="AR8" s="14" t="n">
        <f aca="false">Adequacy_high!S5</f>
        <v>2880.58799453735</v>
      </c>
      <c r="AS8" s="9"/>
      <c r="AT8" s="14" t="n">
        <f aca="false">Adequacy_high!U5</f>
        <v>4883.26990663879</v>
      </c>
      <c r="AU8" s="14" t="n">
        <f aca="false">Adequacy_high!V5</f>
        <v>4870.76750293668</v>
      </c>
      <c r="AV8" s="9"/>
      <c r="AW8" s="9"/>
      <c r="AX8" s="9" t="n">
        <v>2015</v>
      </c>
      <c r="AY8" s="11" t="n">
        <f aca="false">AO8*'Inflation indexes'!$D$162/100*'Inflation indexes'!I100</f>
        <v>37175.6478667827</v>
      </c>
      <c r="AZ8" s="11" t="n">
        <f aca="false">AU8*'Inflation indexes'!$D$162/100*'Inflation indexes'!I100</f>
        <v>25453.2477848432</v>
      </c>
      <c r="BA8" s="14" t="n">
        <f aca="false">AP8*'Inflation indexes'!$D$162/100*'Inflation indexes'!I100</f>
        <v>28157.8784158248</v>
      </c>
      <c r="BB8" s="14" t="n">
        <f aca="false">AQ8*'Inflation indexes'!$D$162/100*'Inflation indexes'!I100</f>
        <v>20729.3332141533</v>
      </c>
      <c r="BC8" s="14" t="n">
        <f aca="false">AR8*'Inflation indexes'!$D$162/100*'Inflation indexes'!I100</f>
        <v>15053.134838975</v>
      </c>
      <c r="BD8" s="14"/>
      <c r="BE8" s="14" t="n">
        <f aca="false">AT8*'Inflation indexes'!$D$162/100*'Inflation indexes'!I100</f>
        <v>25518.5817961964</v>
      </c>
      <c r="BF8" s="14" t="n">
        <f aca="false">Adequacy_high!X5</f>
        <v>0.602652919408329</v>
      </c>
      <c r="BG8" s="14" t="n">
        <f aca="false">Y8*'Inflation indexes'!$D$162/100*'Inflation indexes'!I100</f>
        <v>25218.6659013898</v>
      </c>
      <c r="BH8" s="14"/>
      <c r="BI8" s="11" t="n">
        <f aca="false">Z8*'Inflation indexes'!$D$162/100*'Inflation indexes'!I100</f>
        <v>19408.8038775982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4704.25161487476</v>
      </c>
      <c r="D9" s="14" t="n">
        <f aca="false">Adequacy_low!R6</f>
        <v>3436.6145700875</v>
      </c>
      <c r="E9" s="14" t="n">
        <f aca="false">Adequacy_low!S6</f>
        <v>2543.13147161978</v>
      </c>
      <c r="F9" s="9"/>
      <c r="G9" s="14" t="n">
        <f aca="false">Adequacy_low!U6</f>
        <v>4250.65307970779</v>
      </c>
      <c r="H9" s="14" t="n">
        <f aca="false">Adequacy_low!V6</f>
        <v>4252.31484120936</v>
      </c>
      <c r="I9" s="9" t="n">
        <f aca="false">I5+1</f>
        <v>2016</v>
      </c>
      <c r="J9" s="16" t="n">
        <f aca="false">B9*'Inflation indexes'!$D$162/100*'Inflation indexes'!I101</f>
        <v>35041.2791616419</v>
      </c>
      <c r="K9" s="14" t="n">
        <f aca="false">H9*'Inflation indexes'!$D$162/100*'Inflation indexes'!I101</f>
        <v>22221.3898009319</v>
      </c>
      <c r="L9" s="14" t="n">
        <f aca="false">C9*'Inflation indexes'!$D$162/100*'Inflation indexes'!I101</f>
        <v>24583.0830404988</v>
      </c>
      <c r="M9" s="14" t="n">
        <f aca="false">D9*'Inflation indexes'!$D$162/100*'Inflation indexes'!I101</f>
        <v>17958.7718240914</v>
      </c>
      <c r="N9" s="14" t="n">
        <f aca="false">E9*'Inflation indexes'!$D$162/100*'Inflation indexes'!I101</f>
        <v>13289.6828800684</v>
      </c>
      <c r="O9" s="11"/>
      <c r="P9" s="14" t="n">
        <f aca="false">G9*'Inflation indexes'!$D$162/100*'Inflation indexes'!I101</f>
        <v>22212.7059072266</v>
      </c>
      <c r="Q9" s="14" t="n">
        <f aca="false">Adequacy_low!X6</f>
        <v>0.559498618667553</v>
      </c>
      <c r="R9" s="17" t="n">
        <v>6705.54599729676</v>
      </c>
      <c r="S9" s="18" t="n">
        <f aca="false">Adequacy_central!Q6</f>
        <v>4704.25161487476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4252.31484120936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indexes'!$D$162/100</f>
        <v>35041.2791616419</v>
      </c>
      <c r="AD9" s="13" t="n">
        <f aca="false">X9*'Inflation indexes'!$D$162/100*'Inflation indexes'!I101</f>
        <v>22221.3898009319</v>
      </c>
      <c r="AE9" s="18" t="n">
        <f aca="false">S9*'Inflation indexes'!$D$162/100*'Inflation indexes'!I101</f>
        <v>24583.0830404988</v>
      </c>
      <c r="AF9" s="18" t="n">
        <f aca="false">T9*'Inflation indexes'!$D$162/100*'Inflation indexes'!I101</f>
        <v>17958.7718240914</v>
      </c>
      <c r="AG9" s="18" t="n">
        <f aca="false">U9*'Inflation indexes'!$D$162/100*'Inflation indexes'!I101</f>
        <v>13289.6828800684</v>
      </c>
      <c r="AH9" s="18"/>
      <c r="AI9" s="18" t="n">
        <f aca="false">W9*'Inflation indexes'!$D$162/100*'Inflation indexes'!I101</f>
        <v>22212.7059072266</v>
      </c>
      <c r="AJ9" s="18" t="n">
        <f aca="false">Y9*'Inflation indexes'!$D$162/100*'Inflation indexes'!I101</f>
        <v>24151.9855283029</v>
      </c>
      <c r="AK9" s="18"/>
      <c r="AL9" s="13" t="n">
        <f aca="false">Z9*'Inflation indexes'!$D$162/100*'Inflation indexes'!I101</f>
        <v>17134.7014397762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4704.25161487476</v>
      </c>
      <c r="AQ9" s="14" t="n">
        <f aca="false">Adequacy_high!R6</f>
        <v>3436.6145700875</v>
      </c>
      <c r="AR9" s="14" t="n">
        <f aca="false">Adequacy_high!S6</f>
        <v>2543.13147161978</v>
      </c>
      <c r="AS9" s="9"/>
      <c r="AT9" s="14" t="n">
        <f aca="false">Adequacy_high!U6</f>
        <v>4250.65307970779</v>
      </c>
      <c r="AU9" s="14" t="n">
        <f aca="false">Adequacy_high!V6</f>
        <v>4252.31484120936</v>
      </c>
      <c r="AV9" s="9"/>
      <c r="AW9" s="9"/>
      <c r="AX9" s="9" t="n">
        <f aca="false">AX5+1</f>
        <v>2016</v>
      </c>
      <c r="AY9" s="11" t="n">
        <f aca="false">AO9*'Inflation indexes'!$D$162/100*'Inflation indexes'!I101</f>
        <v>35041.2791616419</v>
      </c>
      <c r="AZ9" s="11" t="n">
        <f aca="false">AU9*'Inflation indexes'!$D$162/100*'Inflation indexes'!I101</f>
        <v>22221.3898009319</v>
      </c>
      <c r="BA9" s="14" t="n">
        <f aca="false">AP9*'Inflation indexes'!$D$162/100*'Inflation indexes'!I101</f>
        <v>24583.0830404988</v>
      </c>
      <c r="BB9" s="14" t="n">
        <f aca="false">AQ9*'Inflation indexes'!$D$162/100*'Inflation indexes'!I101</f>
        <v>17958.7718240914</v>
      </c>
      <c r="BC9" s="14" t="n">
        <f aca="false">AR9*'Inflation indexes'!$D$162/100*'Inflation indexes'!I101</f>
        <v>13289.6828800684</v>
      </c>
      <c r="BD9" s="14"/>
      <c r="BE9" s="14" t="n">
        <f aca="false">AT9*'Inflation indexes'!$D$162/100*'Inflation indexes'!I101</f>
        <v>22212.7059072266</v>
      </c>
      <c r="BF9" s="14" t="n">
        <f aca="false">Adequacy_high!X6</f>
        <v>0.559498618667553</v>
      </c>
      <c r="BG9" s="14" t="n">
        <f aca="false">Y9*'Inflation indexes'!$D$162/100*'Inflation indexes'!I101</f>
        <v>24151.9855283029</v>
      </c>
      <c r="BH9" s="14"/>
      <c r="BI9" s="11" t="n">
        <f aca="false">Z9*'Inflation indexes'!$D$162/100*'Inflation indexes'!I101</f>
        <v>17134.7014397762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4838.96087264112</v>
      </c>
      <c r="D10" s="14" t="n">
        <f aca="false">Adequacy_low!R7</f>
        <v>3534.97775190511</v>
      </c>
      <c r="E10" s="14" t="n">
        <f aca="false">Adequacy_low!S7</f>
        <v>2601.00849486025</v>
      </c>
      <c r="F10" s="9"/>
      <c r="G10" s="14" t="n">
        <f aca="false">Adequacy_low!U7</f>
        <v>4351.36519980531</v>
      </c>
      <c r="H10" s="14" t="n">
        <f aca="false">Adequacy_low!V7</f>
        <v>4368.26595846384</v>
      </c>
      <c r="I10" s="9" t="n">
        <f aca="false">I6+1</f>
        <v>2016</v>
      </c>
      <c r="J10" s="16" t="n">
        <f aca="false">B10*'Inflation indexes'!$D$162/100*'Inflation indexes'!I102</f>
        <v>34077.7993780879</v>
      </c>
      <c r="K10" s="14" t="n">
        <f aca="false">H10*'Inflation indexes'!$D$162/100*'Inflation indexes'!I102</f>
        <v>22827.3174122638</v>
      </c>
      <c r="L10" s="14" t="n">
        <f aca="false">C10*'Inflation indexes'!$D$162/100*'Inflation indexes'!I102</f>
        <v>25287.0353672671</v>
      </c>
      <c r="M10" s="14" t="n">
        <f aca="false">D10*'Inflation indexes'!$D$162/100*'Inflation indexes'!I102</f>
        <v>18472.7898793978</v>
      </c>
      <c r="N10" s="14" t="n">
        <f aca="false">E10*'Inflation indexes'!$D$162/100*'Inflation indexes'!I102</f>
        <v>13592.1317677849</v>
      </c>
      <c r="O10" s="11"/>
      <c r="P10" s="14" t="n">
        <f aca="false">G10*'Inflation indexes'!$D$162/100*'Inflation indexes'!I102</f>
        <v>22738.9988469396</v>
      </c>
      <c r="Q10" s="14" t="n">
        <f aca="false">Adequacy_low!X7</f>
        <v>0.595826204349497</v>
      </c>
      <c r="R10" s="19" t="n">
        <v>6521.17321865806</v>
      </c>
      <c r="S10" s="18" t="n">
        <f aca="false">Adequacy_central!Q7</f>
        <v>4838.96087264112</v>
      </c>
      <c r="T10" s="18" t="n">
        <f aca="false">Adequacy_central!R7</f>
        <v>3534.97775190511</v>
      </c>
      <c r="U10" s="18" t="n">
        <f aca="false">Adequacy_central!S7</f>
        <v>2601.00849486025</v>
      </c>
      <c r="V10" s="12"/>
      <c r="W10" s="18" t="n">
        <f aca="false">Adequacy_central!U7</f>
        <v>4351.36519980531</v>
      </c>
      <c r="X10" s="18" t="n">
        <f aca="false">Adequacy_central!V7</f>
        <v>4368.26595846384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indexes'!$D$162/100</f>
        <v>34077.7993780879</v>
      </c>
      <c r="AD10" s="13" t="n">
        <f aca="false">X10*'Inflation indexes'!$D$162/100*'Inflation indexes'!I102</f>
        <v>22827.3174122638</v>
      </c>
      <c r="AE10" s="18" t="n">
        <f aca="false">S10*'Inflation indexes'!$D$162/100*'Inflation indexes'!I102</f>
        <v>25287.0353672671</v>
      </c>
      <c r="AF10" s="18" t="n">
        <f aca="false">T10*'Inflation indexes'!$D$162/100*'Inflation indexes'!I102</f>
        <v>18472.7898793978</v>
      </c>
      <c r="AG10" s="18" t="n">
        <f aca="false">U10*'Inflation indexes'!$D$162/100*'Inflation indexes'!I102</f>
        <v>13592.1317677849</v>
      </c>
      <c r="AH10" s="18"/>
      <c r="AI10" s="18" t="n">
        <f aca="false">W10*'Inflation indexes'!$D$162/100*'Inflation indexes'!I102</f>
        <v>22738.9988469396</v>
      </c>
      <c r="AJ10" s="18" t="n">
        <f aca="false">Y10*'Inflation indexes'!$D$162/100*'Inflation indexes'!I102</f>
        <v>22295.5242999052</v>
      </c>
      <c r="AK10" s="18"/>
      <c r="AL10" s="13" t="n">
        <f aca="false">Z10*'Inflation indexes'!$D$162/100*'Inflation indexes'!I102</f>
        <v>17524.3098673688</v>
      </c>
      <c r="AM10" s="18" t="n">
        <f aca="false">Adequacy_central!X7</f>
        <v>0.595826204349497</v>
      </c>
      <c r="AN10" s="9" t="n">
        <f aca="false">AN6+1</f>
        <v>2016</v>
      </c>
      <c r="AO10" s="16" t="n">
        <v>6521.17321865806</v>
      </c>
      <c r="AP10" s="14" t="n">
        <f aca="false">Adequacy_high!Q7</f>
        <v>4838.96087264112</v>
      </c>
      <c r="AQ10" s="14" t="n">
        <f aca="false">Adequacy_high!R7</f>
        <v>3534.97775190511</v>
      </c>
      <c r="AR10" s="14" t="n">
        <f aca="false">Adequacy_high!S7</f>
        <v>2601.00849486025</v>
      </c>
      <c r="AS10" s="9"/>
      <c r="AT10" s="14" t="n">
        <f aca="false">Adequacy_high!U7</f>
        <v>4351.36519980531</v>
      </c>
      <c r="AU10" s="14" t="n">
        <f aca="false">Adequacy_high!V7</f>
        <v>4368.26595846384</v>
      </c>
      <c r="AV10" s="9"/>
      <c r="AW10" s="9"/>
      <c r="AX10" s="9" t="n">
        <f aca="false">AX6+1</f>
        <v>2016</v>
      </c>
      <c r="AY10" s="11" t="n">
        <f aca="false">AO10*'Inflation indexes'!$D$162/100*'Inflation indexes'!I102</f>
        <v>34077.7993780879</v>
      </c>
      <c r="AZ10" s="11" t="n">
        <f aca="false">AU10*'Inflation indexes'!$D$162/100*'Inflation indexes'!I102</f>
        <v>22827.3174122638</v>
      </c>
      <c r="BA10" s="14" t="n">
        <f aca="false">AP10*'Inflation indexes'!$D$162/100*'Inflation indexes'!I102</f>
        <v>25287.0353672671</v>
      </c>
      <c r="BB10" s="14" t="n">
        <f aca="false">AQ10*'Inflation indexes'!$D$162/100*'Inflation indexes'!I102</f>
        <v>18472.7898793978</v>
      </c>
      <c r="BC10" s="14" t="n">
        <f aca="false">AR10*'Inflation indexes'!$D$162/100*'Inflation indexes'!I102</f>
        <v>13592.1317677849</v>
      </c>
      <c r="BD10" s="14"/>
      <c r="BE10" s="14" t="n">
        <f aca="false">AT10*'Inflation indexes'!$D$162/100*'Inflation indexes'!I102</f>
        <v>22738.9988469396</v>
      </c>
      <c r="BF10" s="14" t="n">
        <f aca="false">Adequacy_high!X7</f>
        <v>0.595826204349497</v>
      </c>
      <c r="BG10" s="14" t="n">
        <f aca="false">Y10*'Inflation indexes'!$D$162/100*'Inflation indexes'!I102</f>
        <v>22295.5242999052</v>
      </c>
      <c r="BH10" s="14"/>
      <c r="BI10" s="11" t="n">
        <f aca="false">Z10*'Inflation indexes'!$D$162/100*'Inflation indexes'!I102</f>
        <v>17524.3098673688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4621.91629085462</v>
      </c>
      <c r="D11" s="14" t="n">
        <f aca="false">Adequacy_low!R8</f>
        <v>3347.91164547668</v>
      </c>
      <c r="E11" s="14" t="n">
        <f aca="false">Adequacy_low!S8</f>
        <v>2467.83737070058</v>
      </c>
      <c r="F11" s="9"/>
      <c r="G11" s="14" t="n">
        <f aca="false">Adequacy_low!U8</f>
        <v>4136.56769066529</v>
      </c>
      <c r="H11" s="14" t="n">
        <f aca="false">Adequacy_low!V8</f>
        <v>4161.09276717247</v>
      </c>
      <c r="I11" s="9" t="n">
        <f aca="false">I7+1</f>
        <v>2016</v>
      </c>
      <c r="J11" s="16" t="n">
        <f aca="false">B11*'Inflation indexes'!$D$162/100*'Inflation indexes'!I103</f>
        <v>34249.4454763833</v>
      </c>
      <c r="K11" s="14" t="n">
        <f aca="false">H11*'Inflation indexes'!$D$162/100*'Inflation indexes'!I103</f>
        <v>21744.6891469779</v>
      </c>
      <c r="L11" s="14" t="n">
        <f aca="false">C11*'Inflation indexes'!$D$162/100*'Inflation indexes'!I103</f>
        <v>24152.8220185005</v>
      </c>
      <c r="M11" s="14" t="n">
        <f aca="false">D11*'Inflation indexes'!$D$162/100*'Inflation indexes'!I103</f>
        <v>17495.2355296577</v>
      </c>
      <c r="N11" s="14" t="n">
        <f aca="false">E11*'Inflation indexes'!$D$162/100*'Inflation indexes'!I103</f>
        <v>12896.2172904508</v>
      </c>
      <c r="O11" s="11"/>
      <c r="P11" s="14" t="n">
        <f aca="false">G11*'Inflation indexes'!$D$162/100*'Inflation indexes'!I103</f>
        <v>21616.5280617068</v>
      </c>
      <c r="Q11" s="14" t="n">
        <f aca="false">Adequacy_low!X8</f>
        <v>0.560272047547114</v>
      </c>
      <c r="R11" s="19" t="n">
        <v>6554.01964535573</v>
      </c>
      <c r="S11" s="18" t="n">
        <f aca="false">Adequacy_central!Q8</f>
        <v>4621.91629085462</v>
      </c>
      <c r="T11" s="18" t="n">
        <f aca="false">Adequacy_central!R8</f>
        <v>3347.91164547668</v>
      </c>
      <c r="U11" s="18" t="n">
        <f aca="false">Adequacy_central!S8</f>
        <v>2467.83737070058</v>
      </c>
      <c r="V11" s="12"/>
      <c r="W11" s="18" t="n">
        <f aca="false">Adequacy_central!U8</f>
        <v>4136.56769066529</v>
      </c>
      <c r="X11" s="18" t="n">
        <f aca="false">Adequacy_central!V8</f>
        <v>4161.09276717247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indexes'!$D$162/100</f>
        <v>34249.4454763833</v>
      </c>
      <c r="AD11" s="13" t="n">
        <f aca="false">X11*'Inflation indexes'!$D$162/100*'Inflation indexes'!I103</f>
        <v>21744.6891469779</v>
      </c>
      <c r="AE11" s="18" t="n">
        <f aca="false">S11*'Inflation indexes'!$D$162/100*'Inflation indexes'!I103</f>
        <v>24152.8220185005</v>
      </c>
      <c r="AF11" s="18" t="n">
        <f aca="false">T11*'Inflation indexes'!$D$162/100*'Inflation indexes'!I103</f>
        <v>17495.2355296577</v>
      </c>
      <c r="AG11" s="18" t="n">
        <f aca="false">U11*'Inflation indexes'!$D$162/100*'Inflation indexes'!I103</f>
        <v>12896.2172904508</v>
      </c>
      <c r="AH11" s="18"/>
      <c r="AI11" s="18" t="n">
        <f aca="false">W11*'Inflation indexes'!$D$162/100*'Inflation indexes'!I103</f>
        <v>21616.5280617068</v>
      </c>
      <c r="AJ11" s="18" t="n">
        <f aca="false">Y11*'Inflation indexes'!$D$162/100*'Inflation indexes'!I103</f>
        <v>23671.2703612889</v>
      </c>
      <c r="AK11" s="18"/>
      <c r="AL11" s="13" t="n">
        <f aca="false">Z11*'Inflation indexes'!$D$162/100*'Inflation indexes'!I103</f>
        <v>16626.7874764193</v>
      </c>
      <c r="AM11" s="18" t="n">
        <f aca="false">Adequacy_central!X8</f>
        <v>0.560272047547114</v>
      </c>
      <c r="AN11" s="9" t="n">
        <f aca="false">AN7+1</f>
        <v>2016</v>
      </c>
      <c r="AO11" s="16" t="n">
        <v>6554.01964535573</v>
      </c>
      <c r="AP11" s="14" t="n">
        <f aca="false">Adequacy_high!Q8</f>
        <v>4621.91629085462</v>
      </c>
      <c r="AQ11" s="14" t="n">
        <f aca="false">Adequacy_high!R8</f>
        <v>3347.91164547668</v>
      </c>
      <c r="AR11" s="14" t="n">
        <f aca="false">Adequacy_high!S8</f>
        <v>2467.83737070058</v>
      </c>
      <c r="AS11" s="9"/>
      <c r="AT11" s="14" t="n">
        <f aca="false">Adequacy_high!U8</f>
        <v>4136.56769066529</v>
      </c>
      <c r="AU11" s="14" t="n">
        <f aca="false">Adequacy_high!V8</f>
        <v>4161.09276717247</v>
      </c>
      <c r="AV11" s="9"/>
      <c r="AW11" s="9"/>
      <c r="AX11" s="9" t="n">
        <f aca="false">AX7+1</f>
        <v>2016</v>
      </c>
      <c r="AY11" s="11" t="n">
        <f aca="false">AO11*'Inflation indexes'!$D$162/100*'Inflation indexes'!I103</f>
        <v>34249.4454763833</v>
      </c>
      <c r="AZ11" s="11" t="n">
        <f aca="false">AU11*'Inflation indexes'!$D$162/100*'Inflation indexes'!I103</f>
        <v>21744.6891469779</v>
      </c>
      <c r="BA11" s="14" t="n">
        <f aca="false">AP11*'Inflation indexes'!$D$162/100*'Inflation indexes'!I103</f>
        <v>24152.8220185005</v>
      </c>
      <c r="BB11" s="14" t="n">
        <f aca="false">AQ11*'Inflation indexes'!$D$162/100*'Inflation indexes'!I103</f>
        <v>17495.2355296577</v>
      </c>
      <c r="BC11" s="14" t="n">
        <f aca="false">AR11*'Inflation indexes'!$D$162/100*'Inflation indexes'!I103</f>
        <v>12896.2172904508</v>
      </c>
      <c r="BD11" s="14"/>
      <c r="BE11" s="14" t="n">
        <f aca="false">AT11*'Inflation indexes'!$D$162/100*'Inflation indexes'!I103</f>
        <v>21616.5280617068</v>
      </c>
      <c r="BF11" s="14" t="n">
        <f aca="false">Adequacy_high!X8</f>
        <v>0.560272047547114</v>
      </c>
      <c r="BG11" s="14" t="n">
        <f aca="false">Y11*'Inflation indexes'!$D$162/100*'Inflation indexes'!I103</f>
        <v>23671.2703612889</v>
      </c>
      <c r="BH11" s="14"/>
      <c r="BI11" s="11" t="n">
        <f aca="false">Z11*'Inflation indexes'!$D$162/100*'Inflation indexes'!I103</f>
        <v>16626.7874764193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5045.45330579062</v>
      </c>
      <c r="D12" s="14" t="n">
        <f aca="false">Adequacy_low!R9</f>
        <v>3668.67038624676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4493.51013993398</v>
      </c>
      <c r="H12" s="14" t="n">
        <f aca="false">Adequacy_low!V9</f>
        <v>4542.05175695743</v>
      </c>
      <c r="I12" s="9" t="n">
        <f aca="false">I8+1</f>
        <v>2016</v>
      </c>
      <c r="J12" s="16" t="n">
        <f aca="false">B12*'Inflation indexes'!$D$162/100*'Inflation indexes'!I104</f>
        <v>34804.2315672194</v>
      </c>
      <c r="K12" s="14" t="n">
        <f aca="false">H12*'Inflation indexes'!$D$162/100*'Inflation indexes'!I104</f>
        <v>23735.4726440372</v>
      </c>
      <c r="L12" s="14" t="n">
        <f aca="false">C12*'Inflation indexes'!$D$162/100*'Inflation indexes'!I104</f>
        <v>26366.1061838232</v>
      </c>
      <c r="M12" s="14" t="n">
        <f aca="false">D12*'Inflation indexes'!$D$162/100*'Inflation indexes'!I104</f>
        <v>19171.429620846</v>
      </c>
      <c r="N12" s="14" t="n">
        <f aca="false">E12*'Inflation indexes'!$D$162/100*'Inflation indexes'!I104</f>
        <v>13993.2385065263</v>
      </c>
      <c r="O12" s="14" t="n">
        <f aca="false">F12*'Inflation indexes'!$D$162/100*'Inflation indexes'!I104</f>
        <v>13999.802300498</v>
      </c>
      <c r="P12" s="14" t="n">
        <f aca="false">G12*'Inflation indexes'!$D$162/100*'Inflation indexes'!I104</f>
        <v>23481.8079381711</v>
      </c>
      <c r="Q12" s="14" t="n">
        <f aca="false">Adequacy_low!X9</f>
        <v>0.593818352884704</v>
      </c>
      <c r="R12" s="19" t="n">
        <v>6660.1842529205</v>
      </c>
      <c r="S12" s="18" t="n">
        <f aca="false">Adequacy_central!Q9</f>
        <v>5045.45330579062</v>
      </c>
      <c r="T12" s="18" t="n">
        <f aca="false">Adequacy_central!R9</f>
        <v>3668.67038624676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4493.51013993398</v>
      </c>
      <c r="X12" s="18" t="n">
        <f aca="false">Adequacy_central!V9</f>
        <v>4542.05175695743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indexes'!$D$162/100</f>
        <v>34804.2315672194</v>
      </c>
      <c r="AD12" s="13" t="n">
        <f aca="false">X12*'Inflation indexes'!$D$162/100*'Inflation indexes'!I104</f>
        <v>23735.4726440372</v>
      </c>
      <c r="AE12" s="18" t="n">
        <f aca="false">S12*'Inflation indexes'!$D$162/100*'Inflation indexes'!I104</f>
        <v>26366.1061838232</v>
      </c>
      <c r="AF12" s="18" t="n">
        <f aca="false">T12*'Inflation indexes'!$D$162/100*'Inflation indexes'!I104</f>
        <v>19171.429620846</v>
      </c>
      <c r="AG12" s="18" t="n">
        <f aca="false">U12*'Inflation indexes'!$D$162/100*'Inflation indexes'!I104</f>
        <v>13993.2385065263</v>
      </c>
      <c r="AH12" s="18" t="n">
        <f aca="false">V12*'Inflation indexes'!$D$162/100*'Inflation indexes'!I104</f>
        <v>13999.802300498</v>
      </c>
      <c r="AI12" s="18" t="n">
        <f aca="false">W12*'Inflation indexes'!$D$162/100*'Inflation indexes'!I104</f>
        <v>23481.8079381711</v>
      </c>
      <c r="AJ12" s="18" t="n">
        <f aca="false">Y12*'Inflation indexes'!$D$162/100*'Inflation indexes'!I104</f>
        <v>24092.2048724606</v>
      </c>
      <c r="AK12" s="18"/>
      <c r="AL12" s="13" t="n">
        <f aca="false">Z12*'Inflation indexes'!$D$162/100*'Inflation indexes'!I104</f>
        <v>18040.9823460026</v>
      </c>
      <c r="AM12" s="18" t="n">
        <f aca="false">Adequacy_central!X9</f>
        <v>0.593818352884704</v>
      </c>
      <c r="AN12" s="9" t="n">
        <f aca="false">AN8+1</f>
        <v>2016</v>
      </c>
      <c r="AO12" s="16" t="n">
        <v>6660.1842529205</v>
      </c>
      <c r="AP12" s="14" t="n">
        <f aca="false">Adequacy_high!Q9</f>
        <v>5045.45330579062</v>
      </c>
      <c r="AQ12" s="14" t="n">
        <f aca="false">Adequacy_high!R9</f>
        <v>3668.67038624676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4493.51013993398</v>
      </c>
      <c r="AU12" s="14" t="n">
        <f aca="false">Adequacy_high!V9</f>
        <v>4542.05175695743</v>
      </c>
      <c r="AV12" s="9"/>
      <c r="AW12" s="9"/>
      <c r="AX12" s="9" t="n">
        <f aca="false">AX8+1</f>
        <v>2016</v>
      </c>
      <c r="AY12" s="11" t="n">
        <f aca="false">AO12*'Inflation indexes'!$D$162/100*'Inflation indexes'!I104</f>
        <v>34804.2315672194</v>
      </c>
      <c r="AZ12" s="11" t="n">
        <f aca="false">AU12*'Inflation indexes'!$D$162/100*'Inflation indexes'!I104</f>
        <v>23735.4726440372</v>
      </c>
      <c r="BA12" s="14" t="n">
        <f aca="false">AP12*'Inflation indexes'!$D$162/100*'Inflation indexes'!I104</f>
        <v>26366.1061838232</v>
      </c>
      <c r="BB12" s="14" t="n">
        <f aca="false">AQ12*'Inflation indexes'!$D$162/100*'Inflation indexes'!I104</f>
        <v>19171.429620846</v>
      </c>
      <c r="BC12" s="14" t="n">
        <f aca="false">AR12*'Inflation indexes'!$D$162/100*'Inflation indexes'!I104</f>
        <v>13993.2385065263</v>
      </c>
      <c r="BD12" s="14" t="n">
        <f aca="false">AS12*'Inflation indexes'!$D$162/100*'Inflation indexes'!I104</f>
        <v>13999.802300498</v>
      </c>
      <c r="BE12" s="14" t="n">
        <f aca="false">AT12*'Inflation indexes'!$D$162/100*'Inflation indexes'!I104</f>
        <v>23481.8079381711</v>
      </c>
      <c r="BF12" s="14" t="n">
        <f aca="false">Adequacy_high!X9</f>
        <v>0.593818352884704</v>
      </c>
      <c r="BG12" s="14" t="n">
        <f aca="false">Y12*'Inflation indexes'!$D$162/100*'Inflation indexes'!I104</f>
        <v>24092.2048724606</v>
      </c>
      <c r="BH12" s="14"/>
      <c r="BI12" s="11" t="n">
        <f aca="false">Z12*'Inflation indexes'!$D$162/100*'Inflation indexes'!I104</f>
        <v>18040.9823460026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4810.21450796942</v>
      </c>
      <c r="D13" s="14" t="n">
        <f aca="false">Adequacy_low!R10</f>
        <v>3488.8025944398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4263.84714363066</v>
      </c>
      <c r="H13" s="14" t="n">
        <f aca="false">Adequacy_low!V10</f>
        <v>4318.88283968519</v>
      </c>
      <c r="I13" s="9" t="n">
        <f aca="false">I9+1</f>
        <v>2017</v>
      </c>
      <c r="J13" s="16" t="n">
        <f aca="false">B13*'Inflation indexes'!$D$162/100*'Inflation indexes'!I105</f>
        <v>35242.4080562988</v>
      </c>
      <c r="K13" s="14" t="n">
        <f aca="false">H13*'Inflation indexes'!$D$162/100*'Inflation indexes'!I105</f>
        <v>22569.255257192</v>
      </c>
      <c r="L13" s="14" t="n">
        <f aca="false">C13*'Inflation indexes'!$D$162/100*'Inflation indexes'!I105</f>
        <v>25136.8150287965</v>
      </c>
      <c r="M13" s="14" t="n">
        <f aca="false">D13*'Inflation indexes'!$D$162/100*'Inflation indexes'!I105</f>
        <v>18231.4916191626</v>
      </c>
      <c r="N13" s="14" t="n">
        <f aca="false">E13*'Inflation indexes'!$D$162/100*'Inflation indexes'!I105</f>
        <v>13336.2593145781</v>
      </c>
      <c r="O13" s="14" t="n">
        <f aca="false">F13*'Inflation indexes'!$D$162/100*'Inflation indexes'!I105</f>
        <v>13342.3432116361</v>
      </c>
      <c r="P13" s="14" t="n">
        <f aca="false">G13*'Inflation indexes'!$D$162/100*'Inflation indexes'!I105</f>
        <v>22281.6543384779</v>
      </c>
      <c r="Q13" s="14" t="n">
        <f aca="false">Adequacy_low!X10</f>
        <v>0.556147482241243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indexes'!$D$162/100</f>
        <v>35242.4080562988</v>
      </c>
      <c r="AD13" s="13" t="n">
        <f aca="false">X13*'Inflation indexes'!$D$162/100*'Inflation indexes'!I105</f>
        <v>22569.255257192</v>
      </c>
      <c r="AE13" s="18" t="n">
        <f aca="false">S13*'Inflation indexes'!$D$162/100*'Inflation indexes'!I105</f>
        <v>25136.8150287965</v>
      </c>
      <c r="AF13" s="18" t="n">
        <f aca="false">T13*'Inflation indexes'!$D$162/100*'Inflation indexes'!I105</f>
        <v>18231.4916191626</v>
      </c>
      <c r="AG13" s="18" t="n">
        <f aca="false">U13*'Inflation indexes'!$D$162/100*'Inflation indexes'!I105</f>
        <v>13336.2593145781</v>
      </c>
      <c r="AH13" s="18" t="n">
        <f aca="false">V13*'Inflation indexes'!$D$162/100*'Inflation indexes'!I105</f>
        <v>13342.3432116361</v>
      </c>
      <c r="AI13" s="18" t="n">
        <f aca="false">W13*'Inflation indexes'!$D$162/100*'Inflation indexes'!I105</f>
        <v>22281.6543384779</v>
      </c>
      <c r="AJ13" s="18" t="n">
        <f aca="false">Y13*'Inflation indexes'!$D$162/100*'Inflation indexes'!I105</f>
        <v>24479.3566145444</v>
      </c>
      <c r="AK13" s="18"/>
      <c r="AL13" s="13" t="n">
        <f aca="false">Z13*'Inflation indexes'!$D$162/100*'Inflation indexes'!I105</f>
        <v>17193.7412521084</v>
      </c>
      <c r="AM13" s="18" t="n">
        <f aca="false">Adequacy_central!X10</f>
        <v>0.556147482241243</v>
      </c>
      <c r="AN13" s="9" t="n">
        <f aca="false">AN9+1</f>
        <v>2017</v>
      </c>
      <c r="AO13" s="16" t="n">
        <v>6744.03429129675</v>
      </c>
      <c r="AP13" s="14" t="n">
        <f aca="false">Adequacy_high!Q10</f>
        <v>4810.21450796942</v>
      </c>
      <c r="AQ13" s="14" t="n">
        <f aca="false">Adequacy_high!R10</f>
        <v>3488.8025944398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4263.84714363066</v>
      </c>
      <c r="AU13" s="14" t="n">
        <f aca="false">Adequacy_high!V10</f>
        <v>4318.88283968519</v>
      </c>
      <c r="AV13" s="9"/>
      <c r="AW13" s="9"/>
      <c r="AX13" s="9" t="n">
        <f aca="false">AX9+1</f>
        <v>2017</v>
      </c>
      <c r="AY13" s="11" t="n">
        <f aca="false">AO13*'Inflation indexes'!$D$162/100*'Inflation indexes'!I105</f>
        <v>35242.4080562988</v>
      </c>
      <c r="AZ13" s="11" t="n">
        <f aca="false">AU13*'Inflation indexes'!$D$162/100*'Inflation indexes'!I105</f>
        <v>22569.255257192</v>
      </c>
      <c r="BA13" s="14" t="n">
        <f aca="false">AP13*'Inflation indexes'!$D$162/100*'Inflation indexes'!I105</f>
        <v>25136.8150287965</v>
      </c>
      <c r="BB13" s="14" t="n">
        <f aca="false">AQ13*'Inflation indexes'!$D$162/100*'Inflation indexes'!I105</f>
        <v>18231.4916191626</v>
      </c>
      <c r="BC13" s="14" t="n">
        <f aca="false">AR13*'Inflation indexes'!$D$162/100*'Inflation indexes'!I105</f>
        <v>13336.2593145781</v>
      </c>
      <c r="BD13" s="14" t="n">
        <f aca="false">AS13*'Inflation indexes'!$D$162/100*'Inflation indexes'!I105</f>
        <v>13342.3432116361</v>
      </c>
      <c r="BE13" s="14" t="n">
        <f aca="false">AT13*'Inflation indexes'!$D$162/100*'Inflation indexes'!I105</f>
        <v>22281.6543384779</v>
      </c>
      <c r="BF13" s="14" t="n">
        <f aca="false">Adequacy_high!X10</f>
        <v>0.556147482241243</v>
      </c>
      <c r="BG13" s="14" t="n">
        <f aca="false">Y13*'Inflation indexes'!$D$162/100*'Inflation indexes'!I105</f>
        <v>24479.3566145444</v>
      </c>
      <c r="BH13" s="14"/>
      <c r="BI13" s="11" t="n">
        <f aca="false">Z13*'Inflation indexes'!$D$162/100*'Inflation indexes'!I105</f>
        <v>17193.7412521084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5127.83110613355</v>
      </c>
      <c r="D14" s="14" t="n">
        <f aca="false">Adequacy_low!R11</f>
        <v>3729.23675149465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4521.22509920973</v>
      </c>
      <c r="H14" s="14" t="n">
        <f aca="false">Adequacy_low!V11</f>
        <v>4595.37498813477</v>
      </c>
      <c r="I14" s="9" t="n">
        <f aca="false">I10+1</f>
        <v>2017</v>
      </c>
      <c r="J14" s="16" t="n">
        <f aca="false">B14*'Inflation indexes'!$D$162/100*'Inflation indexes'!I106</f>
        <v>35230.0098424287</v>
      </c>
      <c r="K14" s="14" t="n">
        <f aca="false">H14*'Inflation indexes'!$D$162/100*'Inflation indexes'!I106</f>
        <v>24014.1247076037</v>
      </c>
      <c r="L14" s="14" t="n">
        <f aca="false">C14*'Inflation indexes'!$D$162/100*'Inflation indexes'!I106</f>
        <v>26796.5891750224</v>
      </c>
      <c r="M14" s="14" t="n">
        <f aca="false">D14*'Inflation indexes'!$D$162/100*'Inflation indexes'!I106</f>
        <v>19487.9322461824</v>
      </c>
      <c r="N14" s="14" t="n">
        <f aca="false">E14*'Inflation indexes'!$D$162/100*'Inflation indexes'!I106</f>
        <v>14131.9754544831</v>
      </c>
      <c r="O14" s="14" t="n">
        <f aca="false">F14*'Inflation indexes'!$D$162/100*'Inflation indexes'!I106</f>
        <v>14138.2670109891</v>
      </c>
      <c r="P14" s="14" t="n">
        <f aca="false">G14*'Inflation indexes'!$D$162/100*'Inflation indexes'!I106</f>
        <v>23626.6384449378</v>
      </c>
      <c r="Q14" s="14" t="n">
        <f aca="false">Adequacy_low!X11</f>
        <v>0.597811412124804</v>
      </c>
      <c r="R14" s="19" t="n">
        <v>6741.66175252587</v>
      </c>
      <c r="S14" s="18" t="n">
        <f aca="false">Adequacy_central!Q11</f>
        <v>5127.83110613355</v>
      </c>
      <c r="T14" s="18" t="n">
        <f aca="false">Adequacy_central!R11</f>
        <v>3729.23675149465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4521.22509920973</v>
      </c>
      <c r="X14" s="18" t="n">
        <f aca="false">Adequacy_central!V11</f>
        <v>4595.37498813477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indexes'!$D$162/100</f>
        <v>35230.0098424287</v>
      </c>
      <c r="AD14" s="13" t="n">
        <f aca="false">X14*'Inflation indexes'!$D$162/100*'Inflation indexes'!I106</f>
        <v>24014.1247076037</v>
      </c>
      <c r="AE14" s="18" t="n">
        <f aca="false">S14*'Inflation indexes'!$D$162/100*'Inflation indexes'!I106</f>
        <v>26796.5891750224</v>
      </c>
      <c r="AF14" s="18" t="n">
        <f aca="false">T14*'Inflation indexes'!$D$162/100*'Inflation indexes'!I106</f>
        <v>19487.9322461824</v>
      </c>
      <c r="AG14" s="18" t="n">
        <f aca="false">U14*'Inflation indexes'!$D$162/100*'Inflation indexes'!I106</f>
        <v>14131.9754544831</v>
      </c>
      <c r="AH14" s="18" t="n">
        <f aca="false">V14*'Inflation indexes'!$D$162/100*'Inflation indexes'!I106</f>
        <v>14138.2670109891</v>
      </c>
      <c r="AI14" s="18" t="n">
        <f aca="false">W14*'Inflation indexes'!$D$162/100*'Inflation indexes'!I106</f>
        <v>23626.6384449378</v>
      </c>
      <c r="AJ14" s="18" t="n">
        <f aca="false">Y14*'Inflation indexes'!$D$162/100*'Inflation indexes'!I106</f>
        <v>22963.5558277791</v>
      </c>
      <c r="AK14" s="18"/>
      <c r="AL14" s="13" t="n">
        <f aca="false">Z14*'Inflation indexes'!$D$162/100*'Inflation indexes'!I106</f>
        <v>18219.4162512746</v>
      </c>
      <c r="AM14" s="18" t="n">
        <f aca="false">Adequacy_central!X11</f>
        <v>0.597811412124804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5127.83110613355</v>
      </c>
      <c r="AQ14" s="14" t="n">
        <f aca="false">Adequacy_high!R11</f>
        <v>3729.23675149465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4521.22509920973</v>
      </c>
      <c r="AU14" s="14" t="n">
        <f aca="false">Adequacy_high!V11</f>
        <v>4595.37498813477</v>
      </c>
      <c r="AV14" s="9"/>
      <c r="AW14" s="9"/>
      <c r="AX14" s="9" t="n">
        <f aca="false">AX10+1</f>
        <v>2017</v>
      </c>
      <c r="AY14" s="11" t="n">
        <f aca="false">AO14*'Inflation indexes'!$D$162/100*'Inflation indexes'!I106</f>
        <v>35230.0098424287</v>
      </c>
      <c r="AZ14" s="11" t="n">
        <f aca="false">AU14*'Inflation indexes'!$D$162/100*'Inflation indexes'!I106</f>
        <v>24014.1247076037</v>
      </c>
      <c r="BA14" s="14" t="n">
        <f aca="false">AP14*'Inflation indexes'!$D$162/100*'Inflation indexes'!I106</f>
        <v>26796.5891750224</v>
      </c>
      <c r="BB14" s="14" t="n">
        <f aca="false">AQ14*'Inflation indexes'!$D$162/100*'Inflation indexes'!I106</f>
        <v>19487.9322461824</v>
      </c>
      <c r="BC14" s="14" t="n">
        <f aca="false">AR14*'Inflation indexes'!$D$162/100*'Inflation indexes'!I106</f>
        <v>14131.9754544831</v>
      </c>
      <c r="BD14" s="14" t="n">
        <f aca="false">AS14*'Inflation indexes'!$D$162/100*'Inflation indexes'!I106</f>
        <v>14138.2670109891</v>
      </c>
      <c r="BE14" s="14" t="n">
        <f aca="false">AT14*'Inflation indexes'!$D$162/100*'Inflation indexes'!I106</f>
        <v>23626.6384449378</v>
      </c>
      <c r="BF14" s="14" t="n">
        <f aca="false">Adequacy_high!X11</f>
        <v>0.597811412124804</v>
      </c>
      <c r="BG14" s="14" t="n">
        <f aca="false">Y14*'Inflation indexes'!$D$162/100*'Inflation indexes'!I106</f>
        <v>22963.5558277791</v>
      </c>
      <c r="BH14" s="14"/>
      <c r="BI14" s="11" t="n">
        <f aca="false">Z14*'Inflation indexes'!$D$162/100*'Inflation indexes'!I106</f>
        <v>18219.4162512746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4922.84199227046</v>
      </c>
      <c r="D15" s="14" t="n">
        <f aca="false">Adequacy_low!R12</f>
        <v>3562.059899298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4310.79963880697</v>
      </c>
      <c r="H15" s="14" t="n">
        <f aca="false">Adequacy_low!V12</f>
        <v>4395.89243085984</v>
      </c>
      <c r="I15" s="9" t="n">
        <f aca="false">I11+1</f>
        <v>2017</v>
      </c>
      <c r="J15" s="16" t="n">
        <f aca="false">B15*'Inflation indexes'!$D$162/100*'Inflation indexes'!I107</f>
        <v>35986.5234681939</v>
      </c>
      <c r="K15" s="14" t="n">
        <f aca="false">H15*'Inflation indexes'!$D$162/100*'Inflation indexes'!I107</f>
        <v>22971.6855117252</v>
      </c>
      <c r="L15" s="14" t="n">
        <f aca="false">C15*'Inflation indexes'!$D$162/100*'Inflation indexes'!I107</f>
        <v>25725.3742781489</v>
      </c>
      <c r="M15" s="14" t="n">
        <f aca="false">D15*'Inflation indexes'!$D$162/100*'Inflation indexes'!I107</f>
        <v>18614.3134909686</v>
      </c>
      <c r="N15" s="14" t="n">
        <f aca="false">E15*'Inflation indexes'!$D$162/100*'Inflation indexes'!I107</f>
        <v>13537.9190481443</v>
      </c>
      <c r="O15" s="14" t="n">
        <f aca="false">F15*'Inflation indexes'!$D$162/100*'Inflation indexes'!I107</f>
        <v>13543.7539731217</v>
      </c>
      <c r="P15" s="14" t="n">
        <f aca="false">G15*'Inflation indexes'!$D$162/100*'Inflation indexes'!I107</f>
        <v>22527.014744845</v>
      </c>
      <c r="Q15" s="14" t="n">
        <f aca="false">Adequacy_low!X12</f>
        <v>0.558222819045313</v>
      </c>
      <c r="R15" s="19" t="n">
        <v>6886.42921069284</v>
      </c>
      <c r="S15" s="18" t="n">
        <f aca="false">Adequacy_central!Q12</f>
        <v>4922.84199227046</v>
      </c>
      <c r="T15" s="18" t="n">
        <f aca="false">Adequacy_central!R12</f>
        <v>3562.059899298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4310.79963880697</v>
      </c>
      <c r="X15" s="18" t="n">
        <f aca="false">Adequacy_central!V12</f>
        <v>4395.89243085984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indexes'!$D$162/100</f>
        <v>35986.5234681939</v>
      </c>
      <c r="AD15" s="13" t="n">
        <f aca="false">X15*'Inflation indexes'!$D$162/100*'Inflation indexes'!I107</f>
        <v>22971.6855117252</v>
      </c>
      <c r="AE15" s="18" t="n">
        <f aca="false">S15*'Inflation indexes'!$D$162/100*'Inflation indexes'!I107</f>
        <v>25725.3742781489</v>
      </c>
      <c r="AF15" s="18" t="n">
        <f aca="false">T15*'Inflation indexes'!$D$162/100*'Inflation indexes'!I107</f>
        <v>18614.3134909686</v>
      </c>
      <c r="AG15" s="18" t="n">
        <f aca="false">U15*'Inflation indexes'!$D$162/100*'Inflation indexes'!I107</f>
        <v>13537.9190481443</v>
      </c>
      <c r="AH15" s="18" t="n">
        <f aca="false">V15*'Inflation indexes'!$D$162/100*'Inflation indexes'!I107</f>
        <v>13543.7539731217</v>
      </c>
      <c r="AI15" s="18" t="n">
        <f aca="false">W15*'Inflation indexes'!$D$162/100*'Inflation indexes'!I107</f>
        <v>22527.014744845</v>
      </c>
      <c r="AJ15" s="18" t="n">
        <f aca="false">Y15*'Inflation indexes'!$D$162/100*'Inflation indexes'!I107</f>
        <v>24181.3584453022</v>
      </c>
      <c r="AK15" s="18"/>
      <c r="AL15" s="13" t="n">
        <f aca="false">Z15*'Inflation indexes'!$D$162/100*'Inflation indexes'!I107</f>
        <v>17453.2912024764</v>
      </c>
      <c r="AM15" s="18" t="n">
        <f aca="false">Adequacy_central!X12</f>
        <v>0.558222819045313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4922.84199227046</v>
      </c>
      <c r="AQ15" s="14" t="n">
        <f aca="false">Adequacy_high!R12</f>
        <v>3562.059899298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4310.79963880697</v>
      </c>
      <c r="AU15" s="14" t="n">
        <f aca="false">Adequacy_high!V12</f>
        <v>4395.89243085984</v>
      </c>
      <c r="AV15" s="9"/>
      <c r="AW15" s="9"/>
      <c r="AX15" s="9" t="n">
        <f aca="false">AX11+1</f>
        <v>2017</v>
      </c>
      <c r="AY15" s="11" t="n">
        <f aca="false">AO15*'Inflation indexes'!$D$162/100*'Inflation indexes'!I107</f>
        <v>35986.5234681939</v>
      </c>
      <c r="AZ15" s="11" t="n">
        <f aca="false">AU15*'Inflation indexes'!$D$162/100*'Inflation indexes'!I107</f>
        <v>22971.6855117252</v>
      </c>
      <c r="BA15" s="14" t="n">
        <f aca="false">AP15*'Inflation indexes'!$D$162/100*'Inflation indexes'!I107</f>
        <v>25725.3742781489</v>
      </c>
      <c r="BB15" s="14" t="n">
        <f aca="false">AQ15*'Inflation indexes'!$D$162/100*'Inflation indexes'!I107</f>
        <v>18614.3134909686</v>
      </c>
      <c r="BC15" s="14" t="n">
        <f aca="false">AR15*'Inflation indexes'!$D$162/100*'Inflation indexes'!I107</f>
        <v>13537.9190481443</v>
      </c>
      <c r="BD15" s="14" t="n">
        <f aca="false">AS15*'Inflation indexes'!$D$162/100*'Inflation indexes'!I107</f>
        <v>13543.7539731217</v>
      </c>
      <c r="BE15" s="14" t="n">
        <f aca="false">AT15*'Inflation indexes'!$D$162/100*'Inflation indexes'!I107</f>
        <v>22527.014744845</v>
      </c>
      <c r="BF15" s="14" t="n">
        <f aca="false">Adequacy_high!X12</f>
        <v>0.558222819045313</v>
      </c>
      <c r="BG15" s="14" t="n">
        <f aca="false">Y15*'Inflation indexes'!$D$162/100*'Inflation indexes'!I107</f>
        <v>24181.3584453022</v>
      </c>
      <c r="BH15" s="14"/>
      <c r="BI15" s="11" t="n">
        <f aca="false">Z15*'Inflation indexes'!$D$162/100*'Inflation indexes'!I107</f>
        <v>17453.2912024764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5364.9211823279</v>
      </c>
      <c r="D16" s="14" t="n">
        <f aca="false">Adequacy_low!R13</f>
        <v>3854.63822039703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4667.49443157691</v>
      </c>
      <c r="H16" s="14" t="n">
        <f aca="false">Adequacy_low!V13</f>
        <v>4771.163666464</v>
      </c>
      <c r="I16" s="9" t="n">
        <f aca="false">I12+1</f>
        <v>2017</v>
      </c>
      <c r="J16" s="16" t="n">
        <f aca="false">B16*'Inflation indexes'!$D$162/100*'Inflation indexes'!I108</f>
        <v>36008.0331594921</v>
      </c>
      <c r="K16" s="14" t="n">
        <f aca="false">H16*'Inflation indexes'!$D$162/100*'Inflation indexes'!I108</f>
        <v>24932.7464206265</v>
      </c>
      <c r="L16" s="14" t="n">
        <f aca="false">C16*'Inflation indexes'!$D$162/100*'Inflation indexes'!I108</f>
        <v>28035.5545851067</v>
      </c>
      <c r="M16" s="14" t="n">
        <f aca="false">D16*'Inflation indexes'!$D$162/100*'Inflation indexes'!I108</f>
        <v>20143.2447115445</v>
      </c>
      <c r="N16" s="14" t="n">
        <f aca="false">E16*'Inflation indexes'!$D$162/100*'Inflation indexes'!I108</f>
        <v>14629.3145991192</v>
      </c>
      <c r="O16" s="14" t="n">
        <f aca="false">F16*'Inflation indexes'!$D$162/100*'Inflation indexes'!I108</f>
        <v>14635.4489035712</v>
      </c>
      <c r="P16" s="14" t="n">
        <f aca="false">G16*'Inflation indexes'!$D$162/100*'Inflation indexes'!I108</f>
        <v>24391.0004387755</v>
      </c>
      <c r="Q16" s="14" t="n">
        <f aca="false">Adequacy_low!X13</f>
        <v>0.608071206868978</v>
      </c>
      <c r="R16" s="19" t="n">
        <v>6890.54533395775</v>
      </c>
      <c r="S16" s="18" t="n">
        <f aca="false">Adequacy_central!Q13</f>
        <v>5364.9211823279</v>
      </c>
      <c r="T16" s="18" t="n">
        <f aca="false">Adequacy_central!R13</f>
        <v>3854.63822039703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4667.49443157691</v>
      </c>
      <c r="X16" s="18" t="n">
        <f aca="false">Adequacy_central!V13</f>
        <v>4771.163666464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indexes'!$D$162/100</f>
        <v>36008.0331594921</v>
      </c>
      <c r="AD16" s="13" t="n">
        <f aca="false">X16*'Inflation indexes'!$D$162/100*'Inflation indexes'!I108</f>
        <v>24932.7464206265</v>
      </c>
      <c r="AE16" s="18" t="n">
        <f aca="false">S16*'Inflation indexes'!$D$162/100*'Inflation indexes'!I108</f>
        <v>28035.5545851067</v>
      </c>
      <c r="AF16" s="18" t="n">
        <f aca="false">T16*'Inflation indexes'!$D$162/100*'Inflation indexes'!I108</f>
        <v>20143.2447115445</v>
      </c>
      <c r="AG16" s="18" t="n">
        <f aca="false">U16*'Inflation indexes'!$D$162/100*'Inflation indexes'!I108</f>
        <v>14629.3145991192</v>
      </c>
      <c r="AH16" s="18" t="n">
        <f aca="false">V16*'Inflation indexes'!$D$162/100*'Inflation indexes'!I108</f>
        <v>14635.4489035712</v>
      </c>
      <c r="AI16" s="18" t="n">
        <f aca="false">W16*'Inflation indexes'!$D$162/100*'Inflation indexes'!I108</f>
        <v>24391.0004387755</v>
      </c>
      <c r="AJ16" s="18" t="n">
        <f aca="false">Y16*'Inflation indexes'!$D$162/100*'Inflation indexes'!I108</f>
        <v>23059.7474420219</v>
      </c>
      <c r="AK16" s="18"/>
      <c r="AL16" s="13" t="n">
        <f aca="false">Z16*'Inflation indexes'!$D$162/100*'Inflation indexes'!I108</f>
        <v>18860.1145664578</v>
      </c>
      <c r="AM16" s="18" t="n">
        <f aca="false">Adequacy_central!X13</f>
        <v>0.608071206868978</v>
      </c>
      <c r="AN16" s="9" t="n">
        <f aca="false">AN12+1</f>
        <v>2017</v>
      </c>
      <c r="AO16" s="16" t="n">
        <v>6890.54533395775</v>
      </c>
      <c r="AP16" s="14" t="n">
        <f aca="false">Adequacy_high!Q13</f>
        <v>5364.9211823279</v>
      </c>
      <c r="AQ16" s="14" t="n">
        <f aca="false">Adequacy_high!R13</f>
        <v>3854.63822039703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4667.49443157691</v>
      </c>
      <c r="AU16" s="14" t="n">
        <f aca="false">Adequacy_high!V13</f>
        <v>4771.163666464</v>
      </c>
      <c r="AV16" s="9"/>
      <c r="AW16" s="9"/>
      <c r="AX16" s="9" t="n">
        <f aca="false">AX12+1</f>
        <v>2017</v>
      </c>
      <c r="AY16" s="11" t="n">
        <f aca="false">AO16*'Inflation indexes'!$D$162/100*'Inflation indexes'!I108</f>
        <v>36008.0331594921</v>
      </c>
      <c r="AZ16" s="11" t="n">
        <f aca="false">AU16*'Inflation indexes'!$D$162/100*'Inflation indexes'!I108</f>
        <v>24932.7464206265</v>
      </c>
      <c r="BA16" s="14" t="n">
        <f aca="false">AP16*'Inflation indexes'!$D$162/100*'Inflation indexes'!I108</f>
        <v>28035.5545851067</v>
      </c>
      <c r="BB16" s="14" t="n">
        <f aca="false">AQ16*'Inflation indexes'!$D$162/100*'Inflation indexes'!I108</f>
        <v>20143.2447115445</v>
      </c>
      <c r="BC16" s="14" t="n">
        <f aca="false">AR16*'Inflation indexes'!$D$162/100*'Inflation indexes'!I108</f>
        <v>14629.3145991192</v>
      </c>
      <c r="BD16" s="14" t="n">
        <f aca="false">AS16*'Inflation indexes'!$D$162/100*'Inflation indexes'!I108</f>
        <v>14635.4489035712</v>
      </c>
      <c r="BE16" s="14" t="n">
        <f aca="false">AT16*'Inflation indexes'!$D$162/100*'Inflation indexes'!I108</f>
        <v>24391.0004387755</v>
      </c>
      <c r="BF16" s="14" t="n">
        <f aca="false">Adequacy_high!X13</f>
        <v>0.608071206868978</v>
      </c>
      <c r="BG16" s="14" t="n">
        <f aca="false">Y16*'Inflation indexes'!$D$162/100*'Inflation indexes'!I108</f>
        <v>23059.7474420219</v>
      </c>
      <c r="BH16" s="14"/>
      <c r="BI16" s="11" t="n">
        <f aca="false">Z16*'Inflation indexes'!$D$162/100*'Inflation indexes'!I108</f>
        <v>18860.1145664578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4977.25671374106</v>
      </c>
      <c r="D17" s="14" t="n">
        <f aca="false">Adequacy_low!R14</f>
        <v>3599.62537231685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4314.07245800532</v>
      </c>
      <c r="H17" s="14" t="n">
        <f aca="false">Adequacy_low!V14</f>
        <v>4423.88531147014</v>
      </c>
      <c r="I17" s="9" t="n">
        <f aca="false">I13+1</f>
        <v>2018</v>
      </c>
      <c r="J17" s="16" t="n">
        <f aca="false">B17*'Inflation indexes'!$D$162/100*'Inflation indexes'!I109</f>
        <v>35581.1127101917</v>
      </c>
      <c r="K17" s="14" t="n">
        <f aca="false">H17*'Inflation indexes'!$D$162/100*'Inflation indexes'!I109</f>
        <v>23117.9683564629</v>
      </c>
      <c r="L17" s="14" t="n">
        <f aca="false">C17*'Inflation indexes'!$D$162/100*'Inflation indexes'!I109</f>
        <v>26009.7301600299</v>
      </c>
      <c r="M17" s="14" t="n">
        <f aca="false">D17*'Inflation indexes'!$D$162/100*'Inflation indexes'!I109</f>
        <v>18810.6199852382</v>
      </c>
      <c r="N17" s="14" t="n">
        <f aca="false">E17*'Inflation indexes'!$D$162/100*'Inflation indexes'!I109</f>
        <v>13609.6264326445</v>
      </c>
      <c r="O17" s="14" t="n">
        <f aca="false">F17*'Inflation indexes'!$D$162/100*'Inflation indexes'!I109</f>
        <v>13529.2826932428</v>
      </c>
      <c r="P17" s="14" t="n">
        <f aca="false">G17*'Inflation indexes'!$D$162/100*'Inflation indexes'!I109</f>
        <v>22544.1175685705</v>
      </c>
      <c r="Q17" s="14" t="n">
        <f aca="false">Adequacy_low!X14</f>
        <v>0.572102936214129</v>
      </c>
      <c r="R17" s="17" t="n">
        <v>6808.84926639221</v>
      </c>
      <c r="S17" s="18" t="n">
        <f aca="false">Adequacy_central!Q14</f>
        <v>4977.25671374106</v>
      </c>
      <c r="T17" s="18" t="n">
        <f aca="false">Adequacy_central!R14</f>
        <v>3599.62537231685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4314.07245800532</v>
      </c>
      <c r="X17" s="18" t="n">
        <f aca="false">Adequacy_central!V14</f>
        <v>4423.88531147014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indexes'!$D$162/100</f>
        <v>35581.1127101917</v>
      </c>
      <c r="AD17" s="13" t="n">
        <f aca="false">X17*'Inflation indexes'!$D$162/100*'Inflation indexes'!I109</f>
        <v>23117.9683564629</v>
      </c>
      <c r="AE17" s="18" t="n">
        <f aca="false">S17*'Inflation indexes'!$D$162/100*'Inflation indexes'!I109</f>
        <v>26009.7301600299</v>
      </c>
      <c r="AF17" s="18" t="n">
        <f aca="false">T17*'Inflation indexes'!$D$162/100*'Inflation indexes'!I109</f>
        <v>18810.6199852382</v>
      </c>
      <c r="AG17" s="18" t="n">
        <f aca="false">U17*'Inflation indexes'!$D$162/100*'Inflation indexes'!I109</f>
        <v>13609.6264326445</v>
      </c>
      <c r="AH17" s="18" t="n">
        <f aca="false">V17*'Inflation indexes'!$D$162/100*'Inflation indexes'!I109</f>
        <v>13529.2826932428</v>
      </c>
      <c r="AI17" s="18" t="n">
        <f aca="false">W17*'Inflation indexes'!$D$162/100*'Inflation indexes'!I109</f>
        <v>22544.1175685705</v>
      </c>
      <c r="AJ17" s="18" t="n">
        <f aca="false">Y17*'Inflation indexes'!$D$162/100*'Inflation indexes'!I109</f>
        <v>23001.8364516235</v>
      </c>
      <c r="AK17" s="18" t="n">
        <f aca="false">AJ17*0.82</f>
        <v>18861.5058903312</v>
      </c>
      <c r="AL17" s="13" t="n">
        <f aca="false">Z17*'Inflation indexes'!$D$162/100*'Inflation indexes'!I109</f>
        <v>17545.3650210288</v>
      </c>
      <c r="AM17" s="18" t="n">
        <f aca="false">Adequacy_central!X14</f>
        <v>0.572102936214129</v>
      </c>
      <c r="AN17" s="9" t="n">
        <f aca="false">AN13+1</f>
        <v>2018</v>
      </c>
      <c r="AO17" s="16" t="n">
        <v>6808.84926639221</v>
      </c>
      <c r="AP17" s="14" t="n">
        <f aca="false">Adequacy_high!Q14</f>
        <v>4977.25671374106</v>
      </c>
      <c r="AQ17" s="14" t="n">
        <f aca="false">Adequacy_high!R14</f>
        <v>3599.62537231685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4314.07245800532</v>
      </c>
      <c r="AU17" s="14" t="n">
        <f aca="false">Adequacy_high!V14</f>
        <v>4423.88531147014</v>
      </c>
      <c r="AV17" s="9"/>
      <c r="AW17" s="9"/>
      <c r="AX17" s="9" t="n">
        <f aca="false">AX13+1</f>
        <v>2018</v>
      </c>
      <c r="AY17" s="11" t="n">
        <f aca="false">AO17*'Inflation indexes'!$D$162/100*'Inflation indexes'!I109</f>
        <v>35581.1127101917</v>
      </c>
      <c r="AZ17" s="11" t="n">
        <f aca="false">AU17*'Inflation indexes'!$D$162/100*'Inflation indexes'!I109</f>
        <v>23117.9683564629</v>
      </c>
      <c r="BA17" s="14" t="n">
        <f aca="false">AP17*'Inflation indexes'!$D$162/100*'Inflation indexes'!I109</f>
        <v>26009.7301600299</v>
      </c>
      <c r="BB17" s="14" t="n">
        <f aca="false">AQ17*'Inflation indexes'!$D$162/100*'Inflation indexes'!I109</f>
        <v>18810.6199852382</v>
      </c>
      <c r="BC17" s="14" t="n">
        <f aca="false">AR17*'Inflation indexes'!$D$162/100*'Inflation indexes'!I109</f>
        <v>13609.6264326445</v>
      </c>
      <c r="BD17" s="14" t="n">
        <f aca="false">AS17*'Inflation indexes'!$D$162/100*'Inflation indexes'!I109</f>
        <v>13529.2826932428</v>
      </c>
      <c r="BE17" s="14" t="n">
        <f aca="false">AT17*'Inflation indexes'!$D$162/100*'Inflation indexes'!I109</f>
        <v>22544.1175685705</v>
      </c>
      <c r="BF17" s="14" t="n">
        <f aca="false">Adequacy_high!X14</f>
        <v>0.572102936214129</v>
      </c>
      <c r="BG17" s="14" t="n">
        <f aca="false">Y17*'Inflation indexes'!$D$162/100*'Inflation indexes'!I109</f>
        <v>23001.8364516235</v>
      </c>
      <c r="BH17" s="14" t="n">
        <f aca="false">BG17*0.82</f>
        <v>18861.5058903312</v>
      </c>
      <c r="BI17" s="11" t="n">
        <f aca="false">Z17*'Inflation indexes'!$D$162/100*'Inflation indexes'!I109</f>
        <v>17545.3650210288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4986.62783419351</v>
      </c>
      <c r="D18" s="14" t="n">
        <f aca="false">Adequacy_low!R15</f>
        <v>3608.50184727502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4320.97539800237</v>
      </c>
      <c r="H18" s="14" t="n">
        <f aca="false">Adequacy_low!V15</f>
        <v>4438.981314731</v>
      </c>
      <c r="I18" s="9" t="n">
        <f aca="false">I14+1</f>
        <v>2018</v>
      </c>
      <c r="J18" s="16" t="n">
        <f aca="false">B18*'Inflation indexes'!$D$162/100*'Inflation indexes'!I110</f>
        <v>35133.3866350866</v>
      </c>
      <c r="K18" s="14" t="n">
        <f aca="false">H18*'Inflation indexes'!$D$162/100*'Inflation indexes'!I110</f>
        <v>23196.8557825878</v>
      </c>
      <c r="L18" s="14" t="n">
        <f aca="false">C18*'Inflation indexes'!$D$162/100*'Inflation indexes'!I110</f>
        <v>26058.7009743326</v>
      </c>
      <c r="M18" s="14" t="n">
        <f aca="false">D18*'Inflation indexes'!$D$162/100*'Inflation indexes'!I110</f>
        <v>18857.0059226556</v>
      </c>
      <c r="N18" s="14" t="n">
        <f aca="false">E18*'Inflation indexes'!$D$162/100*'Inflation indexes'!I110</f>
        <v>13899.2687607927</v>
      </c>
      <c r="O18" s="14" t="n">
        <f aca="false">F18*'Inflation indexes'!$D$162/100*'Inflation indexes'!I110</f>
        <v>13624.3447921506</v>
      </c>
      <c r="P18" s="14" t="n">
        <f aca="false">G18*'Inflation indexes'!$D$162/100*'Inflation indexes'!I110</f>
        <v>22580.1903727196</v>
      </c>
      <c r="Q18" s="14" t="n">
        <f aca="false">Adequacy_low!X15</f>
        <v>0.589354171079833</v>
      </c>
      <c r="R18" s="19" t="n">
        <v>6723.17180647536</v>
      </c>
      <c r="S18" s="18" t="n">
        <f aca="false">Adequacy_central!Q15</f>
        <v>4986.62783419351</v>
      </c>
      <c r="T18" s="18" t="n">
        <f aca="false">Adequacy_central!R15</f>
        <v>3608.50184727502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4320.97539800237</v>
      </c>
      <c r="X18" s="18" t="n">
        <f aca="false">Adequacy_central!V15</f>
        <v>4438.981314731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indexes'!$D$162/100</f>
        <v>35133.3866350866</v>
      </c>
      <c r="AD18" s="13" t="n">
        <f aca="false">X18*'Inflation indexes'!$D$162/100*'Inflation indexes'!I110</f>
        <v>23196.8557825878</v>
      </c>
      <c r="AE18" s="18" t="n">
        <f aca="false">S18*'Inflation indexes'!$D$162/100*'Inflation indexes'!I110</f>
        <v>26058.7009743326</v>
      </c>
      <c r="AF18" s="18" t="n">
        <f aca="false">T18*'Inflation indexes'!$D$162/100*'Inflation indexes'!I110</f>
        <v>18857.0059226556</v>
      </c>
      <c r="AG18" s="18" t="n">
        <f aca="false">U18*'Inflation indexes'!$D$162/100*'Inflation indexes'!I110</f>
        <v>13899.2687607927</v>
      </c>
      <c r="AH18" s="18" t="n">
        <f aca="false">V18*'Inflation indexes'!$D$162/100*'Inflation indexes'!I110</f>
        <v>13624.3447921506</v>
      </c>
      <c r="AI18" s="18" t="n">
        <f aca="false">W18*'Inflation indexes'!$D$162/100*'Inflation indexes'!I110</f>
        <v>22580.1903727196</v>
      </c>
      <c r="AJ18" s="18" t="n">
        <f aca="false">Y18*'Inflation indexes'!$D$162/100*'Inflation indexes'!I110</f>
        <v>21431.6759952232</v>
      </c>
      <c r="AK18" s="18" t="n">
        <f aca="false">AJ18*0.82</f>
        <v>17573.974316083</v>
      </c>
      <c r="AL18" s="13" t="n">
        <f aca="false">Z18*'Inflation indexes'!$D$162/100*'Inflation indexes'!I110</f>
        <v>17281.6462555082</v>
      </c>
      <c r="AM18" s="18" t="n">
        <f aca="false">Adequacy_central!X15</f>
        <v>0.589354171079833</v>
      </c>
      <c r="AN18" s="9" t="n">
        <f aca="false">AN14+1</f>
        <v>2018</v>
      </c>
      <c r="AO18" s="16" t="n">
        <v>6723.17180647536</v>
      </c>
      <c r="AP18" s="14" t="n">
        <f aca="false">Adequacy_high!Q15</f>
        <v>4986.62783419351</v>
      </c>
      <c r="AQ18" s="14" t="n">
        <f aca="false">Adequacy_high!R15</f>
        <v>3608.50184727502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4320.97539800237</v>
      </c>
      <c r="AU18" s="14" t="n">
        <f aca="false">Adequacy_high!V15</f>
        <v>4438.981314731</v>
      </c>
      <c r="AV18" s="9"/>
      <c r="AW18" s="9"/>
      <c r="AX18" s="9" t="n">
        <f aca="false">AX14+1</f>
        <v>2018</v>
      </c>
      <c r="AY18" s="11" t="n">
        <f aca="false">AO18*'Inflation indexes'!$D$162/100*'Inflation indexes'!I110</f>
        <v>35133.3866350866</v>
      </c>
      <c r="AZ18" s="11" t="n">
        <f aca="false">AU18*'Inflation indexes'!$D$162/100*'Inflation indexes'!I110</f>
        <v>23196.8557825878</v>
      </c>
      <c r="BA18" s="14" t="n">
        <f aca="false">AP18*'Inflation indexes'!$D$162/100*'Inflation indexes'!I110</f>
        <v>26058.7009743326</v>
      </c>
      <c r="BB18" s="14" t="n">
        <f aca="false">AQ18*'Inflation indexes'!$D$162/100*'Inflation indexes'!I110</f>
        <v>18857.0059226556</v>
      </c>
      <c r="BC18" s="14" t="n">
        <f aca="false">AR18*'Inflation indexes'!$D$162/100*'Inflation indexes'!I110</f>
        <v>13899.2687607927</v>
      </c>
      <c r="BD18" s="14" t="n">
        <f aca="false">AS18*'Inflation indexes'!$D$162/100*'Inflation indexes'!I110</f>
        <v>13624.3447921506</v>
      </c>
      <c r="BE18" s="14" t="n">
        <f aca="false">AT18*'Inflation indexes'!$D$162/100*'Inflation indexes'!I110</f>
        <v>22580.1903727196</v>
      </c>
      <c r="BF18" s="14" t="n">
        <f aca="false">Adequacy_high!X15</f>
        <v>0.589354171079833</v>
      </c>
      <c r="BG18" s="14" t="n">
        <f aca="false">Y18*'Inflation indexes'!$D$162/100*'Inflation indexes'!I110</f>
        <v>21431.6759952232</v>
      </c>
      <c r="BH18" s="14" t="n">
        <f aca="false">BG18*0.82</f>
        <v>17573.974316083</v>
      </c>
      <c r="BI18" s="11" t="n">
        <f aca="false">Z18*'Inflation indexes'!$D$162/100*'Inflation indexes'!I110</f>
        <v>17281.6462555082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4664.84160024256</v>
      </c>
      <c r="D19" s="14" t="n">
        <f aca="false">Adequacy_low!R16</f>
        <v>3359.82497550073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4023.75385677835</v>
      </c>
      <c r="H19" s="14" t="n">
        <f aca="false">Adequacy_low!V16</f>
        <v>4136.26073577207</v>
      </c>
      <c r="I19" s="9" t="n">
        <f aca="false">I15+1</f>
        <v>2018</v>
      </c>
      <c r="J19" s="16" t="n">
        <f aca="false">B19*'Inflation indexes'!$D$162/100*'Inflation indexes'!I111</f>
        <v>33144.3168564536</v>
      </c>
      <c r="K19" s="14" t="n">
        <f aca="false">H19*'Inflation indexes'!$D$162/100*'Inflation indexes'!I111</f>
        <v>21614.924002603</v>
      </c>
      <c r="L19" s="14" t="n">
        <f aca="false">C19*'Inflation indexes'!$D$162/100*'Inflation indexes'!I111</f>
        <v>24377.1374955653</v>
      </c>
      <c r="M19" s="14" t="n">
        <f aca="false">D19*'Inflation indexes'!$D$162/100*'Inflation indexes'!I111</f>
        <v>17557.4912092528</v>
      </c>
      <c r="N19" s="14" t="n">
        <f aca="false">E19*'Inflation indexes'!$D$162/100*'Inflation indexes'!I111</f>
        <v>12974.5365259366</v>
      </c>
      <c r="O19" s="14" t="n">
        <f aca="false">F19*'Inflation indexes'!$D$162/100*'Inflation indexes'!I111</f>
        <v>12691.8654413407</v>
      </c>
      <c r="P19" s="14" t="n">
        <f aca="false">G19*'Inflation indexes'!$D$162/100*'Inflation indexes'!I111</f>
        <v>21026.9950023376</v>
      </c>
      <c r="Q19" s="14" t="n">
        <f aca="false">Adequacy_low!X16</f>
        <v>0.581379325850626</v>
      </c>
      <c r="R19" s="19" t="n">
        <v>6342.54075613813</v>
      </c>
      <c r="S19" s="18" t="n">
        <f aca="false">Adequacy_central!Q16</f>
        <v>4664.84160024256</v>
      </c>
      <c r="T19" s="18" t="n">
        <f aca="false">Adequacy_central!R16</f>
        <v>3359.82497550073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4023.75385677835</v>
      </c>
      <c r="X19" s="18" t="n">
        <f aca="false">Adequacy_central!V16</f>
        <v>4136.26073577207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indexes'!$D$162/100</f>
        <v>33144.3168564536</v>
      </c>
      <c r="AD19" s="13" t="n">
        <f aca="false">X19*'Inflation indexes'!$D$162/100*'Inflation indexes'!I111</f>
        <v>21614.924002603</v>
      </c>
      <c r="AE19" s="18" t="n">
        <f aca="false">S19*'Inflation indexes'!$D$162/100*'Inflation indexes'!I111</f>
        <v>24377.1374955653</v>
      </c>
      <c r="AF19" s="18" t="n">
        <f aca="false">T19*'Inflation indexes'!$D$162/100*'Inflation indexes'!I111</f>
        <v>17557.4912092528</v>
      </c>
      <c r="AG19" s="18" t="n">
        <f aca="false">U19*'Inflation indexes'!$D$162/100*'Inflation indexes'!I111</f>
        <v>12974.5365259366</v>
      </c>
      <c r="AH19" s="18" t="n">
        <f aca="false">V19*'Inflation indexes'!$D$162/100*'Inflation indexes'!I111</f>
        <v>12691.8654413407</v>
      </c>
      <c r="AI19" s="18" t="n">
        <f aca="false">W19*'Inflation indexes'!$D$162/100*'Inflation indexes'!I111</f>
        <v>21026.9950023376</v>
      </c>
      <c r="AJ19" s="18" t="n">
        <f aca="false">Y19*'Inflation indexes'!$D$162/100*'Inflation indexes'!I111</f>
        <v>20303.1461592719</v>
      </c>
      <c r="AK19" s="18" t="n">
        <f aca="false">AJ19*0.82</f>
        <v>16648.579850603</v>
      </c>
      <c r="AL19" s="13" t="n">
        <f aca="false">Z19*'Inflation indexes'!$D$162/100*'Inflation indexes'!I111</f>
        <v>16438.0362249313</v>
      </c>
      <c r="AM19" s="18" t="n">
        <f aca="false">Adequacy_central!X16</f>
        <v>0.581379325850626</v>
      </c>
      <c r="AN19" s="9" t="n">
        <f aca="false">AN15+1</f>
        <v>2018</v>
      </c>
      <c r="AO19" s="16" t="n">
        <v>6342.54075613813</v>
      </c>
      <c r="AP19" s="14" t="n">
        <f aca="false">Adequacy_high!Q16</f>
        <v>4664.84160024256</v>
      </c>
      <c r="AQ19" s="14" t="n">
        <f aca="false">Adequacy_high!R16</f>
        <v>3359.82497550073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4023.75385677835</v>
      </c>
      <c r="AU19" s="14" t="n">
        <f aca="false">Adequacy_high!V16</f>
        <v>4136.26073577207</v>
      </c>
      <c r="AV19" s="9"/>
      <c r="AW19" s="9"/>
      <c r="AX19" s="9" t="n">
        <f aca="false">AX15+1</f>
        <v>2018</v>
      </c>
      <c r="AY19" s="11" t="n">
        <f aca="false">AO19*'Inflation indexes'!$D$162/100*'Inflation indexes'!I111</f>
        <v>33144.3168564536</v>
      </c>
      <c r="AZ19" s="11" t="n">
        <f aca="false">AU19*'Inflation indexes'!$D$162/100*'Inflation indexes'!I111</f>
        <v>21614.924002603</v>
      </c>
      <c r="BA19" s="14" t="n">
        <f aca="false">AP19*'Inflation indexes'!$D$162/100*'Inflation indexes'!I111</f>
        <v>24377.1374955653</v>
      </c>
      <c r="BB19" s="14" t="n">
        <f aca="false">AQ19*'Inflation indexes'!$D$162/100*'Inflation indexes'!I111</f>
        <v>17557.4912092528</v>
      </c>
      <c r="BC19" s="14" t="n">
        <f aca="false">AR19*'Inflation indexes'!$D$162/100*'Inflation indexes'!I111</f>
        <v>12974.5365259366</v>
      </c>
      <c r="BD19" s="14" t="n">
        <f aca="false">AS19*'Inflation indexes'!$D$162/100*'Inflation indexes'!I111</f>
        <v>12691.8654413407</v>
      </c>
      <c r="BE19" s="14" t="n">
        <f aca="false">AT19*'Inflation indexes'!$D$162/100*'Inflation indexes'!I111</f>
        <v>21026.9950023376</v>
      </c>
      <c r="BF19" s="14" t="n">
        <f aca="false">Adequacy_high!X16</f>
        <v>0.581379325850626</v>
      </c>
      <c r="BG19" s="14" t="n">
        <f aca="false">Y19*'Inflation indexes'!$D$162/100*'Inflation indexes'!I111</f>
        <v>20303.1461592719</v>
      </c>
      <c r="BH19" s="14" t="n">
        <f aca="false">BG19*0.82</f>
        <v>16648.579850603</v>
      </c>
      <c r="BI19" s="11" t="n">
        <f aca="false">Z19*'Inflation indexes'!$D$162/100*'Inflation indexes'!I111</f>
        <v>16438.0362249313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4269.88478283478</v>
      </c>
      <c r="D20" s="14" t="n">
        <f aca="false">Adequacy_low!R17</f>
        <v>3060.17573188617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3669.57130804413</v>
      </c>
      <c r="H20" s="14" t="n">
        <f aca="false">Adequacy_low!V17</f>
        <v>3778.59298438979</v>
      </c>
      <c r="I20" s="9" t="n">
        <f aca="false">I16+1</f>
        <v>2018</v>
      </c>
      <c r="J20" s="16" t="n">
        <f aca="false">B20*'Inflation indexes'!$D$162/100*'Inflation indexes'!I112</f>
        <v>31379.1446437488</v>
      </c>
      <c r="K20" s="14" t="n">
        <f aca="false">H20*'Inflation indexes'!$D$162/100*'Inflation indexes'!I112</f>
        <v>19745.8539032619</v>
      </c>
      <c r="L20" s="14" t="n">
        <f aca="false">C20*'Inflation indexes'!$D$162/100*'Inflation indexes'!I112</f>
        <v>22313.2053264087</v>
      </c>
      <c r="M20" s="14" t="n">
        <f aca="false">D20*'Inflation indexes'!$D$162/100*'Inflation indexes'!I112</f>
        <v>15991.6093555893</v>
      </c>
      <c r="N20" s="14" t="n">
        <f aca="false">E20*'Inflation indexes'!$D$162/100*'Inflation indexes'!I112</f>
        <v>11950.4137938345</v>
      </c>
      <c r="O20" s="14" t="n">
        <f aca="false">F20*'Inflation indexes'!$D$162/100*'Inflation indexes'!I112</f>
        <v>11696.2666208941</v>
      </c>
      <c r="P20" s="14" t="n">
        <f aca="false">G20*'Inflation indexes'!$D$162/100*'Inflation indexes'!I112</f>
        <v>19176.1375823183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4269.88478283478</v>
      </c>
      <c r="T20" s="18" t="n">
        <f aca="false">Adequacy_central!R17</f>
        <v>3060.17573188617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3669.57130804413</v>
      </c>
      <c r="X20" s="18" t="n">
        <f aca="false">Adequacy_central!V17</f>
        <v>3778.59298438979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indexes'!$D$162/100</f>
        <v>31379.1446437488</v>
      </c>
      <c r="AD20" s="13" t="n">
        <f aca="false">X20*'Inflation indexes'!$D$162/100*'Inflation indexes'!I112</f>
        <v>19745.8539032619</v>
      </c>
      <c r="AE20" s="18" t="n">
        <f aca="false">S20*'Inflation indexes'!$D$162/100*'Inflation indexes'!I112</f>
        <v>22313.2053264087</v>
      </c>
      <c r="AF20" s="18" t="n">
        <f aca="false">T20*'Inflation indexes'!$D$162/100*'Inflation indexes'!I112</f>
        <v>15991.6093555893</v>
      </c>
      <c r="AG20" s="18" t="n">
        <f aca="false">U20*'Inflation indexes'!$D$162/100*'Inflation indexes'!I112</f>
        <v>11950.4137938345</v>
      </c>
      <c r="AH20" s="18" t="n">
        <f aca="false">V20*'Inflation indexes'!$D$162/100*'Inflation indexes'!I112</f>
        <v>11696.2666208941</v>
      </c>
      <c r="AI20" s="18" t="n">
        <f aca="false">W20*'Inflation indexes'!$D$162/100*'Inflation indexes'!I112</f>
        <v>19176.1375823183</v>
      </c>
      <c r="AJ20" s="18" t="n">
        <f aca="false">Y20*'Inflation indexes'!$D$162/100*'Inflation indexes'!I112</f>
        <v>18757.212194693</v>
      </c>
      <c r="AK20" s="18" t="n">
        <f aca="false">AJ20*0.82</f>
        <v>15380.9139996483</v>
      </c>
      <c r="AL20" s="13" t="n">
        <f aca="false">Z20*'Inflation indexes'!$D$162/100*'Inflation indexes'!I112</f>
        <v>15140.9794544999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4269.88478283478</v>
      </c>
      <c r="AQ20" s="14" t="n">
        <f aca="false">Adequacy_high!R17</f>
        <v>3060.17573188617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3669.57130804413</v>
      </c>
      <c r="AU20" s="14" t="n">
        <f aca="false">Adequacy_high!V17</f>
        <v>3778.59298438979</v>
      </c>
      <c r="AV20" s="9"/>
      <c r="AW20" s="9"/>
      <c r="AX20" s="9" t="n">
        <f aca="false">AX16+1</f>
        <v>2018</v>
      </c>
      <c r="AY20" s="11" t="n">
        <f aca="false">AO20*'Inflation indexes'!$D$162/100*'Inflation indexes'!I112</f>
        <v>31379.1446437488</v>
      </c>
      <c r="AZ20" s="11" t="n">
        <f aca="false">AU20*'Inflation indexes'!$D$162/100*'Inflation indexes'!I112</f>
        <v>19745.8539032619</v>
      </c>
      <c r="BA20" s="14" t="n">
        <f aca="false">AP20*'Inflation indexes'!$D$162/100*'Inflation indexes'!I112</f>
        <v>22313.2053264087</v>
      </c>
      <c r="BB20" s="14" t="n">
        <f aca="false">AQ20*'Inflation indexes'!$D$162/100*'Inflation indexes'!I112</f>
        <v>15991.6093555893</v>
      </c>
      <c r="BC20" s="14" t="n">
        <f aca="false">AR20*'Inflation indexes'!$D$162/100*'Inflation indexes'!I112</f>
        <v>11950.4137938345</v>
      </c>
      <c r="BD20" s="14" t="n">
        <f aca="false">AS20*'Inflation indexes'!$D$162/100*'Inflation indexes'!I112</f>
        <v>11696.2666208941</v>
      </c>
      <c r="BE20" s="14" t="n">
        <f aca="false">AT20*'Inflation indexes'!$D$162/100*'Inflation indexes'!I112</f>
        <v>19176.1375823183</v>
      </c>
      <c r="BF20" s="14" t="n">
        <f aca="false">Adequacy_high!X17</f>
        <v>0.563537280169274</v>
      </c>
      <c r="BG20" s="14" t="n">
        <f aca="false">Y20*'Inflation indexes'!$D$162/100*'Inflation indexes'!I112</f>
        <v>18757.212194693</v>
      </c>
      <c r="BH20" s="14" t="n">
        <f aca="false">BG20*0.82</f>
        <v>15380.9139996483</v>
      </c>
      <c r="BI20" s="11" t="n">
        <f aca="false">Z20*'Inflation indexes'!$D$162/100*'Inflation indexes'!I112</f>
        <v>15140.9794544999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4203.29851247321</v>
      </c>
      <c r="D21" s="14" t="n">
        <f aca="false">Adequacy_low!R18</f>
        <v>3025.94387939565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3611.22760357387</v>
      </c>
      <c r="H21" s="14" t="n">
        <f aca="false">Adequacy_low!V18</f>
        <v>3725.70326179616</v>
      </c>
      <c r="I21" s="9" t="n">
        <f aca="false">I17+1</f>
        <v>2019</v>
      </c>
      <c r="J21" s="16" t="n">
        <f aca="false">B21*'Inflation indexes'!$D$162/100*'Inflation indexes'!I113</f>
        <v>31274.1356479576</v>
      </c>
      <c r="K21" s="14" t="n">
        <f aca="false">H21*'Inflation indexes'!$D$162/100*'Inflation indexes'!I113</f>
        <v>19469.4672324476</v>
      </c>
      <c r="L21" s="14" t="n">
        <f aca="false">C21*'Inflation indexes'!$D$162/100*'Inflation indexes'!I113</f>
        <v>21965.2443864625</v>
      </c>
      <c r="M21" s="14" t="n">
        <f aca="false">D21*'Inflation indexes'!$D$162/100*'Inflation indexes'!I113</f>
        <v>15812.7234155296</v>
      </c>
      <c r="N21" s="14" t="n">
        <f aca="false">E21*'Inflation indexes'!$D$162/100*'Inflation indexes'!I113</f>
        <v>11744.2056253841</v>
      </c>
      <c r="O21" s="14" t="n">
        <f aca="false">F21*'Inflation indexes'!$D$162/100*'Inflation indexes'!I113</f>
        <v>11563.1697490797</v>
      </c>
      <c r="P21" s="14" t="n">
        <f aca="false">G21*'Inflation indexes'!$D$162/100*'Inflation indexes'!I113</f>
        <v>18871.2499510216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4203.29851247321</v>
      </c>
      <c r="T21" s="18" t="n">
        <f aca="false">Adequacy_central!R18</f>
        <v>3025.94387939565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3611.22760357387</v>
      </c>
      <c r="X21" s="18" t="n">
        <f aca="false">Adequacy_central!V18</f>
        <v>3725.70326179616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indexes'!$D$162/100</f>
        <v>31274.1356479576</v>
      </c>
      <c r="AD21" s="13" t="n">
        <f aca="false">X21*'Inflation indexes'!$D$162/100*'Inflation indexes'!I113</f>
        <v>19469.4672324476</v>
      </c>
      <c r="AE21" s="18" t="n">
        <f aca="false">S21*'Inflation indexes'!$D$162/100*'Inflation indexes'!I113</f>
        <v>21965.2443864625</v>
      </c>
      <c r="AF21" s="18" t="n">
        <f aca="false">T21*'Inflation indexes'!$D$162/100*'Inflation indexes'!I113</f>
        <v>15812.7234155296</v>
      </c>
      <c r="AG21" s="18" t="n">
        <f aca="false">U21*'Inflation indexes'!$D$162/100*'Inflation indexes'!I113</f>
        <v>11744.2056253841</v>
      </c>
      <c r="AH21" s="18" t="n">
        <f aca="false">V21*'Inflation indexes'!$D$162/100*'Inflation indexes'!I113</f>
        <v>11563.1697490797</v>
      </c>
      <c r="AI21" s="18" t="n">
        <f aca="false">W21*'Inflation indexes'!$D$162/100*'Inflation indexes'!I113</f>
        <v>18871.2499510216</v>
      </c>
      <c r="AJ21" s="18" t="n">
        <f aca="false">Y21*'Inflation indexes'!$D$162/100*'Inflation indexes'!I113</f>
        <v>18086.2338062345</v>
      </c>
      <c r="AK21" s="18" t="n">
        <f aca="false">AJ21*0.82</f>
        <v>14830.7117211123</v>
      </c>
      <c r="AL21" s="13" t="n">
        <f aca="false">Z21*'Inflation indexes'!$D$162/100*'Inflation indexes'!I113</f>
        <v>14900.9919446903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4203.29851247321</v>
      </c>
      <c r="AQ21" s="14" t="n">
        <f aca="false">Adequacy_high!R18</f>
        <v>3025.94387939565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3611.22760357387</v>
      </c>
      <c r="AU21" s="14" t="n">
        <f aca="false">Adequacy_high!V18</f>
        <v>3725.70326179616</v>
      </c>
      <c r="AV21" s="9"/>
      <c r="AW21" s="9"/>
      <c r="AX21" s="9" t="n">
        <f aca="false">AX17+1</f>
        <v>2019</v>
      </c>
      <c r="AY21" s="11" t="n">
        <f aca="false">AO21*'Inflation indexes'!$D$162/100*'Inflation indexes'!I113</f>
        <v>31274.1356479576</v>
      </c>
      <c r="AZ21" s="11" t="n">
        <f aca="false">AU21*'Inflation indexes'!$D$162/100*'Inflation indexes'!I113</f>
        <v>19469.4672324476</v>
      </c>
      <c r="BA21" s="14" t="n">
        <f aca="false">AP21*'Inflation indexes'!$D$162/100*'Inflation indexes'!I113</f>
        <v>21965.2443864625</v>
      </c>
      <c r="BB21" s="14" t="n">
        <f aca="false">AQ21*'Inflation indexes'!$D$162/100*'Inflation indexes'!I113</f>
        <v>15812.7234155296</v>
      </c>
      <c r="BC21" s="14" t="n">
        <f aca="false">AR21*'Inflation indexes'!$D$162/100*'Inflation indexes'!I113</f>
        <v>11744.2056253841</v>
      </c>
      <c r="BD21" s="14" t="n">
        <f aca="false">AS21*'Inflation indexes'!$D$162/100*'Inflation indexes'!I113</f>
        <v>11563.1697490797</v>
      </c>
      <c r="BE21" s="14" t="n">
        <f aca="false">AT21*'Inflation indexes'!$D$162/100*'Inflation indexes'!I113</f>
        <v>18871.2499510216</v>
      </c>
      <c r="BF21" s="14" t="n">
        <f aca="false">Adequacy_high!X18</f>
        <v>0.556141234994269</v>
      </c>
      <c r="BG21" s="14" t="n">
        <f aca="false">Y21*'Inflation indexes'!$D$162/100*'Inflation indexes'!I113</f>
        <v>18086.2338062345</v>
      </c>
      <c r="BH21" s="14" t="n">
        <f aca="false">BG21*0.82</f>
        <v>14830.7117211123</v>
      </c>
      <c r="BI21" s="11" t="n">
        <f aca="false">Z21*'Inflation indexes'!$D$162/100*'Inflation indexes'!I113</f>
        <v>14900.9919446903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4236.23740318929</v>
      </c>
      <c r="D22" s="14" t="n">
        <f aca="false">Adequacy_low!R19</f>
        <v>3031.78602403707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3625.32672629328</v>
      </c>
      <c r="H22" s="14" t="n">
        <f aca="false">Adequacy_low!V19</f>
        <v>3740.59732310656</v>
      </c>
      <c r="I22" s="9" t="n">
        <f aca="false">I18+1</f>
        <v>2019</v>
      </c>
      <c r="J22" s="16" t="n">
        <f aca="false">B22*'Inflation indexes'!$D$162/100*'Inflation indexes'!I114</f>
        <v>31153.5150508226</v>
      </c>
      <c r="K22" s="14" t="n">
        <f aca="false">H22*'Inflation indexes'!$D$162/100*'Inflation indexes'!I114</f>
        <v>19547.2993672862</v>
      </c>
      <c r="L22" s="14" t="n">
        <f aca="false">C22*'Inflation indexes'!$D$162/100*'Inflation indexes'!I114</f>
        <v>22137.3736754603</v>
      </c>
      <c r="M22" s="14" t="n">
        <f aca="false">D22*'Inflation indexes'!$D$162/100*'Inflation indexes'!I114</f>
        <v>15843.2528043915</v>
      </c>
      <c r="N22" s="14" t="n">
        <f aca="false">E22*'Inflation indexes'!$D$162/100*'Inflation indexes'!I114</f>
        <v>11773.5524598759</v>
      </c>
      <c r="O22" s="14" t="n">
        <f aca="false">F22*'Inflation indexes'!$D$162/100*'Inflation indexes'!I114</f>
        <v>11586.2080801805</v>
      </c>
      <c r="P22" s="14" t="n">
        <f aca="false">G22*'Inflation indexes'!$D$162/100*'Inflation indexes'!I114</f>
        <v>18944.9279625279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4236.23740318929</v>
      </c>
      <c r="T22" s="18" t="n">
        <f aca="false">Adequacy_central!R19</f>
        <v>3031.78602403707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3625.32672629328</v>
      </c>
      <c r="X22" s="18" t="n">
        <f aca="false">Adequacy_central!V19</f>
        <v>3740.59732310656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indexes'!$D$162/100</f>
        <v>31153.5150508226</v>
      </c>
      <c r="AD22" s="13" t="n">
        <f aca="false">X22*'Inflation indexes'!$D$162/100*'Inflation indexes'!I114</f>
        <v>19547.2993672862</v>
      </c>
      <c r="AE22" s="18" t="n">
        <f aca="false">S22*'Inflation indexes'!$D$162/100*'Inflation indexes'!I114</f>
        <v>22137.3736754603</v>
      </c>
      <c r="AF22" s="18" t="n">
        <f aca="false">T22*'Inflation indexes'!$D$162/100*'Inflation indexes'!I114</f>
        <v>15843.2528043915</v>
      </c>
      <c r="AG22" s="18" t="n">
        <f aca="false">U22*'Inflation indexes'!$D$162/100*'Inflation indexes'!I114</f>
        <v>11773.5524598759</v>
      </c>
      <c r="AH22" s="18" t="n">
        <f aca="false">V22*'Inflation indexes'!$D$162/100*'Inflation indexes'!I114</f>
        <v>11586.2080801805</v>
      </c>
      <c r="AI22" s="18" t="n">
        <f aca="false">W22*'Inflation indexes'!$D$162/100*'Inflation indexes'!I114</f>
        <v>18944.9279625279</v>
      </c>
      <c r="AJ22" s="18" t="n">
        <f aca="false">Y22*'Inflation indexes'!$D$162/100*'Inflation indexes'!I114</f>
        <v>17927.6535268397</v>
      </c>
      <c r="AK22" s="18" t="n">
        <f aca="false">AJ22*0.82</f>
        <v>14700.6758920086</v>
      </c>
      <c r="AL22" s="13" t="n">
        <f aca="false">Z22*'Inflation indexes'!$D$162/100*'Inflation indexes'!I114</f>
        <v>14930.6805156965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4236.23740318929</v>
      </c>
      <c r="AQ22" s="14" t="n">
        <f aca="false">Adequacy_high!R19</f>
        <v>3031.78602403707</v>
      </c>
      <c r="AR22" s="14" t="n">
        <f aca="false">Adequacy_high!S19</f>
        <v>2253.00272878466</v>
      </c>
      <c r="AS22" s="14" t="n">
        <f aca="false">Adequacy_high!T19</f>
        <v>2217.15225798455</v>
      </c>
      <c r="AT22" s="14" t="n">
        <f aca="false">Adequacy_high!U19</f>
        <v>3625.32672629328</v>
      </c>
      <c r="AU22" s="14" t="n">
        <f aca="false">Adequacy_high!V19</f>
        <v>3740.59732310656</v>
      </c>
      <c r="AV22" s="9"/>
      <c r="AW22" s="9"/>
      <c r="AX22" s="9" t="n">
        <f aca="false">AX18+1</f>
        <v>2019</v>
      </c>
      <c r="AY22" s="11" t="n">
        <f aca="false">AO22*'Inflation indexes'!$D$162/100*'Inflation indexes'!I114</f>
        <v>31153.5150508226</v>
      </c>
      <c r="AZ22" s="11" t="n">
        <f aca="false">AU22*'Inflation indexes'!$D$162/100*'Inflation indexes'!I114</f>
        <v>19547.2993672862</v>
      </c>
      <c r="BA22" s="14" t="n">
        <f aca="false">AP22*'Inflation indexes'!$D$162/100*'Inflation indexes'!I114</f>
        <v>22137.3736754603</v>
      </c>
      <c r="BB22" s="14" t="n">
        <f aca="false">AQ22*'Inflation indexes'!$D$162/100*'Inflation indexes'!I114</f>
        <v>15843.2528043915</v>
      </c>
      <c r="BC22" s="14" t="n">
        <f aca="false">AR22*'Inflation indexes'!$D$162/100*'Inflation indexes'!I114</f>
        <v>11773.5524598759</v>
      </c>
      <c r="BD22" s="14" t="n">
        <f aca="false">AS22*'Inflation indexes'!$D$162/100*'Inflation indexes'!I114</f>
        <v>11586.2080801805</v>
      </c>
      <c r="BE22" s="14" t="n">
        <f aca="false">AT22*'Inflation indexes'!$D$162/100*'Inflation indexes'!I114</f>
        <v>18944.9279625279</v>
      </c>
      <c r="BF22" s="14" t="n">
        <f aca="false">Adequacy_high!X19</f>
        <v>0.558181409790754</v>
      </c>
      <c r="BG22" s="14" t="n">
        <f aca="false">Y22*'Inflation indexes'!$D$162/100*'Inflation indexes'!I114</f>
        <v>17927.6535268397</v>
      </c>
      <c r="BH22" s="14" t="n">
        <f aca="false">BG22*0.82</f>
        <v>14700.6758920086</v>
      </c>
      <c r="BI22" s="11" t="n">
        <f aca="false">Z22*'Inflation indexes'!$D$162/100*'Inflation indexes'!I114</f>
        <v>14930.6805156965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4323.75059999239</v>
      </c>
      <c r="D23" s="14" t="n">
        <f aca="false">Adequacy_low!R20</f>
        <v>3086.89653902329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3684.75015179875</v>
      </c>
      <c r="H23" s="14" t="n">
        <f aca="false">Adequacy_low!V20</f>
        <v>3811.90015364829</v>
      </c>
      <c r="I23" s="9" t="n">
        <f aca="false">I19+1</f>
        <v>2019</v>
      </c>
      <c r="J23" s="16" t="n">
        <f aca="false">B23*'Inflation indexes'!$D$162/100*'Inflation indexes'!I115</f>
        <v>30688.7190423062</v>
      </c>
      <c r="K23" s="14" t="n">
        <f aca="false">H23*'Inflation indexes'!$D$162/100*'Inflation indexes'!I115</f>
        <v>19919.9077113399</v>
      </c>
      <c r="L23" s="14" t="n">
        <f aca="false">C23*'Inflation indexes'!$D$162/100*'Inflation indexes'!I115</f>
        <v>22594.6927902261</v>
      </c>
      <c r="M23" s="14" t="n">
        <f aca="false">D23*'Inflation indexes'!$D$162/100*'Inflation indexes'!I115</f>
        <v>16131.2447055957</v>
      </c>
      <c r="N23" s="14" t="n">
        <f aca="false">E23*'Inflation indexes'!$D$162/100*'Inflation indexes'!I115</f>
        <v>11930.7450502944</v>
      </c>
      <c r="O23" s="14" t="n">
        <f aca="false">F23*'Inflation indexes'!$D$162/100*'Inflation indexes'!I115</f>
        <v>11757.5315712314</v>
      </c>
      <c r="P23" s="14" t="n">
        <f aca="false">G23*'Inflation indexes'!$D$162/100*'Inflation indexes'!I115</f>
        <v>19255.4579093388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4323.75059999239</v>
      </c>
      <c r="T23" s="18" t="n">
        <f aca="false">Adequacy_central!R20</f>
        <v>3086.89653902329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3687.51788181695</v>
      </c>
      <c r="X23" s="18" t="n">
        <f aca="false">Adequacy_central!V20</f>
        <v>3814.2275942322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indexes'!$D$162/100</f>
        <v>30688.7190423062</v>
      </c>
      <c r="AD23" s="13" t="n">
        <f aca="false">X23*'Inflation indexes'!$D$162/100*'Inflation indexes'!I115</f>
        <v>19932.070254892</v>
      </c>
      <c r="AE23" s="18" t="n">
        <f aca="false">S23*'Inflation indexes'!$D$162/100*'Inflation indexes'!I115</f>
        <v>22594.6927902261</v>
      </c>
      <c r="AF23" s="18" t="n">
        <f aca="false">T23*'Inflation indexes'!$D$162/100*'Inflation indexes'!I115</f>
        <v>16131.2447055957</v>
      </c>
      <c r="AG23" s="18" t="n">
        <f aca="false">U23*'Inflation indexes'!$D$162/100*'Inflation indexes'!I115</f>
        <v>11980.453598171</v>
      </c>
      <c r="AH23" s="18" t="n">
        <f aca="false">V23*'Inflation indexes'!$D$162/100*'Inflation indexes'!I115</f>
        <v>11757.5315712314</v>
      </c>
      <c r="AI23" s="18" t="n">
        <f aca="false">W23*'Inflation indexes'!$D$162/100*'Inflation indexes'!I115</f>
        <v>19269.9212804425</v>
      </c>
      <c r="AJ23" s="18" t="n">
        <f aca="false">Y23*'Inflation indexes'!$D$162/100*'Inflation indexes'!I115</f>
        <v>18564.0335744637</v>
      </c>
      <c r="AK23" s="18" t="n">
        <f aca="false">AJ23*0.82</f>
        <v>15222.5075310602</v>
      </c>
      <c r="AL23" s="13" t="n">
        <f aca="false">Z23*'Inflation indexes'!$D$162/100*'Inflation indexes'!I115</f>
        <v>15151.4582103497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4323.75059999239</v>
      </c>
      <c r="AQ23" s="14" t="n">
        <f aca="false">Adequacy_high!R20</f>
        <v>3086.89653902329</v>
      </c>
      <c r="AR23" s="14" t="n">
        <f aca="false">Adequacy_high!S20</f>
        <v>2283.0833129044</v>
      </c>
      <c r="AS23" s="14" t="n">
        <f aca="false">Adequacy_high!T20</f>
        <v>2249.93695012892</v>
      </c>
      <c r="AT23" s="14" t="n">
        <f aca="false">Adequacy_high!U20</f>
        <v>3684.75015179875</v>
      </c>
      <c r="AU23" s="14" t="n">
        <f aca="false">Adequacy_high!V20</f>
        <v>3811.90015364829</v>
      </c>
      <c r="AV23" s="9"/>
      <c r="AW23" s="9"/>
      <c r="AX23" s="9" t="n">
        <f aca="false">AX19+1</f>
        <v>2019</v>
      </c>
      <c r="AY23" s="11" t="n">
        <f aca="false">AO23*'Inflation indexes'!$D$162/100*'Inflation indexes'!I115</f>
        <v>30688.7190423062</v>
      </c>
      <c r="AZ23" s="11" t="n">
        <f aca="false">AU23*'Inflation indexes'!$D$162/100*'Inflation indexes'!I115</f>
        <v>19919.9077113399</v>
      </c>
      <c r="BA23" s="14" t="n">
        <f aca="false">AP23*'Inflation indexes'!$D$162/100*'Inflation indexes'!I115</f>
        <v>22594.6927902261</v>
      </c>
      <c r="BB23" s="14" t="n">
        <f aca="false">AQ23*'Inflation indexes'!$D$162/100*'Inflation indexes'!I115</f>
        <v>16131.2447055957</v>
      </c>
      <c r="BC23" s="14" t="n">
        <f aca="false">AR23*'Inflation indexes'!$D$162/100*'Inflation indexes'!I115</f>
        <v>11930.7450502944</v>
      </c>
      <c r="BD23" s="14" t="n">
        <f aca="false">AS23*'Inflation indexes'!$D$162/100*'Inflation indexes'!I115</f>
        <v>11757.5315712314</v>
      </c>
      <c r="BE23" s="14" t="n">
        <f aca="false">AT23*'Inflation indexes'!$D$162/100*'Inflation indexes'!I115</f>
        <v>19255.4579093388</v>
      </c>
      <c r="BF23" s="14" t="n">
        <f aca="false">Adequacy_high!X20</f>
        <v>0.576287307755464</v>
      </c>
      <c r="BG23" s="14" t="n">
        <f aca="false">Y23*'Inflation indexes'!$D$162/100*'Inflation indexes'!I115</f>
        <v>18564.0335744637</v>
      </c>
      <c r="BH23" s="14" t="n">
        <f aca="false">BG23*0.82</f>
        <v>15222.5075310602</v>
      </c>
      <c r="BI23" s="11" t="n">
        <f aca="false">Z23*'Inflation indexes'!$D$162/100*'Inflation indexes'!I115</f>
        <v>15151.4582103497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4270.1871381003</v>
      </c>
      <c r="D24" s="14" t="n">
        <f aca="false">Adequacy_low!R21</f>
        <v>3033.35557366142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3643.94136811102</v>
      </c>
      <c r="H24" s="14" t="n">
        <f aca="false">Adequacy_low!V21</f>
        <v>3766.96455030915</v>
      </c>
      <c r="I24" s="9" t="n">
        <f aca="false">I20+1</f>
        <v>2019</v>
      </c>
      <c r="J24" s="16" t="n">
        <f aca="false">B24*'Inflation indexes'!$D$162/100*'Inflation indexes'!I116</f>
        <v>29674.8965475615</v>
      </c>
      <c r="K24" s="14" t="n">
        <f aca="false">H24*'Inflation indexes'!$D$162/100*'Inflation indexes'!I116</f>
        <v>19685.0870089633</v>
      </c>
      <c r="L24" s="14" t="n">
        <f aca="false">C24*'Inflation indexes'!$D$162/100*'Inflation indexes'!I116</f>
        <v>22314.7853491644</v>
      </c>
      <c r="M24" s="14" t="n">
        <f aca="false">D24*'Inflation indexes'!$D$162/100*'Inflation indexes'!I116</f>
        <v>15851.4548250125</v>
      </c>
      <c r="N24" s="14" t="n">
        <f aca="false">E24*'Inflation indexes'!$D$162/100*'Inflation indexes'!I116</f>
        <v>11921.3548199652</v>
      </c>
      <c r="O24" s="14" t="n">
        <f aca="false">F24*'Inflation indexes'!$D$162/100*'Inflation indexes'!I116</f>
        <v>11570.7842443961</v>
      </c>
      <c r="P24" s="14" t="n">
        <f aca="false">G24*'Inflation indexes'!$D$162/100*'Inflation indexes'!I116</f>
        <v>19042.202794539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4270.18713977749</v>
      </c>
      <c r="T24" s="18" t="n">
        <f aca="false">Adequacy_central!R21</f>
        <v>3033.35557366142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3651.83906454106</v>
      </c>
      <c r="X24" s="18" t="n">
        <f aca="false">Adequacy_central!V21</f>
        <v>3773.59908805374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indexes'!$D$162/100</f>
        <v>29674.035461593</v>
      </c>
      <c r="AD24" s="13" t="n">
        <f aca="false">X24*'Inflation indexes'!$D$162/100*'Inflation indexes'!I116</f>
        <v>19719.757219161</v>
      </c>
      <c r="AE24" s="18" t="n">
        <f aca="false">S24*'Inflation indexes'!$D$162/100*'Inflation indexes'!I116</f>
        <v>22314.7853579289</v>
      </c>
      <c r="AF24" s="18" t="n">
        <f aca="false">T24*'Inflation indexes'!$D$162/100*'Inflation indexes'!I116</f>
        <v>15851.4548250125</v>
      </c>
      <c r="AG24" s="18" t="n">
        <f aca="false">U24*'Inflation indexes'!$D$162/100*'Inflation indexes'!I116</f>
        <v>12063.5939663</v>
      </c>
      <c r="AH24" s="18" t="n">
        <f aca="false">V24*'Inflation indexes'!$D$162/100*'Inflation indexes'!I116</f>
        <v>11570.7842443961</v>
      </c>
      <c r="AI24" s="18" t="n">
        <f aca="false">W24*'Inflation indexes'!$D$162/100*'Inflation indexes'!I116</f>
        <v>19083.4739133189</v>
      </c>
      <c r="AJ24" s="18" t="n">
        <f aca="false">Y24*'Inflation indexes'!$D$162/100*'Inflation indexes'!I116</f>
        <v>19450.1354332364</v>
      </c>
      <c r="AK24" s="18" t="n">
        <f aca="false">AJ24*0.82</f>
        <v>15949.1110552538</v>
      </c>
      <c r="AL24" s="13" t="n">
        <f aca="false">Z24*'Inflation indexes'!$D$162/100*'Inflation indexes'!I116</f>
        <v>14910.8044386548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4270.18713977749</v>
      </c>
      <c r="AQ24" s="14" t="n">
        <f aca="false">Adequacy_high!R21</f>
        <v>3033.35557366142</v>
      </c>
      <c r="AR24" s="14" t="n">
        <f aca="false">Adequacy_high!S21</f>
        <v>2281.28638588278</v>
      </c>
      <c r="AS24" s="14" t="n">
        <f aca="false">Adequacy_high!T21</f>
        <v>2214.20073216183</v>
      </c>
      <c r="AT24" s="14" t="n">
        <f aca="false">Adequacy_high!U21</f>
        <v>3643.94136926146</v>
      </c>
      <c r="AU24" s="14" t="n">
        <f aca="false">Adequacy_high!V21</f>
        <v>3766.96455127559</v>
      </c>
      <c r="AV24" s="9"/>
      <c r="AW24" s="9"/>
      <c r="AX24" s="9" t="n">
        <f aca="false">AX20+1</f>
        <v>2019</v>
      </c>
      <c r="AY24" s="11" t="n">
        <f aca="false">AO24*'Inflation indexes'!$D$162/100*'Inflation indexes'!I116</f>
        <v>29674.8965475615</v>
      </c>
      <c r="AZ24" s="11" t="n">
        <f aca="false">AU24*'Inflation indexes'!$D$162/100*'Inflation indexes'!I116</f>
        <v>19685.0870140136</v>
      </c>
      <c r="BA24" s="14" t="n">
        <f aca="false">AP24*'Inflation indexes'!$D$162/100*'Inflation indexes'!I116</f>
        <v>22314.7853579289</v>
      </c>
      <c r="BB24" s="14" t="n">
        <f aca="false">AQ24*'Inflation indexes'!$D$162/100*'Inflation indexes'!I116</f>
        <v>15851.4548250125</v>
      </c>
      <c r="BC24" s="14" t="n">
        <f aca="false">AR24*'Inflation indexes'!$D$162/100*'Inflation indexes'!I116</f>
        <v>11921.3548199652</v>
      </c>
      <c r="BD24" s="14" t="n">
        <f aca="false">AS24*'Inflation indexes'!$D$162/100*'Inflation indexes'!I116</f>
        <v>11570.7842443961</v>
      </c>
      <c r="BE24" s="14" t="n">
        <f aca="false">AT24*'Inflation indexes'!$D$162/100*'Inflation indexes'!I116</f>
        <v>19042.2028005509</v>
      </c>
      <c r="BF24" s="14" t="n">
        <f aca="false">Adequacy_high!X21</f>
        <v>0.585532666938895</v>
      </c>
      <c r="BG24" s="14" t="n">
        <f aca="false">Y24*'Inflation indexes'!$D$162/100*'Inflation indexes'!I116</f>
        <v>19450.1354332364</v>
      </c>
      <c r="BH24" s="14" t="n">
        <f aca="false">BG24*0.82</f>
        <v>15949.1110552538</v>
      </c>
      <c r="BI24" s="11" t="n">
        <f aca="false">Z24*'Inflation indexes'!$D$162/100*'Inflation indexes'!I116</f>
        <v>14910.8044386548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4673.95395023594</v>
      </c>
      <c r="D25" s="14" t="n">
        <f aca="false">Adequacy_low!R22</f>
        <v>3425.92889101148</v>
      </c>
      <c r="E25" s="14" t="n">
        <f aca="false">Adequacy_low!S22</f>
        <v>3140.26434947193</v>
      </c>
      <c r="F25" s="14" t="n">
        <f aca="false">Adequacy_low!T22</f>
        <v>2910.80969210381</v>
      </c>
      <c r="G25" s="14" t="n">
        <f aca="false">Adequacy_low!U22</f>
        <v>4181.22011454414</v>
      </c>
      <c r="H25" s="14" t="n">
        <f aca="false">Adequacy_low!V22</f>
        <v>4319.9019873094</v>
      </c>
      <c r="I25" s="9" t="n">
        <f aca="false">I21+1</f>
        <v>2020</v>
      </c>
      <c r="J25" s="16" t="n">
        <f aca="false">B25*'Inflation indexes'!$D$162/100*'Inflation indexes'!I117</f>
        <v>30895.3425382811</v>
      </c>
      <c r="K25" s="14" t="n">
        <f aca="false">H25*'Inflation indexes'!$D$162/100*'Inflation indexes'!I117</f>
        <v>22574.581033262</v>
      </c>
      <c r="L25" s="14" t="n">
        <f aca="false">C25*'Inflation indexes'!$D$162/100*'Inflation indexes'!I117</f>
        <v>24424.7560489337</v>
      </c>
      <c r="M25" s="14" t="n">
        <f aca="false">D25*'Inflation indexes'!$D$162/100*'Inflation indexes'!I117</f>
        <v>17902.9314997264</v>
      </c>
      <c r="N25" s="14" t="n">
        <f aca="false">E25*'Inflation indexes'!$D$162/100*'Inflation indexes'!I117</f>
        <v>16410.1297277744</v>
      </c>
      <c r="O25" s="14" t="n">
        <f aca="false">F25*'Inflation indexes'!$D$162/100*'Inflation indexes'!I117</f>
        <v>15211.0648481931</v>
      </c>
      <c r="P25" s="14" t="n">
        <f aca="false">G25*'Inflation indexes'!$D$162/100*'Inflation indexes'!I117</f>
        <v>21849.8689486403</v>
      </c>
      <c r="Q25" s="14" t="n">
        <f aca="false">Adequacy_low!X22</f>
        <v>0.695968572538822</v>
      </c>
      <c r="R25" s="17" t="n">
        <v>5911.63495348748</v>
      </c>
      <c r="S25" s="18" t="n">
        <f aca="false">Adequacy_central!Q22</f>
        <v>4674.00822806413</v>
      </c>
      <c r="T25" s="18" t="n">
        <f aca="false">Adequacy_central!R22</f>
        <v>3425.92889101148</v>
      </c>
      <c r="U25" s="18" t="n">
        <f aca="false">Adequacy_central!S22</f>
        <v>3152.34449294652</v>
      </c>
      <c r="V25" s="18" t="n">
        <f aca="false">Adequacy_central!T22</f>
        <v>2910.80969210381</v>
      </c>
      <c r="W25" s="18" t="n">
        <f aca="false">Adequacy_central!U22</f>
        <v>4184.76931431751</v>
      </c>
      <c r="X25" s="18" t="n">
        <f aca="false">Adequacy_central!V22</f>
        <v>4322.87332455721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indexes'!$D$162/100</f>
        <v>30892.5254990996</v>
      </c>
      <c r="AD25" s="13" t="n">
        <f aca="false">X25*'Inflation indexes'!$D$162/100*'Inflation indexes'!I117</f>
        <v>22590.1083979278</v>
      </c>
      <c r="AE25" s="18" t="n">
        <f aca="false">S25*'Inflation indexes'!$D$162/100*'Inflation indexes'!I117</f>
        <v>24425.0396894501</v>
      </c>
      <c r="AF25" s="18" t="n">
        <f aca="false">T25*'Inflation indexes'!$D$162/100*'Inflation indexes'!I117</f>
        <v>17902.9314997264</v>
      </c>
      <c r="AG25" s="18" t="n">
        <f aca="false">U25*'Inflation indexes'!$D$162/100*'Inflation indexes'!I117</f>
        <v>16473.2571270908</v>
      </c>
      <c r="AH25" s="18" t="n">
        <f aca="false">V25*'Inflation indexes'!$D$162/100*'Inflation indexes'!I117</f>
        <v>15211.0648481931</v>
      </c>
      <c r="AI25" s="18" t="n">
        <f aca="false">W25*'Inflation indexes'!$D$162/100*'Inflation indexes'!I117</f>
        <v>21868.4160587652</v>
      </c>
      <c r="AJ25" s="18" t="n">
        <f aca="false">Y25*'Inflation indexes'!$D$162/100*'Inflation indexes'!I117</f>
        <v>19553.0768118503</v>
      </c>
      <c r="AK25" s="18" t="n">
        <f aca="false">AJ25*0.82</f>
        <v>16033.5229857173</v>
      </c>
      <c r="AL25" s="13" t="n">
        <f aca="false">Z25*'Inflation indexes'!$D$162/100*'Inflation indexes'!I117</f>
        <v>14432.6615934217</v>
      </c>
      <c r="AM25" s="18" t="n">
        <f aca="false">Adequacy_central!X22</f>
        <v>0.695962155946953</v>
      </c>
      <c r="AN25" s="9" t="n">
        <f aca="false">AN21+1</f>
        <v>2020</v>
      </c>
      <c r="AO25" s="16" t="n">
        <v>5912.17402586897</v>
      </c>
      <c r="AP25" s="14" t="n">
        <f aca="false">Adequacy_high!Q22</f>
        <v>4673.95395193343</v>
      </c>
      <c r="AQ25" s="14" t="n">
        <f aca="false">Adequacy_high!R22</f>
        <v>3425.92889101148</v>
      </c>
      <c r="AR25" s="14" t="n">
        <f aca="false">Adequacy_high!S22</f>
        <v>3140.26434947193</v>
      </c>
      <c r="AS25" s="14" t="n">
        <f aca="false">Adequacy_high!T22</f>
        <v>2910.80969210381</v>
      </c>
      <c r="AT25" s="14" t="n">
        <f aca="false">Adequacy_high!U22</f>
        <v>4181.22011570331</v>
      </c>
      <c r="AU25" s="14" t="n">
        <f aca="false">Adequacy_high!V22</f>
        <v>4319.9019882811</v>
      </c>
      <c r="AV25" s="9"/>
      <c r="AW25" s="9"/>
      <c r="AX25" s="9" t="n">
        <f aca="false">AX21+1</f>
        <v>2020</v>
      </c>
      <c r="AY25" s="11" t="n">
        <f aca="false">AO25*'Inflation indexes'!$D$162/100*'Inflation indexes'!I117</f>
        <v>30895.3425382811</v>
      </c>
      <c r="AZ25" s="11" t="n">
        <f aca="false">AU25*'Inflation indexes'!$D$162/100*'Inflation indexes'!I117</f>
        <v>22574.5810383397</v>
      </c>
      <c r="BA25" s="14" t="n">
        <f aca="false">AP25*'Inflation indexes'!$D$162/100*'Inflation indexes'!I117</f>
        <v>24424.7560578043</v>
      </c>
      <c r="BB25" s="14" t="n">
        <f aca="false">AQ25*'Inflation indexes'!$D$162/100*'Inflation indexes'!I117</f>
        <v>17902.9314997264</v>
      </c>
      <c r="BC25" s="14" t="n">
        <f aca="false">AR25*'Inflation indexes'!$D$162/100*'Inflation indexes'!I117</f>
        <v>16410.1297277744</v>
      </c>
      <c r="BD25" s="14" t="n">
        <f aca="false">AS25*'Inflation indexes'!$D$162/100*'Inflation indexes'!I117</f>
        <v>15211.0648481931</v>
      </c>
      <c r="BE25" s="14" t="n">
        <f aca="false">AT25*'Inflation indexes'!$D$162/100*'Inflation indexes'!I117</f>
        <v>21849.8689546979</v>
      </c>
      <c r="BF25" s="14" t="n">
        <f aca="false">Adequacy_high!X22</f>
        <v>0.695968572538822</v>
      </c>
      <c r="BG25" s="14" t="n">
        <f aca="false">Y25*'Inflation indexes'!$D$162/100*'Inflation indexes'!I117</f>
        <v>19553.0768118503</v>
      </c>
      <c r="BH25" s="14" t="n">
        <f aca="false">BG25*0.82</f>
        <v>16033.5229857173</v>
      </c>
      <c r="BI25" s="11" t="n">
        <f aca="false">Z25*'Inflation indexes'!$D$162/100*'Inflation indexes'!I117</f>
        <v>14432.6615934217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4424.66955240604</v>
      </c>
      <c r="D26" s="14" t="n">
        <f aca="false">Adequacy_low!R23</f>
        <v>3157.8426723612</v>
      </c>
      <c r="E26" s="14" t="n">
        <f aca="false">Adequacy_low!S23</f>
        <v>2695.98652564402</v>
      </c>
      <c r="F26" s="14" t="n">
        <f aca="false">Adequacy_low!T23</f>
        <v>2359.82935929758</v>
      </c>
      <c r="G26" s="14" t="n">
        <f aca="false">Adequacy_low!U23</f>
        <v>3863.11988517196</v>
      </c>
      <c r="H26" s="14" t="n">
        <f aca="false">Adequacy_low!V23</f>
        <v>3995.24993192021</v>
      </c>
      <c r="I26" s="9" t="n">
        <f aca="false">I22+1</f>
        <v>2020</v>
      </c>
      <c r="J26" s="16" t="n">
        <f aca="false">B26*'Inflation indexes'!$D$162/100*'Inflation indexes'!I118</f>
        <v>30328.2163933492</v>
      </c>
      <c r="K26" s="14" t="n">
        <f aca="false">H26*'Inflation indexes'!$D$162/100*'Inflation indexes'!I118</f>
        <v>20878.0415854855</v>
      </c>
      <c r="L26" s="14" t="n">
        <f aca="false">C26*'Inflation indexes'!$D$162/100*'Inflation indexes'!I118</f>
        <v>23122.0665768876</v>
      </c>
      <c r="M26" s="14" t="n">
        <f aca="false">D26*'Inflation indexes'!$D$162/100*'Inflation indexes'!I118</f>
        <v>16501.9890513559</v>
      </c>
      <c r="N26" s="14" t="n">
        <f aca="false">E26*'Inflation indexes'!$D$162/100*'Inflation indexes'!I118</f>
        <v>14088.4599850932</v>
      </c>
      <c r="O26" s="14" t="n">
        <f aca="false">F26*'Inflation indexes'!$D$162/100*'Inflation indexes'!I118</f>
        <v>12331.7980946401</v>
      </c>
      <c r="P26" s="14" t="n">
        <f aca="false">G26*'Inflation indexes'!$D$162/100*'Inflation indexes'!I118</f>
        <v>20187.5674830615</v>
      </c>
      <c r="Q26" s="14" t="n">
        <f aca="false">Adequacy_low!X23</f>
        <v>0.611726108603888</v>
      </c>
      <c r="R26" s="19" t="n">
        <v>5817.08296723393</v>
      </c>
      <c r="S26" s="18" t="n">
        <f aca="false">Adequacy_central!Q23</f>
        <v>4423.888537084</v>
      </c>
      <c r="T26" s="18" t="n">
        <f aca="false">Adequacy_central!R23</f>
        <v>3157.8426723612</v>
      </c>
      <c r="U26" s="18" t="n">
        <f aca="false">Adequacy_central!S23</f>
        <v>2711.91551815802</v>
      </c>
      <c r="V26" s="18" t="n">
        <f aca="false">Adequacy_central!T23</f>
        <v>2359.82935929758</v>
      </c>
      <c r="W26" s="18" t="n">
        <f aca="false">Adequacy_central!U23</f>
        <v>3867.1727480727</v>
      </c>
      <c r="X26" s="18" t="n">
        <f aca="false">Adequacy_central!V23</f>
        <v>3998.4519837934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indexes'!$D$162/100</f>
        <v>30398.4236695194</v>
      </c>
      <c r="AD26" s="13" t="n">
        <f aca="false">X26*'Inflation indexes'!$D$162/100*'Inflation indexes'!I118</f>
        <v>20894.774599266</v>
      </c>
      <c r="AE26" s="18" t="n">
        <f aca="false">S26*'Inflation indexes'!$D$162/100*'Inflation indexes'!I118</f>
        <v>23117.9852126049</v>
      </c>
      <c r="AF26" s="18" t="n">
        <f aca="false">T26*'Inflation indexes'!$D$162/100*'Inflation indexes'!I118</f>
        <v>16501.9890513559</v>
      </c>
      <c r="AG26" s="18" t="n">
        <f aca="false">U26*'Inflation indexes'!$D$162/100*'Inflation indexes'!I118</f>
        <v>14171.7003765053</v>
      </c>
      <c r="AH26" s="18" t="n">
        <f aca="false">V26*'Inflation indexes'!$D$162/100*'Inflation indexes'!I118</f>
        <v>12331.7980946401</v>
      </c>
      <c r="AI26" s="18" t="n">
        <f aca="false">W26*'Inflation indexes'!$D$162/100*'Inflation indexes'!I118</f>
        <v>20208.7465936613</v>
      </c>
      <c r="AJ26" s="18" t="n">
        <f aca="false">Y26*'Inflation indexes'!$D$162/100*'Inflation indexes'!I118</f>
        <v>19707.4888797713</v>
      </c>
      <c r="AK26" s="18" t="n">
        <f aca="false">AJ26*0.82</f>
        <v>16160.1408814124</v>
      </c>
      <c r="AL26" s="13" t="n">
        <f aca="false">Z26*'Inflation indexes'!$D$162/100*'Inflation indexes'!I118</f>
        <v>14460.1682232526</v>
      </c>
      <c r="AM26" s="18" t="n">
        <f aca="false">Adequacy_central!X23</f>
        <v>0.530033950148036</v>
      </c>
      <c r="AN26" s="9" t="n">
        <f aca="false">AN22+1</f>
        <v>2020</v>
      </c>
      <c r="AO26" s="16" t="n">
        <v>5826.25949621089</v>
      </c>
      <c r="AP26" s="14" t="n">
        <f aca="false">Adequacy_high!Q23</f>
        <v>4424.66957019113</v>
      </c>
      <c r="AQ26" s="14" t="n">
        <f aca="false">Adequacy_high!R23</f>
        <v>3157.8426723612</v>
      </c>
      <c r="AR26" s="14" t="n">
        <f aca="false">Adequacy_high!S23</f>
        <v>2695.98652564402</v>
      </c>
      <c r="AS26" s="14" t="n">
        <f aca="false">Adequacy_high!T23</f>
        <v>2359.82935929758</v>
      </c>
      <c r="AT26" s="14" t="n">
        <f aca="false">Adequacy_high!U23</f>
        <v>3863.11989728303</v>
      </c>
      <c r="AU26" s="14" t="n">
        <f aca="false">Adequacy_high!V23</f>
        <v>3995.24994203908</v>
      </c>
      <c r="AV26" s="9"/>
      <c r="AW26" s="9"/>
      <c r="AX26" s="9" t="n">
        <f aca="false">AX22+1</f>
        <v>2020</v>
      </c>
      <c r="AY26" s="11" t="n">
        <f aca="false">AO26*'Inflation indexes'!$D$162/100*'Inflation indexes'!I118</f>
        <v>30446.3776040307</v>
      </c>
      <c r="AZ26" s="11" t="n">
        <f aca="false">AU26*'Inflation indexes'!$D$162/100*'Inflation indexes'!I118</f>
        <v>20878.0416383638</v>
      </c>
      <c r="BA26" s="14" t="n">
        <f aca="false">AP26*'Inflation indexes'!$D$162/100*'Inflation indexes'!I118</f>
        <v>23122.0666698274</v>
      </c>
      <c r="BB26" s="14" t="n">
        <f aca="false">AQ26*'Inflation indexes'!$D$162/100*'Inflation indexes'!I118</f>
        <v>16501.9890513559</v>
      </c>
      <c r="BC26" s="14" t="n">
        <f aca="false">AR26*'Inflation indexes'!$D$162/100*'Inflation indexes'!I118</f>
        <v>14088.4599850932</v>
      </c>
      <c r="BD26" s="14" t="n">
        <f aca="false">AS26*'Inflation indexes'!$D$162/100*'Inflation indexes'!I118</f>
        <v>12331.7980946401</v>
      </c>
      <c r="BE26" s="14" t="n">
        <f aca="false">AT26*'Inflation indexes'!$D$162/100*'Inflation indexes'!I118</f>
        <v>20187.5675463505</v>
      </c>
      <c r="BF26" s="14" t="n">
        <f aca="false">Adequacy_high!X23</f>
        <v>0.611726108603888</v>
      </c>
      <c r="BG26" s="14" t="n">
        <f aca="false">Y26*'Inflation indexes'!$D$162/100*'Inflation indexes'!I118</f>
        <v>19707.4888797713</v>
      </c>
      <c r="BH26" s="14" t="n">
        <f aca="false">BG26*0.82</f>
        <v>16160.1408814124</v>
      </c>
      <c r="BI26" s="11" t="n">
        <f aca="false">Z26*'Inflation indexes'!$D$162/100*'Inflation indexes'!I118</f>
        <v>14460.1682232526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4311.97365316289</v>
      </c>
      <c r="D27" s="14" t="n">
        <f aca="false">Adequacy_low!R24</f>
        <v>3067.93453298138</v>
      </c>
      <c r="E27" s="14" t="n">
        <f aca="false">Adequacy_low!S24</f>
        <v>2626.5670192688</v>
      </c>
      <c r="F27" s="14" t="n">
        <f aca="false">Adequacy_low!T24</f>
        <v>2285.43101908701</v>
      </c>
      <c r="G27" s="14" t="n">
        <f aca="false">Adequacy_low!U24</f>
        <v>3758.85011009122</v>
      </c>
      <c r="H27" s="14" t="n">
        <f aca="false">Adequacy_low!V24</f>
        <v>3896.79640984815</v>
      </c>
      <c r="I27" s="9" t="n">
        <f aca="false">I23+1</f>
        <v>2020</v>
      </c>
      <c r="J27" s="16" t="n">
        <f aca="false">B27*'Inflation indexes'!$D$162/100*'Inflation indexes'!I119</f>
        <v>27741.7589962082</v>
      </c>
      <c r="K27" s="14" t="n">
        <f aca="false">H27*'Inflation indexes'!$D$162/100*'Inflation indexes'!I119</f>
        <v>20363.5514376639</v>
      </c>
      <c r="L27" s="14" t="n">
        <f aca="false">C27*'Inflation indexes'!$D$162/100*'Inflation indexes'!I119</f>
        <v>22533.1498104761</v>
      </c>
      <c r="M27" s="14" t="n">
        <f aca="false">D27*'Inflation indexes'!$D$162/100*'Inflation indexes'!I119</f>
        <v>16032.1546467926</v>
      </c>
      <c r="N27" s="14" t="n">
        <f aca="false">E27*'Inflation indexes'!$D$162/100*'Inflation indexes'!I119</f>
        <v>13725.6933583132</v>
      </c>
      <c r="O27" s="14" t="n">
        <f aca="false">F27*'Inflation indexes'!$D$162/100*'Inflation indexes'!I119</f>
        <v>11943.0134961103</v>
      </c>
      <c r="P27" s="14" t="n">
        <f aca="false">G27*'Inflation indexes'!$D$162/100*'Inflation indexes'!I119</f>
        <v>19642.6832486981</v>
      </c>
      <c r="Q27" s="14" t="n">
        <f aca="false">Adequacy_low!X24</f>
        <v>0.5879224270681</v>
      </c>
      <c r="R27" s="19" t="n">
        <v>5404.22463448361</v>
      </c>
      <c r="S27" s="18" t="n">
        <f aca="false">Adequacy_central!Q24</f>
        <v>4434.58958936445</v>
      </c>
      <c r="T27" s="18" t="n">
        <f aca="false">Adequacy_central!R24</f>
        <v>3155.15642264794</v>
      </c>
      <c r="U27" s="18" t="n">
        <f aca="false">Adequacy_central!S24</f>
        <v>2721.34756729469</v>
      </c>
      <c r="V27" s="18" t="n">
        <f aca="false">Adequacy_central!T24</f>
        <v>2351.2600776883</v>
      </c>
      <c r="W27" s="18" t="n">
        <f aca="false">Adequacy_central!U24</f>
        <v>3871.78922734024</v>
      </c>
      <c r="X27" s="18" t="n">
        <f aca="false">Adequacy_central!V24</f>
        <v>4012.4634622995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indexes'!$D$162/100</f>
        <v>28240.9432647998</v>
      </c>
      <c r="AD27" s="13" t="n">
        <f aca="false">X27*'Inflation indexes'!$D$162/100*'Inflation indexes'!I119</f>
        <v>20967.9946070025</v>
      </c>
      <c r="AE27" s="18" t="n">
        <f aca="false">S27*'Inflation indexes'!$D$162/100*'Inflation indexes'!I119</f>
        <v>23173.9058729708</v>
      </c>
      <c r="AF27" s="18" t="n">
        <f aca="false">T27*'Inflation indexes'!$D$162/100*'Inflation indexes'!I119</f>
        <v>16487.9514731873</v>
      </c>
      <c r="AG27" s="18" t="n">
        <f aca="false">U27*'Inflation indexes'!$D$162/100*'Inflation indexes'!I119</f>
        <v>14220.9895868094</v>
      </c>
      <c r="AH27" s="18" t="n">
        <f aca="false">V27*'Inflation indexes'!$D$162/100*'Inflation indexes'!I119</f>
        <v>12287.0174624281</v>
      </c>
      <c r="AI27" s="18" t="n">
        <f aca="false">W27*'Inflation indexes'!$D$162/100*'Inflation indexes'!I119</f>
        <v>20232.8710033399</v>
      </c>
      <c r="AJ27" s="18" t="n">
        <f aca="false">Y27*'Inflation indexes'!$D$162/100*'Inflation indexes'!I119</f>
        <v>19861.9009476922</v>
      </c>
      <c r="AK27" s="18" t="n">
        <f aca="false">AJ27*0.82</f>
        <v>16286.7587771076</v>
      </c>
      <c r="AL27" s="13" t="n">
        <f aca="false">Z27*'Inflation indexes'!$D$162/100*'Inflation indexes'!I119</f>
        <v>14368.9661890241</v>
      </c>
      <c r="AM27" s="18" t="n">
        <f aca="false">Adequacy_central!X24</f>
        <v>0.527375940822617</v>
      </c>
      <c r="AN27" s="9" t="n">
        <f aca="false">AN23+1</f>
        <v>2020</v>
      </c>
      <c r="AO27" s="16" t="n">
        <v>5493.92553613486</v>
      </c>
      <c r="AP27" s="14" t="n">
        <f aca="false">Adequacy_high!Q24</f>
        <v>4474.98613697678</v>
      </c>
      <c r="AQ27" s="14" t="n">
        <f aca="false">Adequacy_high!R24</f>
        <v>3183.02767011091</v>
      </c>
      <c r="AR27" s="14" t="n">
        <f aca="false">Adequacy_high!S24</f>
        <v>2724.79057426689</v>
      </c>
      <c r="AS27" s="14" t="n">
        <f aca="false">Adequacy_high!T24</f>
        <v>2372.08631298977</v>
      </c>
      <c r="AT27" s="14" t="n">
        <f aca="false">Adequacy_high!U24</f>
        <v>3900.64989168787</v>
      </c>
      <c r="AU27" s="14" t="n">
        <f aca="false">Adequacy_high!V24</f>
        <v>4043.64071950246</v>
      </c>
      <c r="AV27" s="9"/>
      <c r="AW27" s="9"/>
      <c r="AX27" s="9" t="n">
        <f aca="false">AX23+1</f>
        <v>2020</v>
      </c>
      <c r="AY27" s="11" t="n">
        <f aca="false">AO27*'Inflation indexes'!$D$162/100*'Inflation indexes'!I119</f>
        <v>28709.6947038443</v>
      </c>
      <c r="AZ27" s="11" t="n">
        <f aca="false">AU27*'Inflation indexes'!$D$162/100*'Inflation indexes'!I119</f>
        <v>21130.918099524</v>
      </c>
      <c r="BA27" s="14" t="n">
        <f aca="false">AP27*'Inflation indexes'!$D$162/100*'Inflation indexes'!I119</f>
        <v>23385.006759106</v>
      </c>
      <c r="BB27" s="14" t="n">
        <f aca="false">AQ27*'Inflation indexes'!$D$162/100*'Inflation indexes'!I119</f>
        <v>16633.598697638</v>
      </c>
      <c r="BC27" s="14" t="n">
        <f aca="false">AR27*'Inflation indexes'!$D$162/100*'Inflation indexes'!I119</f>
        <v>14238.9817635117</v>
      </c>
      <c r="BD27" s="14" t="n">
        <f aca="false">AS27*'Inflation indexes'!$D$162/100*'Inflation indexes'!I119</f>
        <v>12395.8494539436</v>
      </c>
      <c r="BE27" s="14" t="n">
        <f aca="false">AT27*'Inflation indexes'!$D$162/100*'Inflation indexes'!I119</f>
        <v>20383.6886394583</v>
      </c>
      <c r="BF27" s="14" t="n">
        <f aca="false">Adequacy_high!X24</f>
        <v>0.596399967462791</v>
      </c>
      <c r="BG27" s="14" t="n">
        <f aca="false">Y27*'Inflation indexes'!$D$162/100*'Inflation indexes'!I119</f>
        <v>19861.9009476922</v>
      </c>
      <c r="BH27" s="14" t="n">
        <f aca="false">BG27*0.82</f>
        <v>16286.7587771076</v>
      </c>
      <c r="BI27" s="11" t="n">
        <f aca="false">Z27*'Inflation indexes'!$D$162/100*'Inflation indexes'!I119</f>
        <v>14368.9661890241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4256.75308695771</v>
      </c>
      <c r="D28" s="14" t="n">
        <f aca="false">Adequacy_low!R25</f>
        <v>3025.50105689552</v>
      </c>
      <c r="E28" s="14" t="n">
        <f aca="false">Adequacy_low!S25</f>
        <v>2603.19653154102</v>
      </c>
      <c r="F28" s="14" t="n">
        <f aca="false">Adequacy_low!T25</f>
        <v>2247.3417971798</v>
      </c>
      <c r="G28" s="14" t="n">
        <f aca="false">Adequacy_low!U25</f>
        <v>3710.59826669951</v>
      </c>
      <c r="H28" s="14" t="n">
        <f aca="false">Adequacy_low!V25</f>
        <v>3857.79673200138</v>
      </c>
      <c r="I28" s="9" t="n">
        <f aca="false">I24+1</f>
        <v>2020</v>
      </c>
      <c r="J28" s="16" t="n">
        <f aca="false">B28*'Inflation indexes'!$D$162/100*'Inflation indexes'!I120</f>
        <v>27116.2336897533</v>
      </c>
      <c r="K28" s="14" t="n">
        <f aca="false">H28*'Inflation indexes'!$D$162/100*'Inflation indexes'!I120</f>
        <v>20159.7501962446</v>
      </c>
      <c r="L28" s="14" t="n">
        <f aca="false">C28*'Inflation indexes'!$D$162/100*'Inflation indexes'!I120</f>
        <v>22244.5828128536</v>
      </c>
      <c r="M28" s="14" t="n">
        <f aca="false">D28*'Inflation indexes'!$D$162/100*'Inflation indexes'!I120</f>
        <v>15810.4093508952</v>
      </c>
      <c r="N28" s="14" t="n">
        <f aca="false">E28*'Inflation indexes'!$D$162/100*'Inflation indexes'!I120</f>
        <v>13603.5658261267</v>
      </c>
      <c r="O28" s="14" t="n">
        <f aca="false">F28*'Inflation indexes'!$D$162/100*'Inflation indexes'!I120</f>
        <v>11743.9700388828</v>
      </c>
      <c r="P28" s="14" t="n">
        <f aca="false">G28*'Inflation indexes'!$D$162/100*'Inflation indexes'!I120</f>
        <v>19390.5328175424</v>
      </c>
      <c r="Q28" s="14" t="n">
        <f aca="false">Adequacy_low!X25</f>
        <v>0.570202441824349</v>
      </c>
      <c r="R28" s="19" t="n">
        <v>5371.91518374991</v>
      </c>
      <c r="S28" s="18" t="n">
        <f aca="false">Adequacy_central!Q25</f>
        <v>4306.10442209331</v>
      </c>
      <c r="T28" s="18" t="n">
        <f aca="false">Adequacy_central!R25</f>
        <v>3059.51395451934</v>
      </c>
      <c r="U28" s="18" t="n">
        <f aca="false">Adequacy_central!S25</f>
        <v>2660.33796084049</v>
      </c>
      <c r="V28" s="18" t="n">
        <f aca="false">Adequacy_central!T25</f>
        <v>2273.86803608107</v>
      </c>
      <c r="W28" s="18" t="n">
        <f aca="false">Adequacy_central!U25</f>
        <v>3761.80246724466</v>
      </c>
      <c r="X28" s="18" t="n">
        <f aca="false">Adequacy_central!V25</f>
        <v>3909.05988120772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indexes'!$D$162/100</f>
        <v>28072.1032504034</v>
      </c>
      <c r="AD28" s="13" t="n">
        <f aca="false">X28*'Inflation indexes'!$D$162/100*'Inflation indexes'!I120</f>
        <v>20427.6368564463</v>
      </c>
      <c r="AE28" s="18" t="n">
        <f aca="false">S28*'Inflation indexes'!$D$162/100*'Inflation indexes'!I120</f>
        <v>22502.4788756326</v>
      </c>
      <c r="AF28" s="18" t="n">
        <f aca="false">T28*'Inflation indexes'!$D$162/100*'Inflation indexes'!I120</f>
        <v>15988.1510949998</v>
      </c>
      <c r="AG28" s="18" t="n">
        <f aca="false">U28*'Inflation indexes'!$D$162/100*'Inflation indexes'!I120</f>
        <v>13902.1707087993</v>
      </c>
      <c r="AH28" s="18" t="n">
        <f aca="false">V28*'Inflation indexes'!$D$162/100*'Inflation indexes'!I120</f>
        <v>11882.5886305415</v>
      </c>
      <c r="AI28" s="18" t="n">
        <f aca="false">W28*'Inflation indexes'!$D$162/100*'Inflation indexes'!I120</f>
        <v>19658.1114287806</v>
      </c>
      <c r="AJ28" s="18" t="n">
        <f aca="false">Y28*'Inflation indexes'!$D$162/100*'Inflation indexes'!I120</f>
        <v>20016.313015613</v>
      </c>
      <c r="AK28" s="18" t="n">
        <f aca="false">AJ28*0.82</f>
        <v>16413.3766728027</v>
      </c>
      <c r="AL28" s="13" t="n">
        <f aca="false">Z28*'Inflation indexes'!$D$162/100*'Inflation indexes'!I120</f>
        <v>14634.0179752308</v>
      </c>
      <c r="AM28" s="18" t="n">
        <f aca="false">Adequacy_central!X25</f>
        <v>0.519121059728807</v>
      </c>
      <c r="AN28" s="9" t="n">
        <f aca="false">AN24+1</f>
        <v>2020</v>
      </c>
      <c r="AO28" s="16" t="n">
        <v>5561.10129876325</v>
      </c>
      <c r="AP28" s="14" t="n">
        <f aca="false">Adequacy_high!Q25</f>
        <v>4622.36271266777</v>
      </c>
      <c r="AQ28" s="14" t="n">
        <f aca="false">Adequacy_high!R25</f>
        <v>3283.02733147696</v>
      </c>
      <c r="AR28" s="14" t="n">
        <f aca="false">Adequacy_high!S25</f>
        <v>2823.84759122591</v>
      </c>
      <c r="AS28" s="14" t="n">
        <f aca="false">Adequacy_high!T25</f>
        <v>2441.63973832689</v>
      </c>
      <c r="AT28" s="14" t="n">
        <f aca="false">Adequacy_high!U25</f>
        <v>4028.49677605796</v>
      </c>
      <c r="AU28" s="14" t="n">
        <f aca="false">Adequacy_high!V25</f>
        <v>4187.87972419845</v>
      </c>
      <c r="AV28" s="9"/>
      <c r="AW28" s="9"/>
      <c r="AX28" s="9" t="n">
        <f aca="false">AX24+1</f>
        <v>2020</v>
      </c>
      <c r="AY28" s="11" t="n">
        <f aca="false">AO28*'Inflation indexes'!$D$162/100*'Inflation indexes'!I120</f>
        <v>29060.7361629748</v>
      </c>
      <c r="AZ28" s="11" t="n">
        <f aca="false">AU28*'Inflation indexes'!$D$162/100*'Inflation indexes'!I120</f>
        <v>21884.6701775184</v>
      </c>
      <c r="BA28" s="14" t="n">
        <f aca="false">AP28*'Inflation indexes'!$D$162/100*'Inflation indexes'!I120</f>
        <v>24155.1548921227</v>
      </c>
      <c r="BB28" s="14" t="n">
        <f aca="false">AQ28*'Inflation indexes'!$D$162/100*'Inflation indexes'!I120</f>
        <v>17156.1685303422</v>
      </c>
      <c r="BC28" s="14" t="n">
        <f aca="false">AR28*'Inflation indexes'!$D$162/100*'Inflation indexes'!I120</f>
        <v>14756.6256042339</v>
      </c>
      <c r="BD28" s="14" t="n">
        <f aca="false">AS28*'Inflation indexes'!$D$162/100*'Inflation indexes'!I120</f>
        <v>12759.3159031886</v>
      </c>
      <c r="BE28" s="14" t="n">
        <f aca="false">AT28*'Inflation indexes'!$D$162/100*'Inflation indexes'!I120</f>
        <v>21051.7801516133</v>
      </c>
      <c r="BF28" s="14" t="n">
        <f aca="false">Adequacy_high!X25</f>
        <v>0.60521272775005</v>
      </c>
      <c r="BG28" s="14" t="n">
        <f aca="false">Y28*'Inflation indexes'!$D$162/100*'Inflation indexes'!I120</f>
        <v>20016.313015613</v>
      </c>
      <c r="BH28" s="14" t="n">
        <f aca="false">BG28*0.82</f>
        <v>16413.3766728027</v>
      </c>
      <c r="BI28" s="11" t="n">
        <f aca="false">Z28*'Inflation indexes'!$D$162/100*'Inflation indexes'!I120</f>
        <v>14634.0179752308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3973.36623638589</v>
      </c>
      <c r="D29" s="14" t="n">
        <f aca="false">Adequacy_low!R26</f>
        <v>2832.55150023195</v>
      </c>
      <c r="E29" s="14" t="n">
        <f aca="false">Adequacy_low!S26</f>
        <v>2443.29802987258</v>
      </c>
      <c r="F29" s="14" t="n">
        <f aca="false">Adequacy_low!T26</f>
        <v>2083.51392027714</v>
      </c>
      <c r="G29" s="14" t="n">
        <f aca="false">Adequacy_low!U26</f>
        <v>3462.50455761564</v>
      </c>
      <c r="H29" s="14" t="n">
        <f aca="false">Adequacy_low!V26</f>
        <v>3611.5784004991</v>
      </c>
      <c r="I29" s="9" t="n">
        <f aca="false">I25+1</f>
        <v>2021</v>
      </c>
      <c r="J29" s="16" t="n">
        <f aca="false">B29*'Inflation indexes'!$D$162/100*'Inflation indexes'!I121</f>
        <v>27580.4867930191</v>
      </c>
      <c r="K29" s="14" t="n">
        <f aca="false">H29*'Inflation indexes'!$D$162/100*'Inflation indexes'!I121</f>
        <v>18873.0831161346</v>
      </c>
      <c r="L29" s="14" t="n">
        <f aca="false">C29*'Inflation indexes'!$D$162/100*'Inflation indexes'!I121</f>
        <v>20763.6836070873</v>
      </c>
      <c r="M29" s="14" t="n">
        <f aca="false">D29*'Inflation indexes'!$D$162/100*'Inflation indexes'!I121</f>
        <v>14802.1097609903</v>
      </c>
      <c r="N29" s="14" t="n">
        <f aca="false">E29*'Inflation indexes'!$D$162/100*'Inflation indexes'!I121</f>
        <v>12767.9816638899</v>
      </c>
      <c r="O29" s="14" t="n">
        <f aca="false">F29*'Inflation indexes'!$D$162/100*'Inflation indexes'!I121</f>
        <v>10887.8520775237</v>
      </c>
      <c r="P29" s="14" t="n">
        <f aca="false">G29*'Inflation indexes'!$D$162/100*'Inflation indexes'!I121</f>
        <v>18094.0655467549</v>
      </c>
      <c r="Q29" s="14" t="n">
        <f aca="false">Adequacy_low!X26</f>
        <v>0.531324851832943</v>
      </c>
      <c r="R29" s="17" t="n">
        <v>5546.1032476285</v>
      </c>
      <c r="S29" s="18" t="n">
        <f aca="false">Adequacy_central!Q26</f>
        <v>4080.98308432548</v>
      </c>
      <c r="T29" s="18" t="n">
        <f aca="false">Adequacy_central!R26</f>
        <v>2911.10165874353</v>
      </c>
      <c r="U29" s="18" t="n">
        <f aca="false">Adequacy_central!S26</f>
        <v>2541.43194690287</v>
      </c>
      <c r="V29" s="18" t="n">
        <f aca="false">Adequacy_central!T26</f>
        <v>2140.9080291436</v>
      </c>
      <c r="W29" s="18" t="n">
        <f aca="false">Adequacy_central!U26</f>
        <v>3566.15018236494</v>
      </c>
      <c r="X29" s="18" t="n">
        <f aca="false">Adequacy_central!V26</f>
        <v>3719.00682511301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indexes'!$D$162/100</f>
        <v>28982.3606068448</v>
      </c>
      <c r="AD29" s="13" t="n">
        <f aca="false">X29*'Inflation indexes'!$D$162/100*'Inflation indexes'!I121</f>
        <v>19434.4735559748</v>
      </c>
      <c r="AE29" s="18" t="n">
        <f aca="false">S29*'Inflation indexes'!$D$162/100*'Inflation indexes'!I121</f>
        <v>21326.0586937197</v>
      </c>
      <c r="AF29" s="18" t="n">
        <f aca="false">T29*'Inflation indexes'!$D$162/100*'Inflation indexes'!I121</f>
        <v>15212.5905829405</v>
      </c>
      <c r="AG29" s="18" t="n">
        <f aca="false">U29*'Inflation indexes'!$D$162/100*'Inflation indexes'!I121</f>
        <v>13280.8016465236</v>
      </c>
      <c r="AH29" s="18" t="n">
        <f aca="false">V29*'Inflation indexes'!$D$162/100*'Inflation indexes'!I121</f>
        <v>11187.7773918582</v>
      </c>
      <c r="AI29" s="18" t="n">
        <f aca="false">W29*'Inflation indexes'!$D$162/100*'Inflation indexes'!I121</f>
        <v>18635.6881487305</v>
      </c>
      <c r="AJ29" s="18" t="n">
        <f aca="false">Y29*'Inflation indexes'!$D$162/100*'Inflation indexes'!I121</f>
        <v>20170.725083534</v>
      </c>
      <c r="AK29" s="18" t="n">
        <f aca="false">AJ29*0.82</f>
        <v>16539.9945684979</v>
      </c>
      <c r="AL29" s="13" t="n">
        <f aca="false">Z29*'Inflation indexes'!$D$162/100*'Inflation indexes'!I121</f>
        <v>15430.091497592</v>
      </c>
      <c r="AM29" s="18" t="n">
        <f aca="false">Adequacy_central!X26</f>
        <v>0.499443061689113</v>
      </c>
      <c r="AN29" s="9" t="n">
        <f aca="false">AN25+1</f>
        <v>2021</v>
      </c>
      <c r="AO29" s="16" t="n">
        <v>5804.44323456463</v>
      </c>
      <c r="AP29" s="14" t="n">
        <f aca="false">Adequacy_high!Q26</f>
        <v>4401.18026705012</v>
      </c>
      <c r="AQ29" s="14" t="n">
        <f aca="false">Adequacy_high!R26</f>
        <v>3131.99709734943</v>
      </c>
      <c r="AR29" s="14" t="n">
        <f aca="false">Adequacy_high!S26</f>
        <v>2694.57419789446</v>
      </c>
      <c r="AS29" s="14" t="n">
        <f aca="false">Adequacy_high!T26</f>
        <v>2311.21283719488</v>
      </c>
      <c r="AT29" s="14" t="n">
        <f aca="false">Adequacy_high!U26</f>
        <v>3832.05864830554</v>
      </c>
      <c r="AU29" s="14" t="n">
        <f aca="false">Adequacy_high!V26</f>
        <v>3996.29650850476</v>
      </c>
      <c r="AV29" s="9"/>
      <c r="AW29" s="9"/>
      <c r="AX29" s="9" t="n">
        <f aca="false">AX25+1</f>
        <v>2021</v>
      </c>
      <c r="AY29" s="11" t="n">
        <f aca="false">AO29*'Inflation indexes'!$D$162/100*'Inflation indexes'!I121</f>
        <v>30332.3720159819</v>
      </c>
      <c r="AZ29" s="11" t="n">
        <f aca="false">AU29*'Inflation indexes'!$D$162/100*'Inflation indexes'!I121</f>
        <v>20883.5106975128</v>
      </c>
      <c r="BA29" s="14" t="n">
        <f aca="false">AP29*'Inflation indexes'!$D$162/100*'Inflation indexes'!I121</f>
        <v>22999.3182420322</v>
      </c>
      <c r="BB29" s="14" t="n">
        <f aca="false">AQ29*'Inflation indexes'!$D$162/100*'Inflation indexes'!I121</f>
        <v>16366.9274158909</v>
      </c>
      <c r="BC29" s="14" t="n">
        <f aca="false">AR29*'Inflation indexes'!$D$162/100*'Inflation indexes'!I121</f>
        <v>14081.0795613425</v>
      </c>
      <c r="BD29" s="14" t="n">
        <f aca="false">AS29*'Inflation indexes'!$D$162/100*'Inflation indexes'!I121</f>
        <v>12077.7419561011</v>
      </c>
      <c r="BE29" s="14" t="n">
        <f aca="false">AT29*'Inflation indexes'!$D$162/100*'Inflation indexes'!I121</f>
        <v>20025.2502798716</v>
      </c>
      <c r="BF29" s="14" t="n">
        <f aca="false">Adequacy_high!X26</f>
        <v>0.573151635111459</v>
      </c>
      <c r="BG29" s="14" t="n">
        <f aca="false">Y29*'Inflation indexes'!$D$162/100*'Inflation indexes'!I121</f>
        <v>20170.725083534</v>
      </c>
      <c r="BH29" s="14" t="n">
        <f aca="false">BG29*0.82</f>
        <v>16539.9945684979</v>
      </c>
      <c r="BI29" s="11" t="n">
        <f aca="false">Z29*'Inflation indexes'!$D$162/100*'Inflation indexes'!I121</f>
        <v>15430.091497592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4555.97253516359</v>
      </c>
      <c r="D30" s="14" t="n">
        <f aca="false">Adequacy_low!R27</f>
        <v>3241.86026152316</v>
      </c>
      <c r="E30" s="14" t="n">
        <f aca="false">Adequacy_low!S27</f>
        <v>2787.1101238322</v>
      </c>
      <c r="F30" s="14" t="n">
        <f aca="false">Adequacy_low!T27</f>
        <v>2378.82335254384</v>
      </c>
      <c r="G30" s="14" t="n">
        <f aca="false">Adequacy_low!U27</f>
        <v>3961.0848216815</v>
      </c>
      <c r="H30" s="14" t="n">
        <f aca="false">Adequacy_low!V27</f>
        <v>4141.94994013571</v>
      </c>
      <c r="I30" s="9" t="n">
        <f aca="false">I26+1</f>
        <v>2021</v>
      </c>
      <c r="J30" s="16" t="n">
        <f aca="false">B30*'Inflation indexes'!$D$162/100*'Inflation indexes'!I122</f>
        <v>28069.196814025</v>
      </c>
      <c r="K30" s="14" t="n">
        <f aca="false">H30*'Inflation indexes'!$D$162/100*'Inflation indexes'!I122</f>
        <v>21644.6541690046</v>
      </c>
      <c r="L30" s="14" t="n">
        <f aca="false">C30*'Inflation indexes'!$D$162/100*'Inflation indexes'!I122</f>
        <v>23808.2186777632</v>
      </c>
      <c r="M30" s="14" t="n">
        <f aca="false">D30*'Inflation indexes'!$D$162/100*'Inflation indexes'!I122</f>
        <v>16941.0411132609</v>
      </c>
      <c r="N30" s="14" t="n">
        <f aca="false">E30*'Inflation indexes'!$D$162/100*'Inflation indexes'!I122</f>
        <v>14564.6460322268</v>
      </c>
      <c r="O30" s="14" t="n">
        <f aca="false">F30*'Inflation indexes'!$D$162/100*'Inflation indexes'!I122</f>
        <v>12431.0553094895</v>
      </c>
      <c r="P30" s="14" t="n">
        <f aca="false">G30*'Inflation indexes'!$D$162/100*'Inflation indexes'!I122</f>
        <v>20699.5044214804</v>
      </c>
      <c r="Q30" s="14" t="n">
        <f aca="false">Adequacy_low!X27</f>
        <v>0.600586768510161</v>
      </c>
      <c r="R30" s="19" t="n">
        <v>5733.70351079832</v>
      </c>
      <c r="S30" s="18" t="n">
        <f aca="false">Adequacy_central!Q27</f>
        <v>4730.768528621</v>
      </c>
      <c r="T30" s="18" t="n">
        <f aca="false">Adequacy_central!R27</f>
        <v>3369.65651517335</v>
      </c>
      <c r="U30" s="18" t="n">
        <f aca="false">Adequacy_central!S27</f>
        <v>2906.90637258999</v>
      </c>
      <c r="V30" s="18" t="n">
        <f aca="false">Adequacy_central!T27</f>
        <v>2471.01376958833</v>
      </c>
      <c r="W30" s="18" t="n">
        <f aca="false">Adequacy_central!U27</f>
        <v>4118.32038651415</v>
      </c>
      <c r="X30" s="18" t="n">
        <f aca="false">Adequacy_central!V27</f>
        <v>4307.12843861816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indexes'!$D$162/100</f>
        <v>29962.7063080273</v>
      </c>
      <c r="AD30" s="13" t="n">
        <f aca="false">X30*'Inflation indexes'!$D$162/100*'Inflation indexes'!I122</f>
        <v>22507.8300951944</v>
      </c>
      <c r="AE30" s="18" t="n">
        <f aca="false">S30*'Inflation indexes'!$D$162/100*'Inflation indexes'!I122</f>
        <v>24721.6529015456</v>
      </c>
      <c r="AF30" s="18" t="n">
        <f aca="false">T30*'Inflation indexes'!$D$162/100*'Inflation indexes'!I122</f>
        <v>17608.8680436517</v>
      </c>
      <c r="AG30" s="18" t="n">
        <f aca="false">U30*'Inflation indexes'!$D$162/100*'Inflation indexes'!I122</f>
        <v>15190.6672088665</v>
      </c>
      <c r="AH30" s="18" t="n">
        <f aca="false">V30*'Inflation indexes'!$D$162/100*'Inflation indexes'!I122</f>
        <v>12912.8162490142</v>
      </c>
      <c r="AI30" s="18" t="n">
        <f aca="false">W30*'Inflation indexes'!$D$162/100*'Inflation indexes'!I122</f>
        <v>21521.172832026</v>
      </c>
      <c r="AJ30" s="18" t="n">
        <f aca="false">Y30*'Inflation indexes'!$D$162/100*'Inflation indexes'!I122</f>
        <v>20325.1371514549</v>
      </c>
      <c r="AK30" s="18" t="n">
        <f aca="false">AJ30*0.82</f>
        <v>16666.612464193</v>
      </c>
      <c r="AL30" s="13" t="n">
        <f aca="false">Z30*'Inflation indexes'!$D$162/100*'Inflation indexes'!I122</f>
        <v>15266.5607418154</v>
      </c>
      <c r="AM30" s="18" t="n">
        <f aca="false">Adequacy_central!X27</f>
        <v>0.579396188210318</v>
      </c>
      <c r="AN30" s="9" t="n">
        <f aca="false">AN26+1</f>
        <v>2021</v>
      </c>
      <c r="AO30" s="16" t="n">
        <v>6042.30895902984</v>
      </c>
      <c r="AP30" s="14" t="n">
        <f aca="false">Adequacy_high!Q27</f>
        <v>4869.48962873555</v>
      </c>
      <c r="AQ30" s="14" t="n">
        <f aca="false">Adequacy_high!R27</f>
        <v>3460.54080472424</v>
      </c>
      <c r="AR30" s="14" t="n">
        <f aca="false">Adequacy_high!S27</f>
        <v>2981.97397211571</v>
      </c>
      <c r="AS30" s="14" t="n">
        <f aca="false">Adequacy_high!T27</f>
        <v>2546.61591497998</v>
      </c>
      <c r="AT30" s="14" t="n">
        <f aca="false">Adequacy_high!U27</f>
        <v>4234.71026675521</v>
      </c>
      <c r="AU30" s="14" t="n">
        <f aca="false">Adequacy_high!V27</f>
        <v>4426.67606603294</v>
      </c>
      <c r="AV30" s="9"/>
      <c r="AW30" s="9"/>
      <c r="AX30" s="9" t="n">
        <f aca="false">AX26+1</f>
        <v>2021</v>
      </c>
      <c r="AY30" s="11" t="n">
        <f aca="false">AO30*'Inflation indexes'!$D$162/100*'Inflation indexes'!I122</f>
        <v>31575.3907436637</v>
      </c>
      <c r="AZ30" s="11" t="n">
        <f aca="false">AU30*'Inflation indexes'!$D$162/100*'Inflation indexes'!I122</f>
        <v>23132.5520472982</v>
      </c>
      <c r="BA30" s="14" t="n">
        <f aca="false">AP30*'Inflation indexes'!$D$162/100*'Inflation indexes'!I122</f>
        <v>25446.5699771549</v>
      </c>
      <c r="BB30" s="14" t="n">
        <f aca="false">AQ30*'Inflation indexes'!$D$162/100*'Inflation indexes'!I122</f>
        <v>18083.8035318049</v>
      </c>
      <c r="BC30" s="14" t="n">
        <f aca="false">AR30*'Inflation indexes'!$D$162/100*'Inflation indexes'!I122</f>
        <v>15582.949166523</v>
      </c>
      <c r="BD30" s="14" t="n">
        <f aca="false">AS30*'Inflation indexes'!$D$162/100*'Inflation indexes'!I122</f>
        <v>13307.8915915674</v>
      </c>
      <c r="BE30" s="14" t="n">
        <f aca="false">AT30*'Inflation indexes'!$D$162/100*'Inflation indexes'!I122</f>
        <v>22129.3932941273</v>
      </c>
      <c r="BF30" s="14" t="n">
        <f aca="false">Adequacy_high!X27</f>
        <v>0.620701786561615</v>
      </c>
      <c r="BG30" s="14" t="n">
        <f aca="false">Y30*'Inflation indexes'!$D$162/100*'Inflation indexes'!I122</f>
        <v>20325.1371514549</v>
      </c>
      <c r="BH30" s="14" t="n">
        <f aca="false">BG30*0.82</f>
        <v>16666.612464193</v>
      </c>
      <c r="BI30" s="11" t="n">
        <f aca="false">Z30*'Inflation indexes'!$D$162/100*'Inflation indexes'!I122</f>
        <v>15266.5607418154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4290.88968929496</v>
      </c>
      <c r="D31" s="14" t="n">
        <f aca="false">Adequacy_low!R28</f>
        <v>3069.83216982195</v>
      </c>
      <c r="E31" s="14" t="n">
        <f aca="false">Adequacy_low!S28</f>
        <v>2632.91278328598</v>
      </c>
      <c r="F31" s="14" t="n">
        <f aca="false">Adequacy_low!T28</f>
        <v>2233.31696617884</v>
      </c>
      <c r="G31" s="14" t="n">
        <f aca="false">Adequacy_low!U28</f>
        <v>3728.89307217703</v>
      </c>
      <c r="H31" s="14" t="n">
        <f aca="false">Adequacy_low!V28</f>
        <v>3921.268985993</v>
      </c>
      <c r="I31" s="9" t="n">
        <f aca="false">I27+1</f>
        <v>2021</v>
      </c>
      <c r="J31" s="16" t="n">
        <f aca="false">B31*'Inflation indexes'!$D$162/100*'Inflation indexes'!I123</f>
        <v>28269.9720213667</v>
      </c>
      <c r="K31" s="14" t="n">
        <f aca="false">H31*'Inflation indexes'!$D$162/100*'Inflation indexes'!I123</f>
        <v>20491.4381709503</v>
      </c>
      <c r="L31" s="14" t="n">
        <f aca="false">C31*'Inflation indexes'!$D$162/100*'Inflation indexes'!I123</f>
        <v>22422.9710026612</v>
      </c>
      <c r="M31" s="14" t="n">
        <f aca="false">D31*'Inflation indexes'!$D$162/100*'Inflation indexes'!I123</f>
        <v>16042.0711580363</v>
      </c>
      <c r="N31" s="14" t="n">
        <f aca="false">E31*'Inflation indexes'!$D$162/100*'Inflation indexes'!I123</f>
        <v>13758.8545190166</v>
      </c>
      <c r="O31" s="14" t="n">
        <f aca="false">F31*'Inflation indexes'!$D$162/100*'Inflation indexes'!I123</f>
        <v>11670.6802548</v>
      </c>
      <c r="P31" s="14" t="n">
        <f aca="false">G31*'Inflation indexes'!$D$162/100*'Inflation indexes'!I123</f>
        <v>19486.1362756655</v>
      </c>
      <c r="Q31" s="14" t="n">
        <f aca="false">Adequacy_low!X28</f>
        <v>0.570308671041197</v>
      </c>
      <c r="R31" s="19" t="n">
        <v>5833.64715861197</v>
      </c>
      <c r="S31" s="18" t="n">
        <f aca="false">Adequacy_central!Q28</f>
        <v>4564.08326827244</v>
      </c>
      <c r="T31" s="18" t="n">
        <f aca="false">Adequacy_central!R28</f>
        <v>3251.85982752109</v>
      </c>
      <c r="U31" s="18" t="n">
        <f aca="false">Adequacy_central!S28</f>
        <v>2819.42842118238</v>
      </c>
      <c r="V31" s="18" t="n">
        <f aca="false">Adequacy_central!T28</f>
        <v>2371.21102240193</v>
      </c>
      <c r="W31" s="18" t="n">
        <f aca="false">Adequacy_central!U28</f>
        <v>3971.52674554055</v>
      </c>
      <c r="X31" s="18" t="n">
        <f aca="false">Adequacy_central!V28</f>
        <v>4164.67901785779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indexes'!$D$162/100</f>
        <v>30484.9834298132</v>
      </c>
      <c r="AD31" s="13" t="n">
        <f aca="false">X31*'Inflation indexes'!$D$162/100*'Inflation indexes'!I123</f>
        <v>21763.429874647</v>
      </c>
      <c r="AE31" s="18" t="n">
        <f aca="false">S31*'Inflation indexes'!$D$162/100*'Inflation indexes'!I123</f>
        <v>23850.6030657292</v>
      </c>
      <c r="AF31" s="18" t="n">
        <f aca="false">T31*'Inflation indexes'!$D$162/100*'Inflation indexes'!I123</f>
        <v>16993.2960055203</v>
      </c>
      <c r="AG31" s="18" t="n">
        <f aca="false">U31*'Inflation indexes'!$D$162/100*'Inflation indexes'!I123</f>
        <v>14733.5322765286</v>
      </c>
      <c r="AH31" s="18" t="n">
        <f aca="false">V31*'Inflation indexes'!$D$162/100*'Inflation indexes'!I123</f>
        <v>12391.2754338939</v>
      </c>
      <c r="AI31" s="18" t="n">
        <f aca="false">W31*'Inflation indexes'!$D$162/100*'Inflation indexes'!I123</f>
        <v>20754.0709503025</v>
      </c>
      <c r="AJ31" s="18" t="n">
        <f aca="false">Y31*'Inflation indexes'!$D$162/100*'Inflation indexes'!I123</f>
        <v>20479.5492193758</v>
      </c>
      <c r="AK31" s="18" t="n">
        <f aca="false">AJ31*0.82</f>
        <v>16793.2303598881</v>
      </c>
      <c r="AL31" s="13" t="n">
        <f aca="false">Z31*'Inflation indexes'!$D$162/100*'Inflation indexes'!I123</f>
        <v>15391.4382837851</v>
      </c>
      <c r="AM31" s="18" t="n">
        <f aca="false">Adequacy_central!X28</f>
        <v>0.564237885859036</v>
      </c>
      <c r="AN31" s="9" t="n">
        <f aca="false">AN27+1</f>
        <v>2021</v>
      </c>
      <c r="AO31" s="16" t="n">
        <v>6228.90492363105</v>
      </c>
      <c r="AP31" s="14" t="n">
        <f aca="false">Adequacy_high!Q28</f>
        <v>4660.42370212937</v>
      </c>
      <c r="AQ31" s="14" t="n">
        <f aca="false">Adequacy_high!R28</f>
        <v>3326.38657190564</v>
      </c>
      <c r="AR31" s="14" t="n">
        <f aca="false">Adequacy_high!S28</f>
        <v>2863.3084198674</v>
      </c>
      <c r="AS31" s="14" t="n">
        <f aca="false">Adequacy_high!T28</f>
        <v>2430.39383952535</v>
      </c>
      <c r="AT31" s="14" t="n">
        <f aca="false">Adequacy_high!U28</f>
        <v>4051.35848660911</v>
      </c>
      <c r="AU31" s="14" t="n">
        <f aca="false">Adequacy_high!V28</f>
        <v>4257.20864941601</v>
      </c>
      <c r="AV31" s="9"/>
      <c r="AW31" s="9"/>
      <c r="AX31" s="9" t="n">
        <f aca="false">AX27+1</f>
        <v>2021</v>
      </c>
      <c r="AY31" s="11" t="n">
        <f aca="false">AO31*'Inflation indexes'!$D$162/100*'Inflation indexes'!I123</f>
        <v>32550.4882657242</v>
      </c>
      <c r="AZ31" s="11" t="n">
        <f aca="false">AU31*'Inflation indexes'!$D$162/100*'Inflation indexes'!I123</f>
        <v>22246.9634528914</v>
      </c>
      <c r="BA31" s="14" t="n">
        <f aca="false">AP31*'Inflation indexes'!$D$162/100*'Inflation indexes'!I123</f>
        <v>24354.0508146068</v>
      </c>
      <c r="BB31" s="14" t="n">
        <f aca="false">AQ31*'Inflation indexes'!$D$162/100*'Inflation indexes'!I123</f>
        <v>17382.7516077994</v>
      </c>
      <c r="BC31" s="14" t="n">
        <f aca="false">AR31*'Inflation indexes'!$D$162/100*'Inflation indexes'!I123</f>
        <v>14962.8366887502</v>
      </c>
      <c r="BD31" s="14" t="n">
        <f aca="false">AS31*'Inflation indexes'!$D$162/100*'Inflation indexes'!I123</f>
        <v>12700.5480296273</v>
      </c>
      <c r="BE31" s="14" t="n">
        <f aca="false">AT31*'Inflation indexes'!$D$162/100*'Inflation indexes'!I123</f>
        <v>21171.2489587557</v>
      </c>
      <c r="BF31" s="14" t="n">
        <f aca="false">Adequacy_high!X28</f>
        <v>0.594678882181779</v>
      </c>
      <c r="BG31" s="14" t="n">
        <f aca="false">Y31*'Inflation indexes'!$D$162/100*'Inflation indexes'!I123</f>
        <v>20479.5492193758</v>
      </c>
      <c r="BH31" s="14" t="n">
        <f aca="false">BG31*0.82</f>
        <v>16793.2303598881</v>
      </c>
      <c r="BI31" s="11" t="n">
        <f aca="false">Z31*'Inflation indexes'!$D$162/100*'Inflation indexes'!I123</f>
        <v>15391.4382837851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4899.08912433974</v>
      </c>
      <c r="D32" s="14" t="n">
        <f aca="false">Adequacy_low!R29</f>
        <v>3498.24342250777</v>
      </c>
      <c r="E32" s="14" t="n">
        <f aca="false">Adequacy_low!S29</f>
        <v>3000.68689001907</v>
      </c>
      <c r="F32" s="14" t="n">
        <f aca="false">Adequacy_low!T29</f>
        <v>2540.85162678376</v>
      </c>
      <c r="G32" s="14" t="n">
        <f aca="false">Adequacy_low!U29</f>
        <v>4248.97142156154</v>
      </c>
      <c r="H32" s="14" t="n">
        <f aca="false">Adequacy_low!V29</f>
        <v>4483.69961973491</v>
      </c>
      <c r="I32" s="9" t="n">
        <f aca="false">I28+1</f>
        <v>2021</v>
      </c>
      <c r="J32" s="16" t="n">
        <f aca="false">B32*'Inflation indexes'!$D$162/100*'Inflation indexes'!I124</f>
        <v>28563.8728591462</v>
      </c>
      <c r="K32" s="14" t="n">
        <f aca="false">H32*'Inflation indexes'!$D$162/100*'Inflation indexes'!I124</f>
        <v>23430.5409455721</v>
      </c>
      <c r="L32" s="14" t="n">
        <f aca="false">C32*'Inflation indexes'!$D$162/100*'Inflation indexes'!I124</f>
        <v>25601.2485356091</v>
      </c>
      <c r="M32" s="14" t="n">
        <f aca="false">D32*'Inflation indexes'!$D$162/100*'Inflation indexes'!I124</f>
        <v>18280.8267056687</v>
      </c>
      <c r="N32" s="14" t="n">
        <f aca="false">E32*'Inflation indexes'!$D$162/100*'Inflation indexes'!I124</f>
        <v>15680.7375614494</v>
      </c>
      <c r="O32" s="14" t="n">
        <f aca="false">F32*'Inflation indexes'!$D$162/100*'Inflation indexes'!I124</f>
        <v>13277.7690583787</v>
      </c>
      <c r="P32" s="14" t="n">
        <f aca="false">G32*'Inflation indexes'!$D$162/100*'Inflation indexes'!I124</f>
        <v>22203.9180393065</v>
      </c>
      <c r="Q32" s="14" t="n">
        <f aca="false">Adequacy_low!X29</f>
        <v>0.636980522590455</v>
      </c>
      <c r="R32" s="19" t="n">
        <v>5938.92712480634</v>
      </c>
      <c r="S32" s="18" t="n">
        <f aca="false">Adequacy_central!Q29</f>
        <v>5043.78794585255</v>
      </c>
      <c r="T32" s="18" t="n">
        <f aca="false">Adequacy_central!R29</f>
        <v>3606.31960308682</v>
      </c>
      <c r="U32" s="18" t="n">
        <f aca="false">Adequacy_central!S29</f>
        <v>3097.84386959387</v>
      </c>
      <c r="V32" s="18" t="n">
        <f aca="false">Adequacy_central!T29</f>
        <v>2617.64047501712</v>
      </c>
      <c r="W32" s="18" t="n">
        <f aca="false">Adequacy_central!U29</f>
        <v>4381.29279251373</v>
      </c>
      <c r="X32" s="18" t="n">
        <f aca="false">Adequacy_central!V29</f>
        <v>4605.95108223277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indexes'!$D$162/100</f>
        <v>31035.1466360655</v>
      </c>
      <c r="AD32" s="13" t="n">
        <f aca="false">X32*'Inflation indexes'!$D$162/100*'Inflation indexes'!I124</f>
        <v>24069.3923719934</v>
      </c>
      <c r="AE32" s="18" t="n">
        <f aca="false">S32*'Inflation indexes'!$D$162/100*'Inflation indexes'!I124</f>
        <v>26357.4034857109</v>
      </c>
      <c r="AF32" s="18" t="n">
        <f aca="false">T32*'Inflation indexes'!$D$162/100*'Inflation indexes'!I124</f>
        <v>18845.6021342351</v>
      </c>
      <c r="AG32" s="18" t="n">
        <f aca="false">U32*'Inflation indexes'!$D$162/100*'Inflation indexes'!I124</f>
        <v>16188.4523463684</v>
      </c>
      <c r="AH32" s="18" t="n">
        <f aca="false">V32*'Inflation indexes'!$D$162/100*'Inflation indexes'!I124</f>
        <v>13679.0457729864</v>
      </c>
      <c r="AI32" s="18" t="n">
        <f aca="false">W32*'Inflation indexes'!$D$162/100*'Inflation indexes'!I124</f>
        <v>22895.3919476886</v>
      </c>
      <c r="AJ32" s="18" t="n">
        <f aca="false">Y32*'Inflation indexes'!$D$162/100*'Inflation indexes'!I124</f>
        <v>20633.9612872967</v>
      </c>
      <c r="AK32" s="18" t="n">
        <f aca="false">AJ32*0.82</f>
        <v>16919.8482555833</v>
      </c>
      <c r="AL32" s="13" t="n">
        <f aca="false">Z32*'Inflation indexes'!$D$162/100*'Inflation indexes'!I124</f>
        <v>15515.9212816628</v>
      </c>
      <c r="AM32" s="18" t="n">
        <f aca="false">Adequacy_central!X29</f>
        <v>0.614681769982003</v>
      </c>
      <c r="AN32" s="9" t="n">
        <f aca="false">AN28+1</f>
        <v>2021</v>
      </c>
      <c r="AO32" s="16" t="n">
        <v>6443.47353710083</v>
      </c>
      <c r="AP32" s="14" t="n">
        <f aca="false">Adequacy_high!Q29</f>
        <v>5371.50448261268</v>
      </c>
      <c r="AQ32" s="14" t="n">
        <f aca="false">Adequacy_high!R29</f>
        <v>3825.50497928879</v>
      </c>
      <c r="AR32" s="14" t="n">
        <f aca="false">Adequacy_high!S29</f>
        <v>3295.72389402809</v>
      </c>
      <c r="AS32" s="14" t="n">
        <f aca="false">Adequacy_high!T29</f>
        <v>2792.47338931602</v>
      </c>
      <c r="AT32" s="14" t="n">
        <f aca="false">Adequacy_high!U29</f>
        <v>4660.558557537</v>
      </c>
      <c r="AU32" s="14" t="n">
        <f aca="false">Adequacy_high!V29</f>
        <v>4914.47471216206</v>
      </c>
      <c r="AV32" s="9"/>
      <c r="AW32" s="9"/>
      <c r="AX32" s="9" t="n">
        <f aca="false">AX28+1</f>
        <v>2021</v>
      </c>
      <c r="AY32" s="11" t="n">
        <f aca="false">AO32*'Inflation indexes'!$D$162/100*'Inflation indexes'!I124</f>
        <v>33671.7629071855</v>
      </c>
      <c r="AZ32" s="11" t="n">
        <f aca="false">AU32*'Inflation indexes'!$D$162/100*'Inflation indexes'!I124</f>
        <v>25681.6492484168</v>
      </c>
      <c r="BA32" s="14" t="n">
        <f aca="false">AP32*'Inflation indexes'!$D$162/100*'Inflation indexes'!I124</f>
        <v>28069.9570428899</v>
      </c>
      <c r="BB32" s="14" t="n">
        <f aca="false">AQ32*'Inflation indexes'!$D$162/100*'Inflation indexes'!I124</f>
        <v>19991.0026666808</v>
      </c>
      <c r="BC32" s="14" t="n">
        <f aca="false">AR32*'Inflation indexes'!$D$162/100*'Inflation indexes'!I124</f>
        <v>17222.5171607038</v>
      </c>
      <c r="BD32" s="14" t="n">
        <f aca="false">AS32*'Inflation indexes'!$D$162/100*'Inflation indexes'!I124</f>
        <v>14592.6729346017</v>
      </c>
      <c r="BE32" s="14" t="n">
        <f aca="false">AT32*'Inflation indexes'!$D$162/100*'Inflation indexes'!I124</f>
        <v>24354.7555306713</v>
      </c>
      <c r="BF32" s="14" t="n">
        <f aca="false">Adequacy_high!X29</f>
        <v>0.66648517781868</v>
      </c>
      <c r="BG32" s="14" t="n">
        <f aca="false">Y32*'Inflation indexes'!$D$162/100*'Inflation indexes'!I124</f>
        <v>20633.9612872967</v>
      </c>
      <c r="BH32" s="14" t="n">
        <f aca="false">BG32*0.82</f>
        <v>16919.8482555833</v>
      </c>
      <c r="BI32" s="11" t="n">
        <f aca="false">Z32*'Inflation indexes'!$D$162/100*'Inflation indexes'!I124</f>
        <v>15515.9212816628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4628.34124709629</v>
      </c>
      <c r="D33" s="14" t="n">
        <f aca="false">Adequacy_low!R30</f>
        <v>3302.40798587155</v>
      </c>
      <c r="E33" s="14" t="n">
        <f aca="false">Adequacy_low!S30</f>
        <v>2842.64795996778</v>
      </c>
      <c r="F33" s="14" t="n">
        <f aca="false">Adequacy_low!T30</f>
        <v>2390.69374723423</v>
      </c>
      <c r="G33" s="14" t="n">
        <f aca="false">Adequacy_low!U30</f>
        <v>4016.9776274505</v>
      </c>
      <c r="H33" s="14" t="n">
        <f aca="false">Adequacy_low!V30</f>
        <v>4253.42640581009</v>
      </c>
      <c r="I33" s="9" t="n">
        <f aca="false">I29+1</f>
        <v>2022</v>
      </c>
      <c r="J33" s="16" t="n">
        <f aca="false">B33*'Inflation indexes'!$D$162/100*'Inflation indexes'!I125</f>
        <v>28706.7001252942</v>
      </c>
      <c r="K33" s="14" t="n">
        <f aca="false">H33*'Inflation indexes'!$D$162/100*'Inflation indexes'!I125</f>
        <v>22227.1985218768</v>
      </c>
      <c r="L33" s="14" t="n">
        <f aca="false">C33*'Inflation indexes'!$D$162/100*'Inflation indexes'!I125</f>
        <v>24186.3970152804</v>
      </c>
      <c r="M33" s="14" t="n">
        <f aca="false">D33*'Inflation indexes'!$D$162/100*'Inflation indexes'!I125</f>
        <v>17257.44632655</v>
      </c>
      <c r="N33" s="14" t="n">
        <f aca="false">E33*'Inflation indexes'!$D$162/100*'Inflation indexes'!I125</f>
        <v>14854.8709924083</v>
      </c>
      <c r="O33" s="14" t="n">
        <f aca="false">F33*'Inflation indexes'!$D$162/100*'Inflation indexes'!I125</f>
        <v>12493.0866212235</v>
      </c>
      <c r="P33" s="14" t="n">
        <f aca="false">G33*'Inflation indexes'!$D$162/100*'Inflation indexes'!I125</f>
        <v>20991.5843521629</v>
      </c>
      <c r="Q33" s="14" t="n">
        <f aca="false">Adequacy_low!X30</f>
        <v>0.597786390280739</v>
      </c>
      <c r="R33" s="17" t="n">
        <v>6013.27706537615</v>
      </c>
      <c r="S33" s="18" t="n">
        <f aca="false">Adequacy_central!Q30</f>
        <v>4785.63989991654</v>
      </c>
      <c r="T33" s="18" t="n">
        <f aca="false">Adequacy_central!R30</f>
        <v>3413.47594948246</v>
      </c>
      <c r="U33" s="18" t="n">
        <f aca="false">Adequacy_central!S30</f>
        <v>2962.06891393913</v>
      </c>
      <c r="V33" s="18" t="n">
        <f aca="false">Adequacy_central!T30</f>
        <v>2471.91827170704</v>
      </c>
      <c r="W33" s="18" t="n">
        <f aca="false">Adequacy_central!U30</f>
        <v>4160.71615680804</v>
      </c>
      <c r="X33" s="18" t="n">
        <f aca="false">Adequacy_central!V30</f>
        <v>4380.81423326742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indexes'!$D$162/100</f>
        <v>31423.6783118169</v>
      </c>
      <c r="AD33" s="13" t="n">
        <f aca="false">X33*'Inflation indexes'!$D$162/100*'Inflation indexes'!I125</f>
        <v>22892.8911329672</v>
      </c>
      <c r="AE33" s="18" t="n">
        <f aca="false">S33*'Inflation indexes'!$D$162/100*'Inflation indexes'!I125</f>
        <v>25008.3951057336</v>
      </c>
      <c r="AF33" s="18" t="n">
        <f aca="false">T33*'Inflation indexes'!$D$162/100*'Inflation indexes'!I125</f>
        <v>17837.8559636435</v>
      </c>
      <c r="AG33" s="18" t="n">
        <f aca="false">U33*'Inflation indexes'!$D$162/100*'Inflation indexes'!I125</f>
        <v>15478.9309850691</v>
      </c>
      <c r="AH33" s="18" t="n">
        <f aca="false">V33*'Inflation indexes'!$D$162/100*'Inflation indexes'!I125</f>
        <v>12917.5429202289</v>
      </c>
      <c r="AI33" s="18" t="n">
        <f aca="false">W33*'Inflation indexes'!$D$162/100*'Inflation indexes'!I125</f>
        <v>21742.7210881621</v>
      </c>
      <c r="AJ33" s="18" t="n">
        <f aca="false">Y33*'Inflation indexes'!$D$162/100*'Inflation indexes'!I125</f>
        <v>20788.3733552176</v>
      </c>
      <c r="AK33" s="18" t="n">
        <f aca="false">AJ33*0.82</f>
        <v>17046.4661512784</v>
      </c>
      <c r="AL33" s="13" t="n">
        <f aca="false">Z33*'Inflation indexes'!$D$162/100*'Inflation indexes'!I125</f>
        <v>15629.6847230001</v>
      </c>
      <c r="AM33" s="18" t="n">
        <f aca="false">Adequacy_central!X30</f>
        <v>0.572054849019067</v>
      </c>
      <c r="AN33" s="9" t="n">
        <f aca="false">AN29+1</f>
        <v>2022</v>
      </c>
      <c r="AO33" s="16" t="n">
        <v>6594.51537762767</v>
      </c>
      <c r="AP33" s="14" t="n">
        <f aca="false">Adequacy_high!Q30</f>
        <v>5159.20681854697</v>
      </c>
      <c r="AQ33" s="14" t="n">
        <f aca="false">Adequacy_high!R30</f>
        <v>3673.71449997267</v>
      </c>
      <c r="AR33" s="14" t="n">
        <f aca="false">Adequacy_high!S30</f>
        <v>3175.8431318886</v>
      </c>
      <c r="AS33" s="14" t="n">
        <f aca="false">Adequacy_high!T30</f>
        <v>2670.27802690915</v>
      </c>
      <c r="AT33" s="14" t="n">
        <f aca="false">Adequacy_high!U30</f>
        <v>4481.43613723429</v>
      </c>
      <c r="AU33" s="14" t="n">
        <f aca="false">Adequacy_high!V30</f>
        <v>4741.63560637749</v>
      </c>
      <c r="AV33" s="9"/>
      <c r="AW33" s="9"/>
      <c r="AX33" s="9" t="n">
        <f aca="false">AX29+1</f>
        <v>2022</v>
      </c>
      <c r="AY33" s="11" t="n">
        <f aca="false">AO33*'Inflation indexes'!$D$162/100*'Inflation indexes'!I125</f>
        <v>34461.0646733836</v>
      </c>
      <c r="AZ33" s="11" t="n">
        <f aca="false">AU33*'Inflation indexes'!$D$162/100*'Inflation indexes'!I125</f>
        <v>24778.4411639019</v>
      </c>
      <c r="BA33" s="14" t="n">
        <f aca="false">AP33*'Inflation indexes'!$D$162/100*'Inflation indexes'!I125</f>
        <v>26960.5497381171</v>
      </c>
      <c r="BB33" s="14" t="n">
        <f aca="false">AQ33*'Inflation indexes'!$D$162/100*'Inflation indexes'!I125</f>
        <v>19197.788726766</v>
      </c>
      <c r="BC33" s="14" t="n">
        <f aca="false">AR33*'Inflation indexes'!$D$162/100*'Inflation indexes'!I125</f>
        <v>16596.0543411312</v>
      </c>
      <c r="BD33" s="14" t="n">
        <f aca="false">AS33*'Inflation indexes'!$D$162/100*'Inflation indexes'!I125</f>
        <v>13954.1146713248</v>
      </c>
      <c r="BE33" s="14" t="n">
        <f aca="false">AT33*'Inflation indexes'!$D$162/100*'Inflation indexes'!I125</f>
        <v>23418.7126288007</v>
      </c>
      <c r="BF33" s="14" t="n">
        <f aca="false">Adequacy_high!X30</f>
        <v>0.628539481083176</v>
      </c>
      <c r="BG33" s="14" t="n">
        <f aca="false">Y33*'Inflation indexes'!$D$162/100*'Inflation indexes'!I125</f>
        <v>20788.3733552176</v>
      </c>
      <c r="BH33" s="14" t="n">
        <f aca="false">BG33*0.82</f>
        <v>17046.4661512784</v>
      </c>
      <c r="BI33" s="11" t="n">
        <f aca="false">Z33*'Inflation indexes'!$D$162/100*'Inflation indexes'!I125</f>
        <v>15629.6847230001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5046.56076523213</v>
      </c>
      <c r="D34" s="14" t="n">
        <f aca="false">Adequacy_low!R31</f>
        <v>3586.68483814269</v>
      </c>
      <c r="E34" s="14" t="n">
        <f aca="false">Adequacy_low!S31</f>
        <v>3104.51737989252</v>
      </c>
      <c r="F34" s="14" t="n">
        <f aca="false">Adequacy_low!T31</f>
        <v>2600.70946315125</v>
      </c>
      <c r="G34" s="14" t="n">
        <f aca="false">Adequacy_low!U31</f>
        <v>4371.92415108482</v>
      </c>
      <c r="H34" s="14" t="n">
        <f aca="false">Adequacy_low!V31</f>
        <v>4632.65927153051</v>
      </c>
      <c r="I34" s="9" t="n">
        <f aca="false">I30+1</f>
        <v>2022</v>
      </c>
      <c r="J34" s="16" t="n">
        <f aca="false">B34*'Inflation indexes'!$D$162/100*'Inflation indexes'!I126</f>
        <v>28692.5215839188</v>
      </c>
      <c r="K34" s="14" t="n">
        <f aca="false">H34*'Inflation indexes'!$D$162/100*'Inflation indexes'!I126</f>
        <v>24208.9617847543</v>
      </c>
      <c r="L34" s="14" t="n">
        <f aca="false">C34*'Inflation indexes'!$D$162/100*'Inflation indexes'!I126</f>
        <v>26371.8934523719</v>
      </c>
      <c r="M34" s="14" t="n">
        <f aca="false">D34*'Inflation indexes'!$D$162/100*'Inflation indexes'!I126</f>
        <v>18742.9964284569</v>
      </c>
      <c r="N34" s="14" t="n">
        <f aca="false">E34*'Inflation indexes'!$D$162/100*'Inflation indexes'!I126</f>
        <v>16223.3262160663</v>
      </c>
      <c r="O34" s="14" t="n">
        <f aca="false">F34*'Inflation indexes'!$D$162/100*'Inflation indexes'!I126</f>
        <v>13590.5691129918</v>
      </c>
      <c r="P34" s="14" t="n">
        <f aca="false">G34*'Inflation indexes'!$D$162/100*'Inflation indexes'!I126</f>
        <v>22846.434088059</v>
      </c>
      <c r="Q34" s="14" t="n">
        <f aca="false">Adequacy_low!X31</f>
        <v>0.646650441850825</v>
      </c>
      <c r="R34" s="19" t="n">
        <v>6050.41843066395</v>
      </c>
      <c r="S34" s="18" t="n">
        <f aca="false">Adequacy_central!Q31</f>
        <v>5302.88428520177</v>
      </c>
      <c r="T34" s="18" t="n">
        <f aca="false">Adequacy_central!R31</f>
        <v>3777.46301793647</v>
      </c>
      <c r="U34" s="18" t="n">
        <f aca="false">Adequacy_central!S31</f>
        <v>3264.88797415372</v>
      </c>
      <c r="V34" s="18" t="n">
        <f aca="false">Adequacy_central!T31</f>
        <v>2732.73152783597</v>
      </c>
      <c r="W34" s="18" t="n">
        <f aca="false">Adequacy_central!U31</f>
        <v>4601.29506840668</v>
      </c>
      <c r="X34" s="18" t="n">
        <f aca="false">Adequacy_central!V31</f>
        <v>4852.35588753399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indexes'!$D$162/100</f>
        <v>31617.7685395208</v>
      </c>
      <c r="AD34" s="13" t="n">
        <f aca="false">X34*'Inflation indexes'!$D$162/100*'Inflation indexes'!I126</f>
        <v>25357.0339112224</v>
      </c>
      <c r="AE34" s="18" t="n">
        <f aca="false">S34*'Inflation indexes'!$D$162/100*'Inflation indexes'!I126</f>
        <v>27711.3673777721</v>
      </c>
      <c r="AF34" s="18" t="n">
        <f aca="false">T34*'Inflation indexes'!$D$162/100*'Inflation indexes'!I126</f>
        <v>19739.9490194612</v>
      </c>
      <c r="AG34" s="18" t="n">
        <f aca="false">U34*'Inflation indexes'!$D$162/100*'Inflation indexes'!I126</f>
        <v>17061.3774001296</v>
      </c>
      <c r="AH34" s="18" t="n">
        <f aca="false">V34*'Inflation indexes'!$D$162/100*'Inflation indexes'!I126</f>
        <v>14280.4789318162</v>
      </c>
      <c r="AI34" s="18" t="n">
        <f aca="false">W34*'Inflation indexes'!$D$162/100*'Inflation indexes'!I126</f>
        <v>24045.0613659387</v>
      </c>
      <c r="AJ34" s="18" t="n">
        <f aca="false">Y34*'Inflation indexes'!$D$162/100*'Inflation indexes'!I126</f>
        <v>20942.7854231385</v>
      </c>
      <c r="AK34" s="18" t="n">
        <f aca="false">AJ34*0.82</f>
        <v>17173.0840469736</v>
      </c>
      <c r="AL34" s="13" t="n">
        <f aca="false">Z34*'Inflation indexes'!$D$162/100*'Inflation indexes'!I126</f>
        <v>15758.2731308143</v>
      </c>
      <c r="AM34" s="18" t="n">
        <f aca="false">Adequacy_central!X31</f>
        <v>0.626624891000151</v>
      </c>
      <c r="AN34" s="9" t="n">
        <f aca="false">AN30+1</f>
        <v>2022</v>
      </c>
      <c r="AO34" s="16" t="n">
        <v>6677.97353987811</v>
      </c>
      <c r="AP34" s="14" t="n">
        <f aca="false">Adequacy_high!Q31</f>
        <v>5621.53358808209</v>
      </c>
      <c r="AQ34" s="14" t="n">
        <f aca="false">Adequacy_high!R31</f>
        <v>3986.50785656804</v>
      </c>
      <c r="AR34" s="14" t="n">
        <f aca="false">Adequacy_high!S31</f>
        <v>3467.90085632881</v>
      </c>
      <c r="AS34" s="14" t="n">
        <f aca="false">Adequacy_high!T31</f>
        <v>2909.67707799592</v>
      </c>
      <c r="AT34" s="14" t="n">
        <f aca="false">Adequacy_high!U31</f>
        <v>4874.50648563777</v>
      </c>
      <c r="AU34" s="14" t="n">
        <f aca="false">Adequacy_high!V31</f>
        <v>5161.22395685938</v>
      </c>
      <c r="AV34" s="9"/>
      <c r="AW34" s="9"/>
      <c r="AX34" s="9" t="n">
        <f aca="false">AX30+1</f>
        <v>2022</v>
      </c>
      <c r="AY34" s="11" t="n">
        <f aca="false">AO34*'Inflation indexes'!$D$162/100*'Inflation indexes'!I126</f>
        <v>34897.1933291134</v>
      </c>
      <c r="AZ34" s="11" t="n">
        <f aca="false">AU34*'Inflation indexes'!$D$162/100*'Inflation indexes'!I126</f>
        <v>26971.090730117</v>
      </c>
      <c r="BA34" s="14" t="n">
        <f aca="false">AP34*'Inflation indexes'!$D$162/100*'Inflation indexes'!I126</f>
        <v>29376.5381455803</v>
      </c>
      <c r="BB34" s="14" t="n">
        <f aca="false">AQ34*'Inflation indexes'!$D$162/100*'Inflation indexes'!I126</f>
        <v>20832.3579822426</v>
      </c>
      <c r="BC34" s="14" t="n">
        <f aca="false">AR34*'Inflation indexes'!$D$162/100*'Inflation indexes'!I126</f>
        <v>18122.2650714057</v>
      </c>
      <c r="BD34" s="14" t="n">
        <f aca="false">AS34*'Inflation indexes'!$D$162/100*'Inflation indexes'!I126</f>
        <v>15205.1461285015</v>
      </c>
      <c r="BE34" s="14" t="n">
        <f aca="false">AT34*'Inflation indexes'!$D$162/100*'Inflation indexes'!I126</f>
        <v>25472.7866466544</v>
      </c>
      <c r="BF34" s="14" t="n">
        <f aca="false">Adequacy_high!X31</f>
        <v>0.675879606977805</v>
      </c>
      <c r="BG34" s="14" t="n">
        <f aca="false">Y34*'Inflation indexes'!$D$162/100*'Inflation indexes'!I126</f>
        <v>20942.7854231385</v>
      </c>
      <c r="BH34" s="14" t="n">
        <f aca="false">BG34*0.82</f>
        <v>17173.0840469736</v>
      </c>
      <c r="BI34" s="11" t="n">
        <f aca="false">Z34*'Inflation indexes'!$D$162/100*'Inflation indexes'!I126</f>
        <v>15758.2731308143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4798.28607637408</v>
      </c>
      <c r="D35" s="14" t="n">
        <f aca="false">Adequacy_low!R32</f>
        <v>3399.95985218814</v>
      </c>
      <c r="E35" s="14" t="n">
        <f aca="false">Adequacy_low!S32</f>
        <v>2959.75739876766</v>
      </c>
      <c r="F35" s="14" t="n">
        <f aca="false">Adequacy_low!T32</f>
        <v>2464.39943066532</v>
      </c>
      <c r="G35" s="14" t="n">
        <f aca="false">Adequacy_low!U32</f>
        <v>4154.98063081977</v>
      </c>
      <c r="H35" s="14" t="n">
        <f aca="false">Adequacy_low!V32</f>
        <v>4407.79149772458</v>
      </c>
      <c r="I35" s="9" t="n">
        <f aca="false">I31+1</f>
        <v>2022</v>
      </c>
      <c r="J35" s="16" t="n">
        <f aca="false">B35*'Inflation indexes'!$D$162/100*'Inflation indexes'!I127</f>
        <v>28854.6092869455</v>
      </c>
      <c r="K35" s="14" t="n">
        <f aca="false">H35*'Inflation indexes'!$D$162/100*'Inflation indexes'!I127</f>
        <v>23033.8666561001</v>
      </c>
      <c r="L35" s="14" t="n">
        <f aca="false">C35*'Inflation indexes'!$D$162/100*'Inflation indexes'!I127</f>
        <v>25074.4804326786</v>
      </c>
      <c r="M35" s="14" t="n">
        <f aca="false">D35*'Inflation indexes'!$D$162/100*'Inflation indexes'!I127</f>
        <v>17767.224677443</v>
      </c>
      <c r="N35" s="14" t="n">
        <f aca="false">E35*'Inflation indexes'!$D$162/100*'Inflation indexes'!I127</f>
        <v>15466.8516631999</v>
      </c>
      <c r="O35" s="14" t="n">
        <f aca="false">F35*'Inflation indexes'!$D$162/100*'Inflation indexes'!I127</f>
        <v>12878.2515921221</v>
      </c>
      <c r="P35" s="14" t="n">
        <f aca="false">G35*'Inflation indexes'!$D$162/100*'Inflation indexes'!I127</f>
        <v>21712.7488581043</v>
      </c>
      <c r="Q35" s="14" t="n">
        <f aca="false">Adequacy_low!X32</f>
        <v>0.612694820953428</v>
      </c>
      <c r="R35" s="19" t="n">
        <v>6076.4378724429</v>
      </c>
      <c r="S35" s="18" t="n">
        <f aca="false">Adequacy_central!Q32</f>
        <v>5080.61479325903</v>
      </c>
      <c r="T35" s="18" t="n">
        <f aca="false">Adequacy_central!R32</f>
        <v>3630.76628300258</v>
      </c>
      <c r="U35" s="18" t="n">
        <f aca="false">Adequacy_central!S32</f>
        <v>3136.03063890779</v>
      </c>
      <c r="V35" s="18" t="n">
        <f aca="false">Adequacy_central!T32</f>
        <v>2604.16551067558</v>
      </c>
      <c r="W35" s="18" t="n">
        <f aca="false">Adequacy_central!U32</f>
        <v>4403.9499988556</v>
      </c>
      <c r="X35" s="18" t="n">
        <f aca="false">Adequacy_central!V32</f>
        <v>4653.40602102613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indexes'!$D$162/100</f>
        <v>31753.738753337</v>
      </c>
      <c r="AD35" s="13" t="n">
        <f aca="false">X35*'Inflation indexes'!$D$162/100*'Inflation indexes'!I127</f>
        <v>24317.3784060206</v>
      </c>
      <c r="AE35" s="18" t="n">
        <f aca="false">S35*'Inflation indexes'!$D$162/100*'Inflation indexes'!I127</f>
        <v>26549.8501322828</v>
      </c>
      <c r="AF35" s="18" t="n">
        <f aca="false">T35*'Inflation indexes'!$D$162/100*'Inflation indexes'!I127</f>
        <v>18973.3535411822</v>
      </c>
      <c r="AG35" s="18" t="n">
        <f aca="false">U35*'Inflation indexes'!$D$162/100*'Inflation indexes'!I127</f>
        <v>16388.0055586422</v>
      </c>
      <c r="AH35" s="18" t="n">
        <f aca="false">V35*'Inflation indexes'!$D$162/100*'Inflation indexes'!I127</f>
        <v>13608.6294359162</v>
      </c>
      <c r="AI35" s="18" t="n">
        <f aca="false">W35*'Inflation indexes'!$D$162/100*'Inflation indexes'!I127</f>
        <v>23013.7920739077</v>
      </c>
      <c r="AJ35" s="18" t="n">
        <f aca="false">Y35*'Inflation indexes'!$D$162/100*'Inflation indexes'!I127</f>
        <v>21097.1974910594</v>
      </c>
      <c r="AK35" s="18" t="n">
        <f aca="false">AJ35*0.82</f>
        <v>17299.7019426687</v>
      </c>
      <c r="AL35" s="13" t="n">
        <f aca="false">Z35*'Inflation indexes'!$D$162/100*'Inflation indexes'!I127</f>
        <v>15944.9608093221</v>
      </c>
      <c r="AM35" s="18" t="n">
        <f aca="false">Adequacy_central!X32</f>
        <v>0.598638985480184</v>
      </c>
      <c r="AN35" s="9" t="n">
        <f aca="false">AN31+1</f>
        <v>2022</v>
      </c>
      <c r="AO35" s="16" t="n">
        <v>6723.57979786997</v>
      </c>
      <c r="AP35" s="14" t="n">
        <f aca="false">Adequacy_high!Q32</f>
        <v>5413.56468750998</v>
      </c>
      <c r="AQ35" s="14" t="n">
        <f aca="false">Adequacy_high!R32</f>
        <v>3833.30650987456</v>
      </c>
      <c r="AR35" s="14" t="n">
        <f aca="false">Adequacy_high!S32</f>
        <v>3351.02394705038</v>
      </c>
      <c r="AS35" s="14" t="n">
        <f aca="false">Adequacy_high!T32</f>
        <v>2794.25915721667</v>
      </c>
      <c r="AT35" s="14" t="n">
        <f aca="false">Adequacy_high!U32</f>
        <v>4693.21228051071</v>
      </c>
      <c r="AU35" s="14" t="n">
        <f aca="false">Adequacy_high!V32</f>
        <v>4976.36676637807</v>
      </c>
      <c r="AV35" s="9"/>
      <c r="AW35" s="9"/>
      <c r="AX35" s="9" t="n">
        <f aca="false">AX31+1</f>
        <v>2022</v>
      </c>
      <c r="AY35" s="11" t="n">
        <f aca="false">AO35*'Inflation indexes'!$D$162/100*'Inflation indexes'!I127</f>
        <v>35135.5186822546</v>
      </c>
      <c r="AZ35" s="11" t="n">
        <f aca="false">AU35*'Inflation indexes'!$D$162/100*'Inflation indexes'!I127</f>
        <v>26005.0795478354</v>
      </c>
      <c r="BA35" s="14" t="n">
        <f aca="false">AP35*'Inflation indexes'!$D$162/100*'Inflation indexes'!I127</f>
        <v>28289.7517295562</v>
      </c>
      <c r="BB35" s="14" t="n">
        <f aca="false">AQ35*'Inflation indexes'!$D$162/100*'Inflation indexes'!I127</f>
        <v>20031.7712500675</v>
      </c>
      <c r="BC35" s="14" t="n">
        <f aca="false">AR35*'Inflation indexes'!$D$162/100*'Inflation indexes'!I127</f>
        <v>17511.4995338601</v>
      </c>
      <c r="BD35" s="14" t="n">
        <f aca="false">AS35*'Inflation indexes'!$D$162/100*'Inflation indexes'!I127</f>
        <v>14602.0048505337</v>
      </c>
      <c r="BE35" s="14" t="n">
        <f aca="false">AT35*'Inflation indexes'!$D$162/100*'Inflation indexes'!I127</f>
        <v>24525.3946140285</v>
      </c>
      <c r="BF35" s="14" t="n">
        <f aca="false">Adequacy_high!X32</f>
        <v>0.642811548858998</v>
      </c>
      <c r="BG35" s="14" t="n">
        <f aca="false">Y35*'Inflation indexes'!$D$162/100*'Inflation indexes'!I127</f>
        <v>21097.1974910594</v>
      </c>
      <c r="BH35" s="14" t="n">
        <f aca="false">BG35*0.82</f>
        <v>17299.7019426687</v>
      </c>
      <c r="BI35" s="11" t="n">
        <f aca="false">Z35*'Inflation indexes'!$D$162/100*'Inflation indexes'!I127</f>
        <v>15944.9608093221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5243.89012551936</v>
      </c>
      <c r="D36" s="14" t="n">
        <f aca="false">Adequacy_low!R33</f>
        <v>3710.26743431872</v>
      </c>
      <c r="E36" s="14" t="n">
        <f aca="false">Adequacy_low!S33</f>
        <v>3245.77220776924</v>
      </c>
      <c r="F36" s="14" t="n">
        <f aca="false">Adequacy_low!T33</f>
        <v>2691.10496618522</v>
      </c>
      <c r="G36" s="14" t="n">
        <f aca="false">Adequacy_low!U33</f>
        <v>4536.99846543597</v>
      </c>
      <c r="H36" s="14" t="n">
        <f aca="false">Adequacy_low!V33</f>
        <v>4816.06595764037</v>
      </c>
      <c r="I36" s="9" t="n">
        <f aca="false">I32+1</f>
        <v>2022</v>
      </c>
      <c r="J36" s="16" t="n">
        <f aca="false">B36*'Inflation indexes'!$D$162/100*'Inflation indexes'!I128</f>
        <v>28895.181536517</v>
      </c>
      <c r="K36" s="14" t="n">
        <f aca="false">H36*'Inflation indexes'!$D$162/100*'Inflation indexes'!I128</f>
        <v>25167.3930431005</v>
      </c>
      <c r="L36" s="14" t="n">
        <f aca="false">C36*'Inflation indexes'!$D$162/100*'Inflation indexes'!I128</f>
        <v>27403.080652251</v>
      </c>
      <c r="M36" s="14" t="n">
        <f aca="false">D36*'Inflation indexes'!$D$162/100*'Inflation indexes'!I128</f>
        <v>19388.8039814691</v>
      </c>
      <c r="N36" s="14" t="n">
        <f aca="false">E36*'Inflation indexes'!$D$162/100*'Inflation indexes'!I128</f>
        <v>16961.4838334406</v>
      </c>
      <c r="O36" s="14" t="n">
        <f aca="false">F36*'Inflation indexes'!$D$162/100*'Inflation indexes'!I128</f>
        <v>14062.9503416117</v>
      </c>
      <c r="P36" s="14" t="n">
        <f aca="false">G36*'Inflation indexes'!$D$162/100*'Inflation indexes'!I128</f>
        <v>23709.0655775644</v>
      </c>
      <c r="Q36" s="14" t="n">
        <f aca="false">Adequacy_low!X33</f>
        <v>0.664421044284241</v>
      </c>
      <c r="R36" s="19" t="n">
        <v>6116.5122940316</v>
      </c>
      <c r="S36" s="18" t="n">
        <f aca="false">Adequacy_central!Q33</f>
        <v>5521.22401815896</v>
      </c>
      <c r="T36" s="18" t="n">
        <f aca="false">Adequacy_central!R33</f>
        <v>3958.35522860822</v>
      </c>
      <c r="U36" s="18" t="n">
        <f aca="false">Adequacy_central!S33</f>
        <v>3410.78794855173</v>
      </c>
      <c r="V36" s="18" t="n">
        <f aca="false">Adequacy_central!T33</f>
        <v>2824.92844830199</v>
      </c>
      <c r="W36" s="18" t="n">
        <f aca="false">Adequacy_central!U33</f>
        <v>4782.10186835405</v>
      </c>
      <c r="X36" s="18" t="n">
        <f aca="false">Adequacy_central!V33</f>
        <v>5065.31619247503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indexes'!$D$162/100</f>
        <v>31963.1563003491</v>
      </c>
      <c r="AD36" s="13" t="n">
        <f aca="false">X36*'Inflation indexes'!$D$162/100*'Inflation indexes'!I128</f>
        <v>26469.903989035</v>
      </c>
      <c r="AE36" s="18" t="n">
        <f aca="false">S36*'Inflation indexes'!$D$162/100*'Inflation indexes'!I128</f>
        <v>28852.3488187637</v>
      </c>
      <c r="AF36" s="18" t="n">
        <f aca="false">T36*'Inflation indexes'!$D$162/100*'Inflation indexes'!I128</f>
        <v>20685.2403432208</v>
      </c>
      <c r="AG36" s="18" t="n">
        <f aca="false">U36*'Inflation indexes'!$D$162/100*'Inflation indexes'!I128</f>
        <v>17823.8092341097</v>
      </c>
      <c r="AH36" s="18" t="n">
        <f aca="false">V36*'Inflation indexes'!$D$162/100*'Inflation indexes'!I128</f>
        <v>14762.2738563751</v>
      </c>
      <c r="AI36" s="18" t="n">
        <f aca="false">W36*'Inflation indexes'!$D$162/100*'Inflation indexes'!I128</f>
        <v>24989.9063575074</v>
      </c>
      <c r="AJ36" s="18" t="n">
        <f aca="false">Y36*'Inflation indexes'!$D$162/100*'Inflation indexes'!I128</f>
        <v>21251.6095589803</v>
      </c>
      <c r="AK36" s="18" t="n">
        <f aca="false">AJ36*0.82</f>
        <v>17426.3198383639</v>
      </c>
      <c r="AL36" s="13" t="n">
        <f aca="false">Z36*'Inflation indexes'!$D$162/100*'Inflation indexes'!I128</f>
        <v>16124.3687831404</v>
      </c>
      <c r="AM36" s="18" t="n">
        <f aca="false">Adequacy_central!X33</f>
        <v>0.637693831601832</v>
      </c>
      <c r="AN36" s="9" t="n">
        <f aca="false">AN32+1</f>
        <v>2022</v>
      </c>
      <c r="AO36" s="16" t="n">
        <v>6795.42462104198</v>
      </c>
      <c r="AP36" s="14" t="n">
        <f aca="false">Adequacy_high!Q33</f>
        <v>5761.01672140205</v>
      </c>
      <c r="AQ36" s="14" t="n">
        <f aca="false">Adequacy_high!R33</f>
        <v>4079.78614769996</v>
      </c>
      <c r="AR36" s="14" t="n">
        <f aca="false">Adequacy_high!S33</f>
        <v>3581.52217967552</v>
      </c>
      <c r="AS36" s="14" t="n">
        <f aca="false">Adequacy_high!T33</f>
        <v>2972.58588889646</v>
      </c>
      <c r="AT36" s="14" t="n">
        <f aca="false">Adequacy_high!U33</f>
        <v>4994.48918274853</v>
      </c>
      <c r="AU36" s="14" t="n">
        <f aca="false">Adequacy_high!V33</f>
        <v>5301.85648658605</v>
      </c>
      <c r="AV36" s="9"/>
      <c r="AW36" s="9"/>
      <c r="AX36" s="9" t="n">
        <f aca="false">AX32+1</f>
        <v>2022</v>
      </c>
      <c r="AY36" s="11" t="n">
        <f aca="false">AO36*'Inflation indexes'!$D$162/100*'Inflation indexes'!I128</f>
        <v>35510.9593258807</v>
      </c>
      <c r="AZ36" s="11" t="n">
        <f aca="false">AU36*'Inflation indexes'!$D$162/100*'Inflation indexes'!I128</f>
        <v>27705.9963940774</v>
      </c>
      <c r="BA36" s="14" t="n">
        <f aca="false">AP36*'Inflation indexes'!$D$162/100*'Inflation indexes'!I128</f>
        <v>30105.4373903212</v>
      </c>
      <c r="BB36" s="14" t="n">
        <f aca="false">AQ36*'Inflation indexes'!$D$162/100*'Inflation indexes'!I128</f>
        <v>21319.8038428171</v>
      </c>
      <c r="BC36" s="14" t="n">
        <f aca="false">AR36*'Inflation indexes'!$D$162/100*'Inflation indexes'!I128</f>
        <v>18716.0178413833</v>
      </c>
      <c r="BD36" s="14" t="n">
        <f aca="false">AS36*'Inflation indexes'!$D$162/100*'Inflation indexes'!I128</f>
        <v>15533.8897096181</v>
      </c>
      <c r="BE36" s="14" t="n">
        <f aca="false">AT36*'Inflation indexes'!$D$162/100*'Inflation indexes'!I128</f>
        <v>26099.7821494397</v>
      </c>
      <c r="BF36" s="14" t="n">
        <f aca="false">Adequacy_high!X33</f>
        <v>0.668446129987424</v>
      </c>
      <c r="BG36" s="14" t="n">
        <f aca="false">Y36*'Inflation indexes'!$D$162/100*'Inflation indexes'!I128</f>
        <v>21251.6095589803</v>
      </c>
      <c r="BH36" s="14" t="n">
        <f aca="false">BG36*0.82</f>
        <v>17426.3198383639</v>
      </c>
      <c r="BI36" s="11" t="n">
        <f aca="false">Z36*'Inflation indexes'!$D$162/100*'Inflation indexes'!I128</f>
        <v>16124.3687831404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5008.76570056564</v>
      </c>
      <c r="D37" s="14" t="n">
        <f aca="false">Adequacy_low!R34</f>
        <v>3554.07450318081</v>
      </c>
      <c r="E37" s="14" t="n">
        <f aca="false">Adequacy_low!S34</f>
        <v>3106.03506112043</v>
      </c>
      <c r="F37" s="14" t="n">
        <f aca="false">Adequacy_low!T34</f>
        <v>2561.88331955628</v>
      </c>
      <c r="G37" s="14" t="n">
        <f aca="false">Adequacy_low!U34</f>
        <v>4336.69776478177</v>
      </c>
      <c r="H37" s="14" t="n">
        <f aca="false">Adequacy_low!V34</f>
        <v>4612.5502591264</v>
      </c>
      <c r="I37" s="9" t="n">
        <f aca="false">I33+1</f>
        <v>2023</v>
      </c>
      <c r="J37" s="16" t="n">
        <f aca="false">B37*'Inflation indexes'!$D$162/100*'Inflation indexes'!I129</f>
        <v>29124.4723147537</v>
      </c>
      <c r="K37" s="14" t="n">
        <f aca="false">H37*'Inflation indexes'!$D$162/100*'Inflation indexes'!I129</f>
        <v>24103.8777964257</v>
      </c>
      <c r="L37" s="14" t="n">
        <f aca="false">C37*'Inflation indexes'!$D$162/100*'Inflation indexes'!I129</f>
        <v>26174.3871773505</v>
      </c>
      <c r="M37" s="14" t="n">
        <f aca="false">D37*'Inflation indexes'!$D$162/100*'Inflation indexes'!I129</f>
        <v>18572.5840785283</v>
      </c>
      <c r="N37" s="14" t="n">
        <f aca="false">E37*'Inflation indexes'!$D$162/100*'Inflation indexes'!I129</f>
        <v>16231.257187177</v>
      </c>
      <c r="O37" s="14" t="n">
        <f aca="false">F37*'Inflation indexes'!$D$162/100*'Inflation indexes'!I129</f>
        <v>13387.6747122928</v>
      </c>
      <c r="P37" s="14" t="n">
        <f aca="false">G37*'Inflation indexes'!$D$162/100*'Inflation indexes'!I129</f>
        <v>22662.3509967196</v>
      </c>
      <c r="Q37" s="14" t="n">
        <f aca="false">Adequacy_low!X34</f>
        <v>0.626954872853333</v>
      </c>
      <c r="R37" s="17" t="n">
        <v>6174.52856548636</v>
      </c>
      <c r="S37" s="18" t="n">
        <f aca="false">Adequacy_central!Q34</f>
        <v>5315.95054109563</v>
      </c>
      <c r="T37" s="18" t="n">
        <f aca="false">Adequacy_central!R34</f>
        <v>3808.51020339487</v>
      </c>
      <c r="U37" s="18" t="n">
        <f aca="false">Adequacy_central!S34</f>
        <v>3287.07802047711</v>
      </c>
      <c r="V37" s="18" t="n">
        <f aca="false">Adequacy_central!T34</f>
        <v>2708.86593105333</v>
      </c>
      <c r="W37" s="18" t="n">
        <f aca="false">Adequacy_central!U34</f>
        <v>4600.04196069614</v>
      </c>
      <c r="X37" s="18" t="n">
        <f aca="false">Adequacy_central!V34</f>
        <v>4881.13929392252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indexes'!$D$162/100</f>
        <v>32266.3328596902</v>
      </c>
      <c r="AD37" s="13" t="n">
        <f aca="false">X37*'Inflation indexes'!$D$162/100*'Inflation indexes'!I129</f>
        <v>25507.4478191861</v>
      </c>
      <c r="AE37" s="18" t="n">
        <f aca="false">S37*'Inflation indexes'!$D$162/100*'Inflation indexes'!I129</f>
        <v>27779.6479205585</v>
      </c>
      <c r="AF37" s="18" t="n">
        <f aca="false">T37*'Inflation indexes'!$D$162/100*'Inflation indexes'!I129</f>
        <v>19902.1927939831</v>
      </c>
      <c r="AG37" s="18" t="n">
        <f aca="false">U37*'Inflation indexes'!$D$162/100*'Inflation indexes'!I129</f>
        <v>17177.3362807548</v>
      </c>
      <c r="AH37" s="18" t="n">
        <f aca="false">V37*'Inflation indexes'!$D$162/100*'Inflation indexes'!I129</f>
        <v>14155.7641003085</v>
      </c>
      <c r="AI37" s="18" t="n">
        <f aca="false">W37*'Inflation indexes'!$D$162/100*'Inflation indexes'!I129</f>
        <v>24038.5129808971</v>
      </c>
      <c r="AJ37" s="18" t="n">
        <f aca="false">Y37*'Inflation indexes'!$D$162/100*'Inflation indexes'!I129</f>
        <v>21406.0216269012</v>
      </c>
      <c r="AK37" s="18" t="n">
        <f aca="false">AJ37*0.82</f>
        <v>17552.937734059</v>
      </c>
      <c r="AL37" s="13" t="n">
        <f aca="false">Z37*'Inflation indexes'!$D$162/100*'Inflation indexes'!I129</f>
        <v>16247.0314255117</v>
      </c>
      <c r="AM37" s="18" t="n">
        <f aca="false">Adequacy_central!X34</f>
        <v>0.609497764703518</v>
      </c>
      <c r="AN37" s="9" t="n">
        <f aca="false">AN33+1</f>
        <v>2023</v>
      </c>
      <c r="AO37" s="16" t="n">
        <v>6836.31753762888</v>
      </c>
      <c r="AP37" s="14" t="n">
        <f aca="false">Adequacy_high!Q34</f>
        <v>5578.14818706435</v>
      </c>
      <c r="AQ37" s="14" t="n">
        <f aca="false">Adequacy_high!R34</f>
        <v>3963.27218820632</v>
      </c>
      <c r="AR37" s="14" t="n">
        <f aca="false">Adequacy_high!S34</f>
        <v>3477.23004929094</v>
      </c>
      <c r="AS37" s="14" t="n">
        <f aca="false">Adequacy_high!T34</f>
        <v>2870.97441259519</v>
      </c>
      <c r="AT37" s="14" t="n">
        <f aca="false">Adequacy_high!U34</f>
        <v>4835.3447207384</v>
      </c>
      <c r="AU37" s="14" t="n">
        <f aca="false">Adequacy_high!V34</f>
        <v>5148.56892404127</v>
      </c>
      <c r="AV37" s="9"/>
      <c r="AW37" s="9"/>
      <c r="AX37" s="9" t="n">
        <f aca="false">AX33+1</f>
        <v>2023</v>
      </c>
      <c r="AY37" s="11" t="n">
        <f aca="false">AO37*'Inflation indexes'!$D$162/100*'Inflation indexes'!I129</f>
        <v>35724.6540953198</v>
      </c>
      <c r="AZ37" s="11" t="n">
        <f aca="false">AU37*'Inflation indexes'!$D$162/100*'Inflation indexes'!I129</f>
        <v>26904.9591223467</v>
      </c>
      <c r="BA37" s="14" t="n">
        <f aca="false">AP37*'Inflation indexes'!$D$162/100*'Inflation indexes'!I129</f>
        <v>29149.8183603137</v>
      </c>
      <c r="BB37" s="14" t="n">
        <f aca="false">AQ37*'Inflation indexes'!$D$162/100*'Inflation indexes'!I129</f>
        <v>20710.9349777775</v>
      </c>
      <c r="BC37" s="14" t="n">
        <f aca="false">AR37*'Inflation indexes'!$D$162/100*'Inflation indexes'!I129</f>
        <v>18171.0167845504</v>
      </c>
      <c r="BD37" s="14" t="n">
        <f aca="false">AS37*'Inflation indexes'!$D$162/100*'Inflation indexes'!I129</f>
        <v>15002.8969897807</v>
      </c>
      <c r="BE37" s="14" t="n">
        <f aca="false">AT37*'Inflation indexes'!$D$162/100*'Inflation indexes'!I129</f>
        <v>25268.1383843273</v>
      </c>
      <c r="BF37" s="14" t="n">
        <f aca="false">Adequacy_high!X34</f>
        <v>0.636155889329697</v>
      </c>
      <c r="BG37" s="14" t="n">
        <f aca="false">Y37*'Inflation indexes'!$D$162/100*'Inflation indexes'!I129</f>
        <v>21406.0216269012</v>
      </c>
      <c r="BH37" s="14" t="n">
        <f aca="false">BG37*0.82</f>
        <v>17552.937734059</v>
      </c>
      <c r="BI37" s="11" t="n">
        <f aca="false">Z37*'Inflation indexes'!$D$162/100*'Inflation indexes'!I129</f>
        <v>16247.0314255117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5515.57826221287</v>
      </c>
      <c r="D38" s="14" t="n">
        <f aca="false">Adequacy_low!R35</f>
        <v>3927.48205247046</v>
      </c>
      <c r="E38" s="14" t="n">
        <f aca="false">Adequacy_low!S35</f>
        <v>3425.6732811814</v>
      </c>
      <c r="F38" s="14" t="n">
        <f aca="false">Adequacy_low!T35</f>
        <v>2815.2669628643</v>
      </c>
      <c r="G38" s="14" t="n">
        <f aca="false">Adequacy_low!U35</f>
        <v>4772.69191985546</v>
      </c>
      <c r="H38" s="14" t="n">
        <f aca="false">Adequacy_low!V35</f>
        <v>5091.5587276382</v>
      </c>
      <c r="I38" s="9" t="n">
        <f aca="false">I34+1</f>
        <v>2023</v>
      </c>
      <c r="J38" s="16" t="n">
        <f aca="false">B38*'Inflation indexes'!$D$162/100*'Inflation indexes'!I130</f>
        <v>29185.360634394</v>
      </c>
      <c r="K38" s="14" t="n">
        <f aca="false">H38*'Inflation indexes'!$D$162/100*'Inflation indexes'!I130</f>
        <v>26607.0400255237</v>
      </c>
      <c r="L38" s="14" t="n">
        <f aca="false">C38*'Inflation indexes'!$D$162/100*'Inflation indexes'!I130</f>
        <v>28822.8457014538</v>
      </c>
      <c r="M38" s="14" t="n">
        <f aca="false">D38*'Inflation indexes'!$D$162/100*'Inflation indexes'!I130</f>
        <v>20523.905891994</v>
      </c>
      <c r="N38" s="14" t="n">
        <f aca="false">E38*'Inflation indexes'!$D$162/100*'Inflation indexes'!I130</f>
        <v>17901.5957553416</v>
      </c>
      <c r="O38" s="14" t="n">
        <f aca="false">F38*'Inflation indexes'!$D$162/100*'Inflation indexes'!I130</f>
        <v>14711.7856771164</v>
      </c>
      <c r="P38" s="14" t="n">
        <f aca="false">G38*'Inflation indexes'!$D$162/100*'Inflation indexes'!I130</f>
        <v>24940.7326388618</v>
      </c>
      <c r="Q38" s="14" t="n">
        <f aca="false">Adequacy_low!X35</f>
        <v>0.686756699604527</v>
      </c>
      <c r="R38" s="19" t="n">
        <v>6193.24387345945</v>
      </c>
      <c r="S38" s="18" t="n">
        <f aca="false">Adequacy_central!Q35</f>
        <v>5811.63025089045</v>
      </c>
      <c r="T38" s="18" t="n">
        <f aca="false">Adequacy_central!R35</f>
        <v>4162.54719161238</v>
      </c>
      <c r="U38" s="18" t="n">
        <f aca="false">Adequacy_central!S35</f>
        <v>3598.35218294662</v>
      </c>
      <c r="V38" s="18" t="n">
        <f aca="false">Adequacy_central!T35</f>
        <v>2955.16351956454</v>
      </c>
      <c r="W38" s="18" t="n">
        <f aca="false">Adequacy_central!U35</f>
        <v>5025.88887465367</v>
      </c>
      <c r="X38" s="18" t="n">
        <f aca="false">Adequacy_central!V35</f>
        <v>5340.59940979826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indexes'!$D$162/100</f>
        <v>32364.1337444422</v>
      </c>
      <c r="AD38" s="13" t="n">
        <f aca="false">X38*'Inflation indexes'!$D$162/100*'Inflation indexes'!I130</f>
        <v>27908.4559086888</v>
      </c>
      <c r="AE38" s="18" t="n">
        <f aca="false">S38*'Inflation indexes'!$D$162/100*'Inflation indexes'!I130</f>
        <v>30369.9293223539</v>
      </c>
      <c r="AF38" s="18" t="n">
        <f aca="false">T38*'Inflation indexes'!$D$162/100*'Inflation indexes'!I130</f>
        <v>21752.2895560779</v>
      </c>
      <c r="AG38" s="18" t="n">
        <f aca="false">U38*'Inflation indexes'!$D$162/100*'Inflation indexes'!I130</f>
        <v>18803.9666591457</v>
      </c>
      <c r="AH38" s="18" t="n">
        <f aca="false">V38*'Inflation indexes'!$D$162/100*'Inflation indexes'!I130</f>
        <v>15442.8453550401</v>
      </c>
      <c r="AI38" s="18" t="n">
        <f aca="false">W38*'Inflation indexes'!$D$162/100*'Inflation indexes'!I130</f>
        <v>26263.8680225485</v>
      </c>
      <c r="AJ38" s="18" t="n">
        <f aca="false">Y38*'Inflation indexes'!$D$162/100*'Inflation indexes'!I130</f>
        <v>21560.4336948221</v>
      </c>
      <c r="AK38" s="18" t="n">
        <f aca="false">AJ38*0.82</f>
        <v>17679.5556297542</v>
      </c>
      <c r="AL38" s="13" t="n">
        <f aca="false">Z38*'Inflation indexes'!$D$162/100*'Inflation indexes'!I130</f>
        <v>16340.9285614881</v>
      </c>
      <c r="AM38" s="18" t="n">
        <f aca="false">Adequacy_central!X35</f>
        <v>0.65503459148433</v>
      </c>
      <c r="AN38" s="9" t="n">
        <f aca="false">AN34+1</f>
        <v>2023</v>
      </c>
      <c r="AO38" s="16" t="n">
        <v>6859.88813978302</v>
      </c>
      <c r="AP38" s="14" t="n">
        <f aca="false">Adequacy_high!Q35</f>
        <v>5988.72242643507</v>
      </c>
      <c r="AQ38" s="14" t="n">
        <f aca="false">Adequacy_high!R35</f>
        <v>4269.73472635123</v>
      </c>
      <c r="AR38" s="14" t="n">
        <f aca="false">Adequacy_high!S35</f>
        <v>3745.10156396323</v>
      </c>
      <c r="AS38" s="14" t="n">
        <f aca="false">Adequacy_high!T35</f>
        <v>3080.78531026684</v>
      </c>
      <c r="AT38" s="14" t="n">
        <f aca="false">Adequacy_high!U35</f>
        <v>5190.03841997934</v>
      </c>
      <c r="AU38" s="14" t="n">
        <f aca="false">Adequacy_high!V35</f>
        <v>5540.94969709693</v>
      </c>
      <c r="AV38" s="9"/>
      <c r="AW38" s="9"/>
      <c r="AX38" s="9" t="n">
        <f aca="false">AX34+1</f>
        <v>2023</v>
      </c>
      <c r="AY38" s="11" t="n">
        <f aca="false">AO38*'Inflation indexes'!$D$162/100*'Inflation indexes'!I130</f>
        <v>35847.8273686705</v>
      </c>
      <c r="AZ38" s="11" t="n">
        <f aca="false">AU38*'Inflation indexes'!$D$162/100*'Inflation indexes'!I130</f>
        <v>28955.4296152562</v>
      </c>
      <c r="BA38" s="14" t="n">
        <f aca="false">AP38*'Inflation indexes'!$D$162/100*'Inflation indexes'!I130</f>
        <v>31295.3627416614</v>
      </c>
      <c r="BB38" s="14" t="n">
        <f aca="false">AQ38*'Inflation indexes'!$D$162/100*'Inflation indexes'!I130</f>
        <v>22312.4211738383</v>
      </c>
      <c r="BC38" s="14" t="n">
        <f aca="false">AR38*'Inflation indexes'!$D$162/100*'Inflation indexes'!I130</f>
        <v>19570.8372509028</v>
      </c>
      <c r="BD38" s="14" t="n">
        <f aca="false">AS38*'Inflation indexes'!$D$162/100*'Inflation indexes'!I130</f>
        <v>16099.3091595623</v>
      </c>
      <c r="BE38" s="14" t="n">
        <f aca="false">AT38*'Inflation indexes'!$D$162/100*'Inflation indexes'!I130</f>
        <v>27121.6669317398</v>
      </c>
      <c r="BF38" s="14" t="n">
        <f aca="false">Adequacy_high!X35</f>
        <v>0.673956050711302</v>
      </c>
      <c r="BG38" s="14" t="n">
        <f aca="false">Y38*'Inflation indexes'!$D$162/100*'Inflation indexes'!I130</f>
        <v>21560.4336948221</v>
      </c>
      <c r="BH38" s="14" t="n">
        <f aca="false">BG38*0.82</f>
        <v>17679.5556297542</v>
      </c>
      <c r="BI38" s="11" t="n">
        <f aca="false">Z38*'Inflation indexes'!$D$162/100*'Inflation indexes'!I130</f>
        <v>16340.9285614881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5294.02453770303</v>
      </c>
      <c r="D39" s="14" t="n">
        <f aca="false">Adequacy_low!R36</f>
        <v>3767.53927016221</v>
      </c>
      <c r="E39" s="14" t="n">
        <f aca="false">Adequacy_low!S36</f>
        <v>3292.47187786674</v>
      </c>
      <c r="F39" s="14" t="n">
        <f aca="false">Adequacy_low!T36</f>
        <v>2691.56535682876</v>
      </c>
      <c r="G39" s="14" t="n">
        <f aca="false">Adequacy_low!U36</f>
        <v>4573.6500256048</v>
      </c>
      <c r="H39" s="14" t="n">
        <f aca="false">Adequacy_low!V36</f>
        <v>4892.46296755674</v>
      </c>
      <c r="I39" s="9" t="n">
        <f aca="false">I35+1</f>
        <v>2023</v>
      </c>
      <c r="J39" s="16" t="n">
        <f aca="false">B39*'Inflation indexes'!$D$162/100*'Inflation indexes'!I131</f>
        <v>29397.1511745667</v>
      </c>
      <c r="K39" s="14" t="n">
        <f aca="false">H39*'Inflation indexes'!$D$162/100*'Inflation indexes'!I131</f>
        <v>25566.6221219367</v>
      </c>
      <c r="L39" s="14" t="n">
        <f aca="false">C39*'Inflation indexes'!$D$162/100*'Inflation indexes'!I131</f>
        <v>27665.0688533074</v>
      </c>
      <c r="M39" s="14" t="n">
        <f aca="false">D39*'Inflation indexes'!$D$162/100*'Inflation indexes'!I131</f>
        <v>19688.0903317082</v>
      </c>
      <c r="N39" s="14" t="n">
        <f aca="false">E39*'Inflation indexes'!$D$162/100*'Inflation indexes'!I131</f>
        <v>17205.5230477421</v>
      </c>
      <c r="O39" s="14" t="n">
        <f aca="false">F39*'Inflation indexes'!$D$162/100*'Inflation indexes'!I131</f>
        <v>14065.3562123746</v>
      </c>
      <c r="P39" s="14" t="n">
        <f aca="false">G39*'Inflation indexes'!$D$162/100*'Inflation indexes'!I131</f>
        <v>23900.5962228099</v>
      </c>
      <c r="Q39" s="14" t="n">
        <f aca="false">Adequacy_low!X36</f>
        <v>0.653534060675508</v>
      </c>
      <c r="R39" s="19" t="n">
        <v>6235.04465711908</v>
      </c>
      <c r="S39" s="18" t="n">
        <f aca="false">Adequacy_central!Q36</f>
        <v>5601.07238968316</v>
      </c>
      <c r="T39" s="18" t="n">
        <f aca="false">Adequacy_central!R36</f>
        <v>3998.50879873686</v>
      </c>
      <c r="U39" s="18" t="n">
        <f aca="false">Adequacy_central!S36</f>
        <v>3480.97748419296</v>
      </c>
      <c r="V39" s="18" t="n">
        <f aca="false">Adequacy_central!T36</f>
        <v>2846.85742500307</v>
      </c>
      <c r="W39" s="18" t="n">
        <f aca="false">Adequacy_central!U36</f>
        <v>4840.96343063572</v>
      </c>
      <c r="X39" s="18" t="n">
        <f aca="false">Adequacy_central!V36</f>
        <v>5143.13607281334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indexes'!$D$162/100</f>
        <v>32582.5727693901</v>
      </c>
      <c r="AD39" s="13" t="n">
        <f aca="false">X39*'Inflation indexes'!$D$162/100*'Inflation indexes'!I131</f>
        <v>26876.5685846338</v>
      </c>
      <c r="AE39" s="18" t="n">
        <f aca="false">S39*'Inflation indexes'!$D$162/100*'Inflation indexes'!I131</f>
        <v>29269.6137332554</v>
      </c>
      <c r="AF39" s="18" t="n">
        <f aca="false">T39*'Inflation indexes'!$D$162/100*'Inflation indexes'!I131</f>
        <v>20895.0714980264</v>
      </c>
      <c r="AG39" s="18" t="n">
        <f aca="false">U39*'Inflation indexes'!$D$162/100*'Inflation indexes'!I131</f>
        <v>18190.5998151634</v>
      </c>
      <c r="AH39" s="18" t="n">
        <f aca="false">V39*'Inflation indexes'!$D$162/100*'Inflation indexes'!I131</f>
        <v>14876.8684612918</v>
      </c>
      <c r="AI39" s="18" t="n">
        <f aca="false">W39*'Inflation indexes'!$D$162/100*'Inflation indexes'!I131</f>
        <v>25297.5001666668</v>
      </c>
      <c r="AJ39" s="18" t="n">
        <f aca="false">Y39*'Inflation indexes'!$D$162/100*'Inflation indexes'!I131</f>
        <v>21714.845762743</v>
      </c>
      <c r="AK39" s="18" t="n">
        <f aca="false">AJ39*0.82</f>
        <v>17806.1735254493</v>
      </c>
      <c r="AL39" s="13" t="n">
        <f aca="false">Z39*'Inflation indexes'!$D$162/100*'Inflation indexes'!I131</f>
        <v>16464.2790764807</v>
      </c>
      <c r="AM39" s="18" t="n">
        <f aca="false">Adequacy_central!X36</f>
        <v>0.627529775101396</v>
      </c>
      <c r="AN39" s="9" t="n">
        <f aca="false">AN35+1</f>
        <v>2023</v>
      </c>
      <c r="AO39" s="16" t="n">
        <v>6889.64438586857</v>
      </c>
      <c r="AP39" s="14" t="n">
        <f aca="false">Adequacy_high!Q36</f>
        <v>5816.87912749763</v>
      </c>
      <c r="AQ39" s="14" t="n">
        <f aca="false">Adequacy_high!R36</f>
        <v>4130.59867746485</v>
      </c>
      <c r="AR39" s="14" t="n">
        <f aca="false">Adequacy_high!S36</f>
        <v>3649.07195444212</v>
      </c>
      <c r="AS39" s="14" t="n">
        <f aca="false">Adequacy_high!T36</f>
        <v>2985.87031562213</v>
      </c>
      <c r="AT39" s="14" t="n">
        <f aca="false">Adequacy_high!U36</f>
        <v>5037.34922798302</v>
      </c>
      <c r="AU39" s="14" t="n">
        <f aca="false">Adequacy_high!V36</f>
        <v>5380.08197243794</v>
      </c>
      <c r="AV39" s="9"/>
      <c r="AW39" s="9"/>
      <c r="AX39" s="9" t="n">
        <f aca="false">AX35+1</f>
        <v>2023</v>
      </c>
      <c r="AY39" s="11" t="n">
        <f aca="false">AO39*'Inflation indexes'!$D$162/100*'Inflation indexes'!I131</f>
        <v>36003.3250606268</v>
      </c>
      <c r="AZ39" s="11" t="n">
        <f aca="false">AU39*'Inflation indexes'!$D$162/100*'Inflation indexes'!I131</f>
        <v>28114.7805689077</v>
      </c>
      <c r="BA39" s="14" t="n">
        <f aca="false">AP39*'Inflation indexes'!$D$162/100*'Inflation indexes'!I131</f>
        <v>30397.3584609433</v>
      </c>
      <c r="BB39" s="14" t="n">
        <f aca="false">AQ39*'Inflation indexes'!$D$162/100*'Inflation indexes'!I131</f>
        <v>21585.3356937832</v>
      </c>
      <c r="BC39" s="14" t="n">
        <f aca="false">AR39*'Inflation indexes'!$D$162/100*'Inflation indexes'!I131</f>
        <v>19069.0137817372</v>
      </c>
      <c r="BD39" s="14" t="n">
        <f aca="false">AS39*'Inflation indexes'!$D$162/100*'Inflation indexes'!I131</f>
        <v>15603.3103512159</v>
      </c>
      <c r="BE39" s="14" t="n">
        <f aca="false">AT39*'Inflation indexes'!$D$162/100*'Inflation indexes'!I131</f>
        <v>26323.7565745719</v>
      </c>
      <c r="BF39" s="14" t="n">
        <f aca="false">Adequacy_high!X36</f>
        <v>0.643212150259195</v>
      </c>
      <c r="BG39" s="14" t="n">
        <f aca="false">Y39*'Inflation indexes'!$D$162/100*'Inflation indexes'!I131</f>
        <v>21714.845762743</v>
      </c>
      <c r="BH39" s="14" t="n">
        <f aca="false">BG39*0.82</f>
        <v>17806.1735254493</v>
      </c>
      <c r="BI39" s="11" t="n">
        <f aca="false">Z39*'Inflation indexes'!$D$162/100*'Inflation indexes'!I131</f>
        <v>16464.2790764807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5703.51037371543</v>
      </c>
      <c r="D40" s="14" t="n">
        <f aca="false">Adequacy_low!R37</f>
        <v>4060.2994505698</v>
      </c>
      <c r="E40" s="14" t="n">
        <f aca="false">Adequacy_low!S37</f>
        <v>3554.6691733039</v>
      </c>
      <c r="F40" s="14" t="n">
        <f aca="false">Adequacy_low!T37</f>
        <v>2890.56223952167</v>
      </c>
      <c r="G40" s="14" t="n">
        <f aca="false">Adequacy_low!U37</f>
        <v>4920.98992687456</v>
      </c>
      <c r="H40" s="14" t="n">
        <f aca="false">Adequacy_low!V37</f>
        <v>5285.21153317029</v>
      </c>
      <c r="I40" s="9" t="n">
        <f aca="false">I36+1</f>
        <v>2023</v>
      </c>
      <c r="J40" s="16" t="n">
        <f aca="false">B40*'Inflation indexes'!$D$162/100*'Inflation indexes'!I132</f>
        <v>29656.4877571423</v>
      </c>
      <c r="K40" s="14" t="n">
        <f aca="false">H40*'Inflation indexes'!$D$162/100*'Inflation indexes'!I132</f>
        <v>27619.0145943091</v>
      </c>
      <c r="L40" s="14" t="n">
        <f aca="false">C40*'Inflation indexes'!$D$162/100*'Inflation indexes'!I132</f>
        <v>29804.9255477859</v>
      </c>
      <c r="M40" s="14" t="n">
        <f aca="false">D40*'Inflation indexes'!$D$162/100*'Inflation indexes'!I132</f>
        <v>21217.9718973869</v>
      </c>
      <c r="N40" s="14" t="n">
        <f aca="false">E40*'Inflation indexes'!$D$162/100*'Inflation indexes'!I132</f>
        <v>18575.691655719</v>
      </c>
      <c r="O40" s="14" t="n">
        <f aca="false">F40*'Inflation indexes'!$D$162/100*'Inflation indexes'!I132</f>
        <v>15105.2574108079</v>
      </c>
      <c r="P40" s="14" t="n">
        <f aca="false">G40*'Inflation indexes'!$D$162/100*'Inflation indexes'!I132</f>
        <v>25715.6959103339</v>
      </c>
      <c r="Q40" s="14" t="n">
        <f aca="false">Adequacy_low!X37</f>
        <v>0.702071591213473</v>
      </c>
      <c r="R40" s="19" t="n">
        <v>6264.56600604263</v>
      </c>
      <c r="S40" s="18" t="n">
        <f aca="false">Adequacy_central!Q37</f>
        <v>6016.49442665955</v>
      </c>
      <c r="T40" s="18" t="n">
        <f aca="false">Adequacy_central!R37</f>
        <v>4276.13024293909</v>
      </c>
      <c r="U40" s="18" t="n">
        <f aca="false">Adequacy_central!S37</f>
        <v>3743.562786961</v>
      </c>
      <c r="V40" s="18" t="n">
        <f aca="false">Adequacy_central!T37</f>
        <v>3046.18780193921</v>
      </c>
      <c r="W40" s="18" t="n">
        <f aca="false">Adequacy_central!U37</f>
        <v>5191.71585238916</v>
      </c>
      <c r="X40" s="18" t="n">
        <f aca="false">Adequacy_central!V37</f>
        <v>5531.53376170923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indexes'!$D$162/100</f>
        <v>32736.8429554831</v>
      </c>
      <c r="AD40" s="13" t="n">
        <f aca="false">X40*'Inflation indexes'!$D$162/100*'Inflation indexes'!I132</f>
        <v>28906.2246108283</v>
      </c>
      <c r="AE40" s="18" t="n">
        <f aca="false">S40*'Inflation indexes'!$D$162/100*'Inflation indexes'!I132</f>
        <v>31440.4913282277</v>
      </c>
      <c r="AF40" s="18" t="n">
        <f aca="false">T40*'Inflation indexes'!$D$162/100*'Inflation indexes'!I132</f>
        <v>22345.8423273474</v>
      </c>
      <c r="AG40" s="18" t="n">
        <f aca="false">U40*'Inflation indexes'!$D$162/100*'Inflation indexes'!I132</f>
        <v>19562.7960392663</v>
      </c>
      <c r="AH40" s="18" t="n">
        <f aca="false">V40*'Inflation indexes'!$D$162/100*'Inflation indexes'!I132</f>
        <v>15918.5124059356</v>
      </c>
      <c r="AI40" s="18" t="n">
        <f aca="false">W40*'Inflation indexes'!$D$162/100*'Inflation indexes'!I132</f>
        <v>27130.4327171614</v>
      </c>
      <c r="AJ40" s="18" t="n">
        <f aca="false">Y40*'Inflation indexes'!$D$162/100*'Inflation indexes'!I132</f>
        <v>21869.257830664</v>
      </c>
      <c r="AK40" s="18" t="n">
        <f aca="false">AJ40*0.82</f>
        <v>17932.7914211445</v>
      </c>
      <c r="AL40" s="13" t="n">
        <f aca="false">Z40*'Inflation indexes'!$D$162/100*'Inflation indexes'!I132</f>
        <v>16558.6190247944</v>
      </c>
      <c r="AM40" s="18" t="n">
        <f aca="false">Adequacy_central!X37</f>
        <v>0.666466497365193</v>
      </c>
      <c r="AN40" s="9" t="n">
        <f aca="false">AN36+1</f>
        <v>2023</v>
      </c>
      <c r="AO40" s="16" t="n">
        <v>6915.67881255117</v>
      </c>
      <c r="AP40" s="14" t="n">
        <f aca="false">Adequacy_high!Q37</f>
        <v>6177.66413416311</v>
      </c>
      <c r="AQ40" s="14" t="n">
        <f aca="false">Adequacy_high!R37</f>
        <v>4381.28797014628</v>
      </c>
      <c r="AR40" s="14" t="n">
        <f aca="false">Adequacy_high!S37</f>
        <v>3885.86968074377</v>
      </c>
      <c r="AS40" s="14" t="n">
        <f aca="false">Adequacy_high!T37</f>
        <v>3162.27758100541</v>
      </c>
      <c r="AT40" s="14" t="n">
        <f aca="false">Adequacy_high!U37</f>
        <v>5350.4195960717</v>
      </c>
      <c r="AU40" s="14" t="n">
        <f aca="false">Adequacy_high!V37</f>
        <v>5721.78271146509</v>
      </c>
      <c r="AV40" s="9"/>
      <c r="AW40" s="9"/>
      <c r="AX40" s="9" t="n">
        <f aca="false">AX36+1</f>
        <v>2023</v>
      </c>
      <c r="AY40" s="11" t="n">
        <f aca="false">AO40*'Inflation indexes'!$D$162/100*'Inflation indexes'!I132</f>
        <v>36139.373581294</v>
      </c>
      <c r="AZ40" s="11" t="n">
        <f aca="false">AU40*'Inflation indexes'!$D$162/100*'Inflation indexes'!I132</f>
        <v>29900.4115959436</v>
      </c>
      <c r="BA40" s="14" t="n">
        <f aca="false">AP40*'Inflation indexes'!$D$162/100*'Inflation indexes'!I132</f>
        <v>32282.7184511658</v>
      </c>
      <c r="BB40" s="14" t="n">
        <f aca="false">AQ40*'Inflation indexes'!$D$162/100*'Inflation indexes'!I132</f>
        <v>22895.3667473657</v>
      </c>
      <c r="BC40" s="14" t="n">
        <f aca="false">AR40*'Inflation indexes'!$D$162/100*'Inflation indexes'!I132</f>
        <v>20306.4514543031</v>
      </c>
      <c r="BD40" s="14" t="n">
        <f aca="false">AS40*'Inflation indexes'!$D$162/100*'Inflation indexes'!I132</f>
        <v>16525.1646245189</v>
      </c>
      <c r="BE40" s="14" t="n">
        <f aca="false">AT40*'Inflation indexes'!$D$162/100*'Inflation indexes'!I132</f>
        <v>27959.7734134477</v>
      </c>
      <c r="BF40" s="14" t="n">
        <f aca="false">Adequacy_high!X37</f>
        <v>0.676004740422982</v>
      </c>
      <c r="BG40" s="14" t="n">
        <f aca="false">Y40*'Inflation indexes'!$D$162/100*'Inflation indexes'!I132</f>
        <v>21869.257830664</v>
      </c>
      <c r="BH40" s="14" t="n">
        <f aca="false">BG40*0.82</f>
        <v>17932.7914211445</v>
      </c>
      <c r="BI40" s="11" t="n">
        <f aca="false">Z40*'Inflation indexes'!$D$162/100*'Inflation indexes'!I132</f>
        <v>16558.6190247944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5501.33251458509</v>
      </c>
      <c r="D41" s="14" t="n">
        <f aca="false">Adequacy_low!R38</f>
        <v>3890.21922465679</v>
      </c>
      <c r="E41" s="14" t="n">
        <f aca="false">Adequacy_low!S38</f>
        <v>3439.19096231091</v>
      </c>
      <c r="F41" s="14" t="n">
        <f aca="false">Adequacy_low!T38</f>
        <v>2780.59697917717</v>
      </c>
      <c r="G41" s="14" t="n">
        <f aca="false">Adequacy_low!U38</f>
        <v>4745.00568877642</v>
      </c>
      <c r="H41" s="14" t="n">
        <f aca="false">Adequacy_low!V38</f>
        <v>5092.55577437788</v>
      </c>
      <c r="I41" s="9" t="n">
        <f aca="false">I37+1</f>
        <v>2024</v>
      </c>
      <c r="J41" s="16" t="n">
        <f aca="false">B41*'Inflation indexes'!$D$162/100*'Inflation indexes'!I133</f>
        <v>29689.451216114</v>
      </c>
      <c r="K41" s="14" t="n">
        <f aca="false">H41*'Inflation indexes'!$D$162/100*'Inflation indexes'!I133</f>
        <v>26612.250308647</v>
      </c>
      <c r="L41" s="14" t="n">
        <f aca="false">C41*'Inflation indexes'!$D$162/100*'Inflation indexes'!I133</f>
        <v>28748.4014698144</v>
      </c>
      <c r="M41" s="14" t="n">
        <f aca="false">D41*'Inflation indexes'!$D$162/100*'Inflation indexes'!I133</f>
        <v>20329.1809356225</v>
      </c>
      <c r="N41" s="14" t="n">
        <f aca="false">E41*'Inflation indexes'!$D$162/100*'Inflation indexes'!I133</f>
        <v>17972.2353182151</v>
      </c>
      <c r="O41" s="14" t="n">
        <f aca="false">F41*'Inflation indexes'!$D$162/100*'Inflation indexes'!I133</f>
        <v>14530.6101878423</v>
      </c>
      <c r="P41" s="14" t="n">
        <f aca="false">G41*'Inflation indexes'!$D$162/100*'Inflation indexes'!I133</f>
        <v>24796.0522574931</v>
      </c>
      <c r="Q41" s="14" t="n">
        <f aca="false">Adequacy_low!X38</f>
        <v>0.668502723270787</v>
      </c>
      <c r="R41" s="17" t="n">
        <v>6295.91853713557</v>
      </c>
      <c r="S41" s="18" t="n">
        <f aca="false">Adequacy_central!Q38</f>
        <v>5839.33259985921</v>
      </c>
      <c r="T41" s="18" t="n">
        <f aca="false">Adequacy_central!R38</f>
        <v>4156.82297497186</v>
      </c>
      <c r="U41" s="18" t="n">
        <f aca="false">Adequacy_central!S38</f>
        <v>3647.69974673897</v>
      </c>
      <c r="V41" s="18" t="n">
        <f aca="false">Adequacy_central!T38</f>
        <v>2940.66950084136</v>
      </c>
      <c r="W41" s="18" t="n">
        <f aca="false">Adequacy_central!U38</f>
        <v>5038.83478987214</v>
      </c>
      <c r="X41" s="18" t="n">
        <f aca="false">Adequacy_central!V38</f>
        <v>5388.81429222544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indexes'!$D$162/100</f>
        <v>32900.6823795799</v>
      </c>
      <c r="AD41" s="13" t="n">
        <f aca="false">X41*'Inflation indexes'!$D$162/100*'Inflation indexes'!I133</f>
        <v>28160.41319234</v>
      </c>
      <c r="AE41" s="18" t="n">
        <f aca="false">S41*'Inflation indexes'!$D$162/100*'Inflation indexes'!I133</f>
        <v>30514.6939312372</v>
      </c>
      <c r="AF41" s="18" t="n">
        <f aca="false">T41*'Inflation indexes'!$D$162/100*'Inflation indexes'!I133</f>
        <v>21722.3764254599</v>
      </c>
      <c r="AG41" s="18" t="n">
        <f aca="false">U41*'Inflation indexes'!$D$162/100*'Inflation indexes'!I133</f>
        <v>19061.8430139559</v>
      </c>
      <c r="AH41" s="18" t="n">
        <f aca="false">V41*'Inflation indexes'!$D$162/100*'Inflation indexes'!I133</f>
        <v>15367.1037291593</v>
      </c>
      <c r="AI41" s="18" t="n">
        <f aca="false">W41*'Inflation indexes'!$D$162/100*'Inflation indexes'!I133</f>
        <v>26331.5196991392</v>
      </c>
      <c r="AJ41" s="18" t="n">
        <f aca="false">Y41*'Inflation indexes'!$D$162/100*'Inflation indexes'!I133</f>
        <v>22023.6698985849</v>
      </c>
      <c r="AK41" s="18" t="n">
        <f aca="false">AJ41*0.82</f>
        <v>18059.4093168396</v>
      </c>
      <c r="AL41" s="13" t="n">
        <f aca="false">Z41*'Inflation indexes'!$D$162/100*'Inflation indexes'!I133</f>
        <v>16682.6567817998</v>
      </c>
      <c r="AM41" s="18" t="n">
        <f aca="false">Adequacy_central!X38</f>
        <v>0.636547765027869</v>
      </c>
      <c r="AN41" s="9" t="n">
        <f aca="false">AN37+1</f>
        <v>2024</v>
      </c>
      <c r="AO41" s="16" t="n">
        <v>6914.25126512739</v>
      </c>
      <c r="AP41" s="14" t="n">
        <f aca="false">Adequacy_high!Q38</f>
        <v>6040.78307061273</v>
      </c>
      <c r="AQ41" s="14" t="n">
        <f aca="false">Adequacy_high!R38</f>
        <v>4273.64445357752</v>
      </c>
      <c r="AR41" s="14" t="n">
        <f aca="false">Adequacy_high!S38</f>
        <v>3814.58235953762</v>
      </c>
      <c r="AS41" s="14" t="n">
        <f aca="false">Adequacy_high!T38</f>
        <v>3074.28194883675</v>
      </c>
      <c r="AT41" s="14" t="n">
        <f aca="false">Adequacy_high!U38</f>
        <v>5233.0814376228</v>
      </c>
      <c r="AU41" s="14" t="n">
        <f aca="false">Adequacy_high!V38</f>
        <v>5602.15139248983</v>
      </c>
      <c r="AV41" s="9"/>
      <c r="AW41" s="9"/>
      <c r="AX41" s="9" t="n">
        <f aca="false">AX37+1</f>
        <v>2024</v>
      </c>
      <c r="AY41" s="11" t="n">
        <f aca="false">AO41*'Inflation indexes'!$D$162/100*'Inflation indexes'!I133</f>
        <v>36131.9136238479</v>
      </c>
      <c r="AZ41" s="11" t="n">
        <f aca="false">AU41*'Inflation indexes'!$D$162/100*'Inflation indexes'!I133</f>
        <v>29275.2522955112</v>
      </c>
      <c r="BA41" s="14" t="n">
        <f aca="false">AP41*'Inflation indexes'!$D$162/100*'Inflation indexes'!I133</f>
        <v>31567.4168841129</v>
      </c>
      <c r="BB41" s="14" t="n">
        <f aca="false">AQ41*'Inflation indexes'!$D$162/100*'Inflation indexes'!I133</f>
        <v>22332.8522980506</v>
      </c>
      <c r="BC41" s="14" t="n">
        <f aca="false">AR41*'Inflation indexes'!$D$162/100*'Inflation indexes'!I133</f>
        <v>19933.9241576329</v>
      </c>
      <c r="BD41" s="14" t="n">
        <f aca="false">AS41*'Inflation indexes'!$D$162/100*'Inflation indexes'!I133</f>
        <v>16065.3244395331</v>
      </c>
      <c r="BE41" s="14" t="n">
        <f aca="false">AT41*'Inflation indexes'!$D$162/100*'Inflation indexes'!I133</f>
        <v>27346.5975187214</v>
      </c>
      <c r="BF41" s="14" t="n">
        <f aca="false">Adequacy_high!X38</f>
        <v>0.659795483286239</v>
      </c>
      <c r="BG41" s="14" t="n">
        <f aca="false">Y41*'Inflation indexes'!$D$162/100*'Inflation indexes'!I133</f>
        <v>22023.6698985849</v>
      </c>
      <c r="BH41" s="14" t="n">
        <f aca="false">BG41*0.82</f>
        <v>18059.4093168396</v>
      </c>
      <c r="BI41" s="11" t="n">
        <f aca="false">Z41*'Inflation indexes'!$D$162/100*'Inflation indexes'!I133</f>
        <v>16682.6567817998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5895.91955199779</v>
      </c>
      <c r="D42" s="14" t="n">
        <f aca="false">Adequacy_low!R39</f>
        <v>4155.49691134484</v>
      </c>
      <c r="E42" s="14" t="n">
        <f aca="false">Adequacy_low!S39</f>
        <v>3683.50285101494</v>
      </c>
      <c r="F42" s="14" t="n">
        <f aca="false">Adequacy_low!T39</f>
        <v>2963.97689028842</v>
      </c>
      <c r="G42" s="14" t="n">
        <f aca="false">Adequacy_low!U39</f>
        <v>5078.00089158255</v>
      </c>
      <c r="H42" s="14" t="n">
        <f aca="false">Adequacy_low!V39</f>
        <v>5462.80015661071</v>
      </c>
      <c r="I42" s="9" t="n">
        <f aca="false">I38+1</f>
        <v>2024</v>
      </c>
      <c r="J42" s="16" t="n">
        <f aca="false">B42*'Inflation indexes'!$D$162/100*'Inflation indexes'!I134</f>
        <v>29848.6205339749</v>
      </c>
      <c r="K42" s="14" t="n">
        <f aca="false">H42*'Inflation indexes'!$D$162/100*'Inflation indexes'!I134</f>
        <v>28547.0423093402</v>
      </c>
      <c r="L42" s="14" t="n">
        <f aca="false">C42*'Inflation indexes'!$D$162/100*'Inflation indexes'!I134</f>
        <v>30810.4012737257</v>
      </c>
      <c r="M42" s="14" t="n">
        <f aca="false">D42*'Inflation indexes'!$D$162/100*'Inflation indexes'!I134</f>
        <v>21715.4467935166</v>
      </c>
      <c r="N42" s="14" t="n">
        <f aca="false">E42*'Inflation indexes'!$D$162/100*'Inflation indexes'!I134</f>
        <v>19248.9398696472</v>
      </c>
      <c r="O42" s="14" t="n">
        <f aca="false">F42*'Inflation indexes'!$D$162/100*'Inflation indexes'!I134</f>
        <v>15488.9015276493</v>
      </c>
      <c r="P42" s="14" t="n">
        <f aca="false">G42*'Inflation indexes'!$D$162/100*'Inflation indexes'!I134</f>
        <v>26536.1906244092</v>
      </c>
      <c r="Q42" s="14" t="n">
        <f aca="false">Adequacy_low!X39</f>
        <v>0.694454116045524</v>
      </c>
      <c r="R42" s="19" t="n">
        <v>6339.51360763523</v>
      </c>
      <c r="S42" s="18" t="n">
        <f aca="false">Adequacy_central!Q39</f>
        <v>6259.40806665595</v>
      </c>
      <c r="T42" s="18" t="n">
        <f aca="false">Adequacy_central!R39</f>
        <v>4461.62885536245</v>
      </c>
      <c r="U42" s="18" t="n">
        <f aca="false">Adequacy_central!S39</f>
        <v>3915.11315020783</v>
      </c>
      <c r="V42" s="18" t="n">
        <f aca="false">Adequacy_central!T39</f>
        <v>3142.1853108033</v>
      </c>
      <c r="W42" s="18" t="n">
        <f aca="false">Adequacy_central!U39</f>
        <v>5394.82260864427</v>
      </c>
      <c r="X42" s="18" t="n">
        <f aca="false">Adequacy_central!V39</f>
        <v>5782.96591942094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indexes'!$D$162/100</f>
        <v>33128.4978380178</v>
      </c>
      <c r="AD42" s="13" t="n">
        <f aca="false">X42*'Inflation indexes'!$D$162/100*'Inflation indexes'!I134</f>
        <v>30220.1376661025</v>
      </c>
      <c r="AE42" s="18" t="n">
        <f aca="false">S42*'Inflation indexes'!$D$162/100*'Inflation indexes'!I134</f>
        <v>32709.889028984</v>
      </c>
      <c r="AF42" s="18" t="n">
        <f aca="false">T42*'Inflation indexes'!$D$162/100*'Inflation indexes'!I134</f>
        <v>23315.2053985491</v>
      </c>
      <c r="AG42" s="18" t="n">
        <f aca="false">U42*'Inflation indexes'!$D$162/100*'Inflation indexes'!I134</f>
        <v>20459.2695212522</v>
      </c>
      <c r="AH42" s="18" t="n">
        <f aca="false">V42*'Inflation indexes'!$D$162/100*'Inflation indexes'!I134</f>
        <v>16420.1681261835</v>
      </c>
      <c r="AI42" s="18" t="n">
        <f aca="false">W42*'Inflation indexes'!$D$162/100*'Inflation indexes'!I134</f>
        <v>28191.8109477216</v>
      </c>
      <c r="AJ42" s="18" t="n">
        <f aca="false">Y42*'Inflation indexes'!$D$162/100*'Inflation indexes'!I134</f>
        <v>22178.0819665057</v>
      </c>
      <c r="AK42" s="18" t="n">
        <f aca="false">AJ42*0.82</f>
        <v>18186.0272125347</v>
      </c>
      <c r="AL42" s="13" t="n">
        <f aca="false">Z42*'Inflation indexes'!$D$162/100*'Inflation indexes'!I134</f>
        <v>16777.4402749842</v>
      </c>
      <c r="AM42" s="18" t="n">
        <f aca="false">Adequacy_central!X39</f>
        <v>0.673658632729942</v>
      </c>
      <c r="AN42" s="9" t="n">
        <f aca="false">AN38+1</f>
        <v>2024</v>
      </c>
      <c r="AO42" s="16" t="n">
        <v>6973.98565500147</v>
      </c>
      <c r="AP42" s="14" t="n">
        <f aca="false">Adequacy_high!Q39</f>
        <v>6415.35982772933</v>
      </c>
      <c r="AQ42" s="14" t="n">
        <f aca="false">Adequacy_high!R39</f>
        <v>4532.52714554577</v>
      </c>
      <c r="AR42" s="14" t="n">
        <f aca="false">Adequacy_high!S39</f>
        <v>4053.97663839442</v>
      </c>
      <c r="AS42" s="14" t="n">
        <f aca="false">Adequacy_high!T39</f>
        <v>3262.12397205023</v>
      </c>
      <c r="AT42" s="14" t="n">
        <f aca="false">Adequacy_high!U39</f>
        <v>5554.97601674457</v>
      </c>
      <c r="AU42" s="14" t="n">
        <f aca="false">Adequacy_high!V39</f>
        <v>5950.66166357237</v>
      </c>
      <c r="AV42" s="9"/>
      <c r="AW42" s="9"/>
      <c r="AX42" s="9" t="n">
        <f aca="false">AX38+1</f>
        <v>2024</v>
      </c>
      <c r="AY42" s="11" t="n">
        <f aca="false">AO42*'Inflation indexes'!$D$162/100*'Inflation indexes'!I134</f>
        <v>36444.0685821424</v>
      </c>
      <c r="AZ42" s="11" t="n">
        <f aca="false">AU42*'Inflation indexes'!$D$162/100*'Inflation indexes'!I134</f>
        <v>31096.4680033187</v>
      </c>
      <c r="BA42" s="14" t="n">
        <f aca="false">AP42*'Inflation indexes'!$D$162/100*'Inflation indexes'!I134</f>
        <v>33524.8486456544</v>
      </c>
      <c r="BB42" s="14" t="n">
        <f aca="false">AQ42*'Inflation indexes'!$D$162/100*'Inflation indexes'!I134</f>
        <v>23685.6997295698</v>
      </c>
      <c r="BC42" s="14" t="n">
        <f aca="false">AR42*'Inflation indexes'!$D$162/100*'Inflation indexes'!I134</f>
        <v>21184.930676491</v>
      </c>
      <c r="BD42" s="14" t="n">
        <f aca="false">AS42*'Inflation indexes'!$D$162/100*'Inflation indexes'!I134</f>
        <v>17046.9335100495</v>
      </c>
      <c r="BE42" s="14" t="n">
        <f aca="false">AT42*'Inflation indexes'!$D$162/100*'Inflation indexes'!I134</f>
        <v>29028.7271785839</v>
      </c>
      <c r="BF42" s="14" t="n">
        <f aca="false">Adequacy_high!X39</f>
        <v>0.694955517437822</v>
      </c>
      <c r="BG42" s="14" t="n">
        <f aca="false">Y42*'Inflation indexes'!$D$162/100*'Inflation indexes'!I134</f>
        <v>22178.0819665057</v>
      </c>
      <c r="BH42" s="14" t="n">
        <f aca="false">BG42*0.82</f>
        <v>18186.0272125347</v>
      </c>
      <c r="BI42" s="11" t="n">
        <f aca="false">Z42*'Inflation indexes'!$D$162/100*'Inflation indexes'!I134</f>
        <v>16777.4402749842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5715.52925769201</v>
      </c>
      <c r="D43" s="14" t="n">
        <f aca="false">Adequacy_low!R40</f>
        <v>4016.88467206727</v>
      </c>
      <c r="E43" s="14" t="n">
        <f aca="false">Adequacy_low!S40</f>
        <v>3573.46691839612</v>
      </c>
      <c r="F43" s="14" t="n">
        <f aca="false">Adequacy_low!T40</f>
        <v>2857.51682758603</v>
      </c>
      <c r="G43" s="14" t="n">
        <f aca="false">Adequacy_low!U40</f>
        <v>4912.61498307265</v>
      </c>
      <c r="H43" s="14" t="n">
        <f aca="false">Adequacy_low!V40</f>
        <v>5294.91840081036</v>
      </c>
      <c r="I43" s="9" t="n">
        <f aca="false">I39+1</f>
        <v>2024</v>
      </c>
      <c r="J43" s="16" t="n">
        <f aca="false">B43*'Inflation indexes'!$D$162/100*'Inflation indexes'!I135</f>
        <v>30060.7305158335</v>
      </c>
      <c r="K43" s="14" t="n">
        <f aca="false">H43*'Inflation indexes'!$D$162/100*'Inflation indexes'!I135</f>
        <v>27669.7399280698</v>
      </c>
      <c r="L43" s="14" t="n">
        <f aca="false">C43*'Inflation indexes'!$D$162/100*'Inflation indexes'!I135</f>
        <v>29867.732822362</v>
      </c>
      <c r="M43" s="14" t="n">
        <f aca="false">D43*'Inflation indexes'!$D$162/100*'Inflation indexes'!I135</f>
        <v>20991.0985937273</v>
      </c>
      <c r="N43" s="14" t="n">
        <f aca="false">E43*'Inflation indexes'!$D$162/100*'Inflation indexes'!I135</f>
        <v>18673.9233334454</v>
      </c>
      <c r="O43" s="14" t="n">
        <f aca="false">F43*'Inflation indexes'!$D$162/100*'Inflation indexes'!I135</f>
        <v>14932.5714721662</v>
      </c>
      <c r="P43" s="14" t="n">
        <f aca="false">G43*'Inflation indexes'!$D$162/100*'Inflation indexes'!I135</f>
        <v>25671.9308323157</v>
      </c>
      <c r="Q43" s="14" t="n">
        <f aca="false">Adequacy_low!X40</f>
        <v>0.678300760489119</v>
      </c>
      <c r="R43" s="19" t="n">
        <v>6394.45561506434</v>
      </c>
      <c r="S43" s="18" t="n">
        <f aca="false">Adequacy_central!Q40</f>
        <v>6087.91566332445</v>
      </c>
      <c r="T43" s="18" t="n">
        <f aca="false">Adequacy_central!R40</f>
        <v>4342.9734536497</v>
      </c>
      <c r="U43" s="18" t="n">
        <f aca="false">Adequacy_central!S40</f>
        <v>3825.01438187945</v>
      </c>
      <c r="V43" s="18" t="n">
        <f aca="false">Adequacy_central!T40</f>
        <v>3060.89250714137</v>
      </c>
      <c r="W43" s="18" t="n">
        <f aca="false">Adequacy_central!U40</f>
        <v>5251.12043797265</v>
      </c>
      <c r="X43" s="18" t="n">
        <f aca="false">Adequacy_central!V40</f>
        <v>5638.50760122037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indexes'!$D$162/100</f>
        <v>33415.6091665808</v>
      </c>
      <c r="AD43" s="13" t="n">
        <f aca="false">X43*'Inflation indexes'!$D$162/100*'Inflation indexes'!I135</f>
        <v>29465.2395180132</v>
      </c>
      <c r="AE43" s="18" t="n">
        <f aca="false">S43*'Inflation indexes'!$D$162/100*'Inflation indexes'!I135</f>
        <v>31813.7184290564</v>
      </c>
      <c r="AF43" s="18" t="n">
        <f aca="false">T43*'Inflation indexes'!$D$162/100*'Inflation indexes'!I135</f>
        <v>22695.1459645926</v>
      </c>
      <c r="AG43" s="18" t="n">
        <f aca="false">U43*'Inflation indexes'!$D$162/100*'Inflation indexes'!I135</f>
        <v>19988.4389439379</v>
      </c>
      <c r="AH43" s="18" t="n">
        <f aca="false">V43*'Inflation indexes'!$D$162/100*'Inflation indexes'!I135</f>
        <v>15995.3550195254</v>
      </c>
      <c r="AI43" s="18" t="n">
        <f aca="false">W43*'Inflation indexes'!$D$162/100*'Inflation indexes'!I135</f>
        <v>27440.8642118901</v>
      </c>
      <c r="AJ43" s="18" t="n">
        <f aca="false">Y43*'Inflation indexes'!$D$162/100*'Inflation indexes'!I135</f>
        <v>22332.4940344267</v>
      </c>
      <c r="AK43" s="18" t="n">
        <f aca="false">AJ43*0.82</f>
        <v>18312.6451082299</v>
      </c>
      <c r="AL43" s="13" t="n">
        <f aca="false">Z43*'Inflation indexes'!$D$162/100*'Inflation indexes'!I135</f>
        <v>16902.1644380482</v>
      </c>
      <c r="AM43" s="18" t="n">
        <f aca="false">Adequacy_central!X40</f>
        <v>0.660401993405596</v>
      </c>
      <c r="AN43" s="9" t="n">
        <f aca="false">AN39+1</f>
        <v>2024</v>
      </c>
      <c r="AO43" s="16" t="n">
        <v>6994.4045295907</v>
      </c>
      <c r="AP43" s="14" t="n">
        <f aca="false">Adequacy_high!Q40</f>
        <v>6305.31638216039</v>
      </c>
      <c r="AQ43" s="14" t="n">
        <f aca="false">Adequacy_high!R40</f>
        <v>4440.19440150088</v>
      </c>
      <c r="AR43" s="14" t="n">
        <f aca="false">Adequacy_high!S40</f>
        <v>3988.50224082342</v>
      </c>
      <c r="AS43" s="14" t="n">
        <f aca="false">Adequacy_high!T40</f>
        <v>3189.090672684</v>
      </c>
      <c r="AT43" s="14" t="n">
        <f aca="false">Adequacy_high!U40</f>
        <v>5454.85739695338</v>
      </c>
      <c r="AU43" s="14" t="n">
        <f aca="false">Adequacy_high!V40</f>
        <v>5849.21047965836</v>
      </c>
      <c r="AV43" s="9"/>
      <c r="AW43" s="9"/>
      <c r="AX43" s="9" t="n">
        <f aca="false">AX39+1</f>
        <v>2024</v>
      </c>
      <c r="AY43" s="11" t="n">
        <f aca="false">AO43*'Inflation indexes'!$D$162/100*'Inflation indexes'!I135</f>
        <v>36550.7718222568</v>
      </c>
      <c r="AZ43" s="11" t="n">
        <f aca="false">AU43*'Inflation indexes'!$D$162/100*'Inflation indexes'!I135</f>
        <v>30566.3129259778</v>
      </c>
      <c r="BA43" s="14" t="n">
        <f aca="false">AP43*'Inflation indexes'!$D$162/100*'Inflation indexes'!I135</f>
        <v>32949.7928489087</v>
      </c>
      <c r="BB43" s="14" t="n">
        <f aca="false">AQ43*'Inflation indexes'!$D$162/100*'Inflation indexes'!I135</f>
        <v>23203.1950295586</v>
      </c>
      <c r="BC43" s="14" t="n">
        <f aca="false">AR43*'Inflation indexes'!$D$162/100*'Inflation indexes'!I135</f>
        <v>20842.7800680021</v>
      </c>
      <c r="BD43" s="14" t="n">
        <f aca="false">AS43*'Inflation indexes'!$D$162/100*'Inflation indexes'!I135</f>
        <v>16665.2822273323</v>
      </c>
      <c r="BE43" s="14" t="n">
        <f aca="false">AT43*'Inflation indexes'!$D$162/100*'Inflation indexes'!I135</f>
        <v>28505.5357029314</v>
      </c>
      <c r="BF43" s="14" t="n">
        <f aca="false">Adequacy_high!X40</f>
        <v>0.667122711581761</v>
      </c>
      <c r="BG43" s="14" t="n">
        <f aca="false">Y43*'Inflation indexes'!$D$162/100*'Inflation indexes'!I135</f>
        <v>22332.4940344267</v>
      </c>
      <c r="BH43" s="14" t="n">
        <f aca="false">BG43*0.82</f>
        <v>18312.6451082299</v>
      </c>
      <c r="BI43" s="11" t="n">
        <f aca="false">Z43*'Inflation indexes'!$D$162/100*'Inflation indexes'!I135</f>
        <v>16902.1644380482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6062.3286148877</v>
      </c>
      <c r="D44" s="14" t="n">
        <f aca="false">Adequacy_low!R41</f>
        <v>4257.65207367866</v>
      </c>
      <c r="E44" s="14" t="n">
        <f aca="false">Adequacy_low!S41</f>
        <v>3775.32753490224</v>
      </c>
      <c r="F44" s="14" t="n">
        <f aca="false">Adequacy_low!T41</f>
        <v>3021.23512897894</v>
      </c>
      <c r="G44" s="14" t="n">
        <f aca="false">Adequacy_low!U41</f>
        <v>5191.8553028795</v>
      </c>
      <c r="H44" s="14" t="n">
        <f aca="false">Adequacy_low!V41</f>
        <v>5612.26288621425</v>
      </c>
      <c r="I44" s="9" t="n">
        <f aca="false">I40+1</f>
        <v>2024</v>
      </c>
      <c r="J44" s="16" t="n">
        <f aca="false">B44*'Inflation indexes'!$D$162/100*'Inflation indexes'!I136</f>
        <v>30309.7177529992</v>
      </c>
      <c r="K44" s="14" t="n">
        <f aca="false">H44*'Inflation indexes'!$D$162/100*'Inflation indexes'!I136</f>
        <v>29328.0920902843</v>
      </c>
      <c r="L44" s="14" t="n">
        <f aca="false">C44*'Inflation indexes'!$D$162/100*'Inflation indexes'!I136</f>
        <v>31680.0077800568</v>
      </c>
      <c r="M44" s="14" t="n">
        <f aca="false">D44*'Inflation indexes'!$D$162/100*'Inflation indexes'!I136</f>
        <v>22249.2806621658</v>
      </c>
      <c r="N44" s="14" t="n">
        <f aca="false">E44*'Inflation indexes'!$D$162/100*'Inflation indexes'!I136</f>
        <v>19728.7895915523</v>
      </c>
      <c r="O44" s="14" t="n">
        <f aca="false">F44*'Inflation indexes'!$D$162/100*'Inflation indexes'!I136</f>
        <v>15788.1168230282</v>
      </c>
      <c r="P44" s="14" t="n">
        <f aca="false">G44*'Inflation indexes'!$D$162/100*'Inflation indexes'!I136</f>
        <v>27131.1614458232</v>
      </c>
      <c r="Q44" s="14" t="n">
        <f aca="false">Adequacy_low!X41</f>
        <v>0.710629817916488</v>
      </c>
      <c r="R44" s="19" t="n">
        <v>6459.43149373075</v>
      </c>
      <c r="S44" s="18" t="n">
        <f aca="false">Adequacy_central!Q41</f>
        <v>6384.85986627476</v>
      </c>
      <c r="T44" s="18" t="n">
        <f aca="false">Adequacy_central!R41</f>
        <v>4553.68940510783</v>
      </c>
      <c r="U44" s="18" t="n">
        <f aca="false">Adequacy_central!S41</f>
        <v>4006.45622580001</v>
      </c>
      <c r="V44" s="18" t="n">
        <f aca="false">Adequacy_central!T41</f>
        <v>3198.11364049331</v>
      </c>
      <c r="W44" s="18" t="n">
        <f aca="false">Adequacy_central!U41</f>
        <v>5495.836723353</v>
      </c>
      <c r="X44" s="18" t="n">
        <f aca="false">Adequacy_central!V41</f>
        <v>5915.63301489115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indexes'!$D$162/100</f>
        <v>33755.1546568422</v>
      </c>
      <c r="AD44" s="13" t="n">
        <f aca="false">X44*'Inflation indexes'!$D$162/100*'Inflation indexes'!I136</f>
        <v>30913.4182326381</v>
      </c>
      <c r="AE44" s="18" t="n">
        <f aca="false">S44*'Inflation indexes'!$D$162/100*'Inflation indexes'!I136</f>
        <v>33365.4645083776</v>
      </c>
      <c r="AF44" s="18" t="n">
        <f aca="false">T44*'Inflation indexes'!$D$162/100*'Inflation indexes'!I136</f>
        <v>23796.287688448</v>
      </c>
      <c r="AG44" s="18" t="n">
        <f aca="false">U44*'Inflation indexes'!$D$162/100*'Inflation indexes'!I136</f>
        <v>20936.6024949726</v>
      </c>
      <c r="AH44" s="18" t="n">
        <f aca="false">V44*'Inflation indexes'!$D$162/100*'Inflation indexes'!I136</f>
        <v>16712.4336947892</v>
      </c>
      <c r="AI44" s="18" t="n">
        <f aca="false">W44*'Inflation indexes'!$D$162/100*'Inflation indexes'!I136</f>
        <v>28719.6820255133</v>
      </c>
      <c r="AJ44" s="18" t="n">
        <f aca="false">Y44*'Inflation indexes'!$D$162/100*'Inflation indexes'!I136</f>
        <v>22480.0881187596</v>
      </c>
      <c r="AK44" s="18" t="n">
        <f aca="false">AJ44*0.82</f>
        <v>18433.6722573829</v>
      </c>
      <c r="AL44" s="13" t="n">
        <f aca="false">Z44*'Inflation indexes'!$D$162/100*'Inflation indexes'!I136</f>
        <v>16997.3920222079</v>
      </c>
      <c r="AM44" s="18" t="n">
        <f aca="false">Adequacy_central!X41</f>
        <v>0.67980310122159</v>
      </c>
      <c r="AN44" s="9" t="n">
        <f aca="false">AN40+1</f>
        <v>2024</v>
      </c>
      <c r="AO44" s="16" t="n">
        <v>7053.10245948648</v>
      </c>
      <c r="AP44" s="14" t="n">
        <f aca="false">Adequacy_high!Q41</f>
        <v>6610.08747888886</v>
      </c>
      <c r="AQ44" s="14" t="n">
        <f aca="false">Adequacy_high!R41</f>
        <v>4631.96457515609</v>
      </c>
      <c r="AR44" s="14" t="n">
        <f aca="false">Adequacy_high!S41</f>
        <v>4167.87419687385</v>
      </c>
      <c r="AS44" s="14" t="n">
        <f aca="false">Adequacy_high!T41</f>
        <v>3332.80538415698</v>
      </c>
      <c r="AT44" s="14" t="n">
        <f aca="false">Adequacy_high!U41</f>
        <v>5702.81430627908</v>
      </c>
      <c r="AU44" s="14" t="n">
        <f aca="false">Adequacy_high!V41</f>
        <v>6121.28718294006</v>
      </c>
      <c r="AV44" s="9"/>
      <c r="AW44" s="9"/>
      <c r="AX44" s="9" t="n">
        <f aca="false">AX40+1</f>
        <v>2024</v>
      </c>
      <c r="AY44" s="11" t="n">
        <f aca="false">AO44*'Inflation indexes'!$D$162/100*'Inflation indexes'!I136</f>
        <v>36857.5105350354</v>
      </c>
      <c r="AZ44" s="11" t="n">
        <f aca="false">AU44*'Inflation indexes'!$D$162/100*'Inflation indexes'!I136</f>
        <v>31988.1085138265</v>
      </c>
      <c r="BA44" s="14" t="n">
        <f aca="false">AP44*'Inflation indexes'!$D$162/100*'Inflation indexes'!I136</f>
        <v>34542.4400524574</v>
      </c>
      <c r="BB44" s="14" t="n">
        <f aca="false">AQ44*'Inflation indexes'!$D$162/100*'Inflation indexes'!I136</f>
        <v>24205.3314987794</v>
      </c>
      <c r="BC44" s="14" t="n">
        <f aca="false">AR44*'Inflation indexes'!$D$162/100*'Inflation indexes'!I136</f>
        <v>21780.1269728279</v>
      </c>
      <c r="BD44" s="14" t="n">
        <f aca="false">AS44*'Inflation indexes'!$D$162/100*'Inflation indexes'!I136</f>
        <v>17416.2944978304</v>
      </c>
      <c r="BE44" s="14" t="n">
        <f aca="false">AT44*'Inflation indexes'!$D$162/100*'Inflation indexes'!I136</f>
        <v>29801.2880970306</v>
      </c>
      <c r="BF44" s="14" t="n">
        <f aca="false">Adequacy_high!X41</f>
        <v>0.687584024817968</v>
      </c>
      <c r="BG44" s="14" t="n">
        <f aca="false">Y44*'Inflation indexes'!$D$162/100*'Inflation indexes'!I136</f>
        <v>22480.0881187596</v>
      </c>
      <c r="BH44" s="14" t="n">
        <f aca="false">BG44*0.82</f>
        <v>18433.6722573829</v>
      </c>
      <c r="BI44" s="11" t="n">
        <f aca="false">Z44*'Inflation indexes'!$D$162/100*'Inflation indexes'!I136</f>
        <v>16997.3920222079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5876.5328701361</v>
      </c>
      <c r="D45" s="14" t="n">
        <f aca="false">Adequacy_low!R42</f>
        <v>4129.46667096234</v>
      </c>
      <c r="E45" s="14" t="n">
        <f aca="false">Adequacy_low!S42</f>
        <v>3651.13462010351</v>
      </c>
      <c r="F45" s="14" t="n">
        <f aca="false">Adequacy_low!T42</f>
        <v>2915.38284558473</v>
      </c>
      <c r="G45" s="14" t="n">
        <f aca="false">Adequacy_low!U42</f>
        <v>5016.12782952885</v>
      </c>
      <c r="H45" s="14" t="n">
        <f aca="false">Adequacy_low!V42</f>
        <v>5445.43933165218</v>
      </c>
      <c r="I45" s="9" t="n">
        <f aca="false">I41+1</f>
        <v>2025</v>
      </c>
      <c r="J45" s="16" t="n">
        <f aca="false">B45*'Inflation indexes'!$D$162/100*'Inflation indexes'!I137</f>
        <v>30510.9998366522</v>
      </c>
      <c r="K45" s="14" t="n">
        <f aca="false">H45*'Inflation indexes'!$D$162/100*'Inflation indexes'!I137</f>
        <v>28456.3195681804</v>
      </c>
      <c r="L45" s="14" t="n">
        <f aca="false">C45*'Inflation indexes'!$D$162/100*'Inflation indexes'!I137</f>
        <v>30709.0919796865</v>
      </c>
      <c r="M45" s="14" t="n">
        <f aca="false">D45*'Inflation indexes'!$D$162/100*'Inflation indexes'!I137</f>
        <v>21579.4201492648</v>
      </c>
      <c r="N45" s="14" t="n">
        <f aca="false">E45*'Inflation indexes'!$D$162/100*'Inflation indexes'!I137</f>
        <v>19079.7926867343</v>
      </c>
      <c r="O45" s="14" t="n">
        <f aca="false">F45*'Inflation indexes'!$D$162/100*'Inflation indexes'!I137</f>
        <v>15234.9628496144</v>
      </c>
      <c r="P45" s="14" t="n">
        <f aca="false">G45*'Inflation indexes'!$D$162/100*'Inflation indexes'!I137</f>
        <v>26212.8595726376</v>
      </c>
      <c r="Q45" s="14" t="n">
        <f aca="false">Adequacy_low!X42</f>
        <v>0.683762321838857</v>
      </c>
      <c r="R45" s="17" t="n">
        <v>6522.10238059872</v>
      </c>
      <c r="S45" s="18" t="n">
        <f aca="false">Adequacy_central!Q42</f>
        <v>6249.25868576391</v>
      </c>
      <c r="T45" s="18" t="n">
        <f aca="false">Adequacy_central!R42</f>
        <v>4423.04319420079</v>
      </c>
      <c r="U45" s="18" t="n">
        <f aca="false">Adequacy_central!S42</f>
        <v>3902.96176897742</v>
      </c>
      <c r="V45" s="18" t="n">
        <f aca="false">Adequacy_central!T42</f>
        <v>3116.32122868855</v>
      </c>
      <c r="W45" s="18" t="n">
        <f aca="false">Adequacy_central!U42</f>
        <v>5357.39320755758</v>
      </c>
      <c r="X45" s="18" t="n">
        <f aca="false">Adequacy_central!V42</f>
        <v>5783.1878031907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indexes'!$D$162/100</f>
        <v>34082.6549145294</v>
      </c>
      <c r="AD45" s="13" t="n">
        <f aca="false">X45*'Inflation indexes'!$D$162/100*'Inflation indexes'!I137</f>
        <v>30221.2971676735</v>
      </c>
      <c r="AE45" s="18" t="n">
        <f aca="false">S45*'Inflation indexes'!$D$162/100*'Inflation indexes'!I137</f>
        <v>32656.8512466321</v>
      </c>
      <c r="AF45" s="18" t="n">
        <f aca="false">T45*'Inflation indexes'!$D$162/100*'Inflation indexes'!I137</f>
        <v>23113.5676907551</v>
      </c>
      <c r="AG45" s="18" t="n">
        <f aca="false">U45*'Inflation indexes'!$D$162/100*'Inflation indexes'!I137</f>
        <v>20395.7698536538</v>
      </c>
      <c r="AH45" s="18" t="n">
        <f aca="false">V45*'Inflation indexes'!$D$162/100*'Inflation indexes'!I137</f>
        <v>16285.0097778539</v>
      </c>
      <c r="AI45" s="18" t="n">
        <f aca="false">W45*'Inflation indexes'!$D$162/100*'Inflation indexes'!I137</f>
        <v>27996.2155267283</v>
      </c>
      <c r="AJ45" s="18" t="n">
        <f aca="false">Y45*'Inflation indexes'!$D$162/100*'Inflation indexes'!I137</f>
        <v>22579.9563179764</v>
      </c>
      <c r="AK45" s="18" t="n">
        <f aca="false">AJ45*0.82</f>
        <v>18515.5641807406</v>
      </c>
      <c r="AL45" s="13" t="n">
        <f aca="false">Z45*'Inflation indexes'!$D$162/100*'Inflation indexes'!I137</f>
        <v>17122.8015564193</v>
      </c>
      <c r="AM45" s="18" t="n">
        <f aca="false">Adequacy_central!X42</f>
        <v>0.660901237990686</v>
      </c>
      <c r="AN45" s="9" t="n">
        <f aca="false">AN41+1</f>
        <v>2025</v>
      </c>
      <c r="AO45" s="16" t="n">
        <v>7104.16080289786</v>
      </c>
      <c r="AP45" s="14" t="n">
        <f aca="false">Adequacy_high!Q42</f>
        <v>6499.03390746747</v>
      </c>
      <c r="AQ45" s="14" t="n">
        <f aca="false">Adequacy_high!R42</f>
        <v>4521.31044873805</v>
      </c>
      <c r="AR45" s="14" t="n">
        <f aca="false">Adequacy_high!S42</f>
        <v>4083.03287471916</v>
      </c>
      <c r="AS45" s="14" t="n">
        <f aca="false">Adequacy_high!T42</f>
        <v>3265.29127200631</v>
      </c>
      <c r="AT45" s="14" t="n">
        <f aca="false">Adequacy_high!U42</f>
        <v>5584.85056196389</v>
      </c>
      <c r="AU45" s="14" t="n">
        <f aca="false">Adequacy_high!V42</f>
        <v>5996.01015260575</v>
      </c>
      <c r="AV45" s="9"/>
      <c r="AW45" s="9"/>
      <c r="AX45" s="9" t="n">
        <f aca="false">AX41+1</f>
        <v>2025</v>
      </c>
      <c r="AY45" s="11" t="n">
        <f aca="false">AO45*'Inflation indexes'!$D$162/100*'Inflation indexes'!I137</f>
        <v>37124.3269383127</v>
      </c>
      <c r="AZ45" s="11" t="n">
        <f aca="false">AU45*'Inflation indexes'!$D$162/100*'Inflation indexes'!I137</f>
        <v>31333.4463290834</v>
      </c>
      <c r="BA45" s="14" t="n">
        <f aca="false">AP45*'Inflation indexes'!$D$162/100*'Inflation indexes'!I137</f>
        <v>33962.1056248593</v>
      </c>
      <c r="BB45" s="14" t="n">
        <f aca="false">AQ45*'Inflation indexes'!$D$162/100*'Inflation indexes'!I137</f>
        <v>23627.0844573356</v>
      </c>
      <c r="BC45" s="14" t="n">
        <f aca="false">AR45*'Inflation indexes'!$D$162/100*'Inflation indexes'!I137</f>
        <v>21336.7703162239</v>
      </c>
      <c r="BD45" s="14" t="n">
        <f aca="false">AS45*'Inflation indexes'!$D$162/100*'Inflation indexes'!I137</f>
        <v>17063.48492018</v>
      </c>
      <c r="BE45" s="14" t="n">
        <f aca="false">AT45*'Inflation indexes'!$D$162/100*'Inflation indexes'!I137</f>
        <v>29184.843068219</v>
      </c>
      <c r="BF45" s="14" t="n">
        <f aca="false">Adequacy_high!X42</f>
        <v>0.672884397065708</v>
      </c>
      <c r="BG45" s="14" t="n">
        <f aca="false">Y45*'Inflation indexes'!$D$162/100*'Inflation indexes'!I137</f>
        <v>22579.9563179764</v>
      </c>
      <c r="BH45" s="14" t="n">
        <f aca="false">BG45*0.82</f>
        <v>18515.5641807406</v>
      </c>
      <c r="BI45" s="11" t="n">
        <f aca="false">Z45*'Inflation indexes'!$D$162/100*'Inflation indexes'!I137</f>
        <v>17122.8015564193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6196.00816643692</v>
      </c>
      <c r="D46" s="14" t="n">
        <f aca="false">Adequacy_low!R43</f>
        <v>4326.95435064864</v>
      </c>
      <c r="E46" s="14" t="n">
        <f aca="false">Adequacy_low!S43</f>
        <v>3838.21235887623</v>
      </c>
      <c r="F46" s="14" t="n">
        <f aca="false">Adequacy_low!T43</f>
        <v>3062.85912093393</v>
      </c>
      <c r="G46" s="14" t="n">
        <f aca="false">Adequacy_low!U43</f>
        <v>5265.04375554946</v>
      </c>
      <c r="H46" s="14" t="n">
        <f aca="false">Adequacy_low!V43</f>
        <v>5734.52495359211</v>
      </c>
      <c r="I46" s="9" t="n">
        <f aca="false">I42+1</f>
        <v>2025</v>
      </c>
      <c r="J46" s="16" t="n">
        <f aca="false">B46*'Inflation indexes'!$D$162/100*'Inflation indexes'!I138</f>
        <v>30709.1558650298</v>
      </c>
      <c r="K46" s="14" t="n">
        <f aca="false">H46*'Inflation indexes'!$D$162/100*'Inflation indexes'!I138</f>
        <v>29966.9989347969</v>
      </c>
      <c r="L46" s="14" t="n">
        <f aca="false">C46*'Inflation indexes'!$D$162/100*'Inflation indexes'!I138</f>
        <v>32378.5791545471</v>
      </c>
      <c r="M46" s="14" t="n">
        <f aca="false">D46*'Inflation indexes'!$D$162/100*'Inflation indexes'!I138</f>
        <v>22611.4346813645</v>
      </c>
      <c r="N46" s="14" t="n">
        <f aca="false">E46*'Inflation indexes'!$D$162/100*'Inflation indexes'!I138</f>
        <v>20057.4078238023</v>
      </c>
      <c r="O46" s="14" t="n">
        <f aca="false">F46*'Inflation indexes'!$D$162/100*'Inflation indexes'!I138</f>
        <v>16005.6319847324</v>
      </c>
      <c r="P46" s="14" t="n">
        <f aca="false">G46*'Inflation indexes'!$D$162/100*'Inflation indexes'!I138</f>
        <v>27513.6235156458</v>
      </c>
      <c r="Q46" s="14" t="n">
        <f aca="false">Adequacy_low!X43</f>
        <v>0.717798978092234</v>
      </c>
      <c r="R46" s="19" t="n">
        <v>6536.98198808082</v>
      </c>
      <c r="S46" s="18" t="n">
        <f aca="false">Adequacy_central!Q43</f>
        <v>6546.12641857356</v>
      </c>
      <c r="T46" s="18" t="n">
        <f aca="false">Adequacy_central!R43</f>
        <v>4643.15462421654</v>
      </c>
      <c r="U46" s="18" t="n">
        <f aca="false">Adequacy_central!S43</f>
        <v>4082.21257040951</v>
      </c>
      <c r="V46" s="18" t="n">
        <f aca="false">Adequacy_central!T43</f>
        <v>3260.43061647419</v>
      </c>
      <c r="W46" s="18" t="n">
        <f aca="false">Adequacy_central!U43</f>
        <v>5582.23170024091</v>
      </c>
      <c r="X46" s="18" t="n">
        <f aca="false">Adequacy_central!V43</f>
        <v>6057.71275593583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indexes'!$D$162/100</f>
        <v>34160.4115177659</v>
      </c>
      <c r="AD46" s="13" t="n">
        <f aca="false">X46*'Inflation indexes'!$D$162/100*'Inflation indexes'!I138</f>
        <v>31655.8866119717</v>
      </c>
      <c r="AE46" s="18" t="n">
        <f aca="false">S46*'Inflation indexes'!$D$162/100*'Inflation indexes'!I138</f>
        <v>34208.1977147139</v>
      </c>
      <c r="AF46" s="18" t="n">
        <f aca="false">T46*'Inflation indexes'!$D$162/100*'Inflation indexes'!I138</f>
        <v>24263.8075174537</v>
      </c>
      <c r="AG46" s="18" t="n">
        <f aca="false">U46*'Inflation indexes'!$D$162/100*'Inflation indexes'!I138</f>
        <v>21332.4836388492</v>
      </c>
      <c r="AH46" s="18" t="n">
        <f aca="false">V46*'Inflation indexes'!$D$162/100*'Inflation indexes'!I138</f>
        <v>17038.084514683</v>
      </c>
      <c r="AI46" s="18" t="n">
        <f aca="false">W46*'Inflation indexes'!$D$162/100*'Inflation indexes'!I138</f>
        <v>29171.1576405509</v>
      </c>
      <c r="AJ46" s="18" t="n">
        <f aca="false">Y46*'Inflation indexes'!$D$162/100*'Inflation indexes'!I138</f>
        <v>22673.0065336051</v>
      </c>
      <c r="AK46" s="18" t="n">
        <f aca="false">AJ46*0.82</f>
        <v>18591.8653575562</v>
      </c>
      <c r="AL46" s="13" t="n">
        <f aca="false">Z46*'Inflation indexes'!$D$162/100*'Inflation indexes'!I138</f>
        <v>17216.9053497309</v>
      </c>
      <c r="AM46" s="18" t="n">
        <f aca="false">Adequacy_central!X43</f>
        <v>0.686191977516181</v>
      </c>
      <c r="AN46" s="9" t="n">
        <f aca="false">AN42+1</f>
        <v>2025</v>
      </c>
      <c r="AO46" s="16" t="n">
        <v>7142.28617522696</v>
      </c>
      <c r="AP46" s="14" t="n">
        <f aca="false">Adequacy_high!Q43</f>
        <v>6779.78989243131</v>
      </c>
      <c r="AQ46" s="14" t="n">
        <f aca="false">Adequacy_high!R43</f>
        <v>4730.8019831866</v>
      </c>
      <c r="AR46" s="14" t="n">
        <f aca="false">Adequacy_high!S43</f>
        <v>4254.79910207655</v>
      </c>
      <c r="AS46" s="14" t="n">
        <f aca="false">Adequacy_high!T43</f>
        <v>3402.9579380634</v>
      </c>
      <c r="AT46" s="14" t="n">
        <f aca="false">Adequacy_high!U43</f>
        <v>5807.84073577121</v>
      </c>
      <c r="AU46" s="14" t="n">
        <f aca="false">Adequacy_high!V43</f>
        <v>6272.37792031038</v>
      </c>
      <c r="AV46" s="9"/>
      <c r="AW46" s="9"/>
      <c r="AX46" s="9" t="n">
        <f aca="false">AX42+1</f>
        <v>2025</v>
      </c>
      <c r="AY46" s="11" t="n">
        <f aca="false">AO46*'Inflation indexes'!$D$162/100*'Inflation indexes'!I138</f>
        <v>37323.5593073791</v>
      </c>
      <c r="AZ46" s="11" t="n">
        <f aca="false">AU46*'Inflation indexes'!$D$162/100*'Inflation indexes'!I138</f>
        <v>32777.6658010431</v>
      </c>
      <c r="BA46" s="14" t="n">
        <f aca="false">AP46*'Inflation indexes'!$D$162/100*'Inflation indexes'!I138</f>
        <v>35429.2566740633</v>
      </c>
      <c r="BB46" s="14" t="n">
        <f aca="false">AQ46*'Inflation indexes'!$D$162/100*'Inflation indexes'!I138</f>
        <v>24721.8277256051</v>
      </c>
      <c r="BC46" s="14" t="n">
        <f aca="false">AR46*'Inflation indexes'!$D$162/100*'Inflation indexes'!I138</f>
        <v>22234.3718427512</v>
      </c>
      <c r="BD46" s="14" t="n">
        <f aca="false">AS46*'Inflation indexes'!$D$162/100*'Inflation indexes'!I138</f>
        <v>17782.8918228399</v>
      </c>
      <c r="BE46" s="14" t="n">
        <f aca="false">AT46*'Inflation indexes'!$D$162/100*'Inflation indexes'!I138</f>
        <v>30350.1263924756</v>
      </c>
      <c r="BF46" s="14" t="n">
        <f aca="false">Adequacy_high!X43</f>
        <v>0.696424355550027</v>
      </c>
      <c r="BG46" s="14" t="n">
        <f aca="false">Y46*'Inflation indexes'!$D$162/100*'Inflation indexes'!I138</f>
        <v>22673.0065336051</v>
      </c>
      <c r="BH46" s="14" t="n">
        <f aca="false">BG46*0.82</f>
        <v>18591.8653575562</v>
      </c>
      <c r="BI46" s="11" t="n">
        <f aca="false">Z46*'Inflation indexes'!$D$162/100*'Inflation indexes'!I138</f>
        <v>17216.9053497309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6007.78717617936</v>
      </c>
      <c r="D47" s="14" t="n">
        <f aca="false">Adequacy_low!R44</f>
        <v>4194.23775821946</v>
      </c>
      <c r="E47" s="14" t="n">
        <f aca="false">Adequacy_low!S44</f>
        <v>3719.85344185188</v>
      </c>
      <c r="F47" s="14" t="n">
        <f aca="false">Adequacy_low!T44</f>
        <v>2948.21855675774</v>
      </c>
      <c r="G47" s="14" t="n">
        <f aca="false">Adequacy_low!U44</f>
        <v>5097.88822636298</v>
      </c>
      <c r="H47" s="14" t="n">
        <f aca="false">Adequacy_low!V44</f>
        <v>5564.30397054316</v>
      </c>
      <c r="I47" s="9" t="n">
        <f aca="false">I43+1</f>
        <v>2025</v>
      </c>
      <c r="J47" s="16" t="n">
        <f aca="false">B47*'Inflation indexes'!$D$162/100*'Inflation indexes'!I139</f>
        <v>30848.1407022</v>
      </c>
      <c r="K47" s="14" t="n">
        <f aca="false">H47*'Inflation indexes'!$D$162/100*'Inflation indexes'!I139</f>
        <v>29077.4724162118</v>
      </c>
      <c r="L47" s="14" t="n">
        <f aca="false">C47*'Inflation indexes'!$D$162/100*'Inflation indexes'!I139</f>
        <v>31394.9897098763</v>
      </c>
      <c r="M47" s="14" t="n">
        <f aca="false">D47*'Inflation indexes'!$D$162/100*'Inflation indexes'!I139</f>
        <v>21917.8954577773</v>
      </c>
      <c r="N47" s="14" t="n">
        <f aca="false">E47*'Inflation indexes'!$D$162/100*'Inflation indexes'!I139</f>
        <v>19438.8977346326</v>
      </c>
      <c r="O47" s="14" t="n">
        <f aca="false">F47*'Inflation indexes'!$D$162/100*'Inflation indexes'!I139</f>
        <v>15406.5529516208</v>
      </c>
      <c r="P47" s="14" t="n">
        <f aca="false">G47*'Inflation indexes'!$D$162/100*'Inflation indexes'!I139</f>
        <v>26640.1161884279</v>
      </c>
      <c r="Q47" s="14" t="n">
        <f aca="false">Adequacy_low!X44</f>
        <v>0.691728871012517</v>
      </c>
      <c r="R47" s="19" t="n">
        <v>6560.82053083787</v>
      </c>
      <c r="S47" s="18" t="n">
        <f aca="false">Adequacy_central!Q44</f>
        <v>6384.16966298046</v>
      </c>
      <c r="T47" s="18" t="n">
        <f aca="false">Adequacy_central!R44</f>
        <v>4555.39239394143</v>
      </c>
      <c r="U47" s="18" t="n">
        <f aca="false">Adequacy_central!S44</f>
        <v>3984.22181566893</v>
      </c>
      <c r="V47" s="18" t="n">
        <f aca="false">Adequacy_central!T44</f>
        <v>3182.59879529135</v>
      </c>
      <c r="W47" s="18" t="n">
        <f aca="false">Adequacy_central!U44</f>
        <v>5432.64890404056</v>
      </c>
      <c r="X47" s="18" t="n">
        <f aca="false">Adequacy_central!V44</f>
        <v>5922.01327110815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indexes'!$D$162/100</f>
        <v>34284.9849726186</v>
      </c>
      <c r="AD47" s="13" t="n">
        <f aca="false">X47*'Inflation indexes'!$D$162/100*'Inflation indexes'!I139</f>
        <v>30946.7596397827</v>
      </c>
      <c r="AE47" s="18" t="n">
        <f aca="false">S47*'Inflation indexes'!$D$162/100*'Inflation indexes'!I139</f>
        <v>33361.8577019633</v>
      </c>
      <c r="AF47" s="18" t="n">
        <f aca="false">T47*'Inflation indexes'!$D$162/100*'Inflation indexes'!I139</f>
        <v>23805.187024483</v>
      </c>
      <c r="AG47" s="18" t="n">
        <f aca="false">U47*'Inflation indexes'!$D$162/100*'Inflation indexes'!I139</f>
        <v>20820.4117816867</v>
      </c>
      <c r="AH47" s="18" t="n">
        <f aca="false">V47*'Inflation indexes'!$D$162/100*'Inflation indexes'!I139</f>
        <v>16631.3575196216</v>
      </c>
      <c r="AI47" s="18" t="n">
        <f aca="false">W47*'Inflation indexes'!$D$162/100*'Inflation indexes'!I139</f>
        <v>28389.4804256681</v>
      </c>
      <c r="AJ47" s="18" t="n">
        <f aca="false">Y47*'Inflation indexes'!$D$162/100*'Inflation indexes'!I139</f>
        <v>22766.0567492338</v>
      </c>
      <c r="AK47" s="18" t="n">
        <f aca="false">AJ47*0.82</f>
        <v>18668.1665343718</v>
      </c>
      <c r="AL47" s="13" t="n">
        <f aca="false">Z47*'Inflation indexes'!$D$162/100*'Inflation indexes'!I139</f>
        <v>17330.4661872998</v>
      </c>
      <c r="AM47" s="18" t="n">
        <f aca="false">Adequacy_central!X44</f>
        <v>0.673628754217777</v>
      </c>
      <c r="AN47" s="9" t="n">
        <f aca="false">AN43+1</f>
        <v>2025</v>
      </c>
      <c r="AO47" s="16" t="n">
        <v>7208.97408396167</v>
      </c>
      <c r="AP47" s="14" t="n">
        <f aca="false">Adequacy_high!Q44</f>
        <v>6657.3642641958</v>
      </c>
      <c r="AQ47" s="14" t="n">
        <f aca="false">Adequacy_high!R44</f>
        <v>4668.01913316928</v>
      </c>
      <c r="AR47" s="14" t="n">
        <f aca="false">Adequacy_high!S44</f>
        <v>4172.4364921098</v>
      </c>
      <c r="AS47" s="14" t="n">
        <f aca="false">Adequacy_high!T44</f>
        <v>3316.84926160378</v>
      </c>
      <c r="AT47" s="14" t="n">
        <f aca="false">Adequacy_high!U44</f>
        <v>5682.57610856617</v>
      </c>
      <c r="AU47" s="14" t="n">
        <f aca="false">Adequacy_high!V44</f>
        <v>6171.66638014523</v>
      </c>
      <c r="AV47" s="9"/>
      <c r="AW47" s="9"/>
      <c r="AX47" s="9" t="n">
        <f aca="false">AX43+1</f>
        <v>2025</v>
      </c>
      <c r="AY47" s="11" t="n">
        <f aca="false">AO47*'Inflation indexes'!$D$162/100*'Inflation indexes'!I139</f>
        <v>37672.0513806005</v>
      </c>
      <c r="AZ47" s="11" t="n">
        <f aca="false">AU47*'Inflation indexes'!$D$162/100*'Inflation indexes'!I139</f>
        <v>32251.375891892</v>
      </c>
      <c r="BA47" s="14" t="n">
        <f aca="false">AP47*'Inflation indexes'!$D$162/100*'Inflation indexes'!I139</f>
        <v>34789.4951069561</v>
      </c>
      <c r="BB47" s="14" t="n">
        <f aca="false">AQ47*'Inflation indexes'!$D$162/100*'Inflation indexes'!I139</f>
        <v>24393.7423802943</v>
      </c>
      <c r="BC47" s="14" t="n">
        <f aca="false">AR47*'Inflation indexes'!$D$162/100*'Inflation indexes'!I139</f>
        <v>21803.9682321444</v>
      </c>
      <c r="BD47" s="14" t="n">
        <f aca="false">AS47*'Inflation indexes'!$D$162/100*'Inflation indexes'!I139</f>
        <v>17332.9123325378</v>
      </c>
      <c r="BE47" s="14" t="n">
        <f aca="false">AT47*'Inflation indexes'!$D$162/100*'Inflation indexes'!I139</f>
        <v>29695.5290229638</v>
      </c>
      <c r="BF47" s="14" t="n">
        <f aca="false">Adequacy_high!X44</f>
        <v>0.68469575786956</v>
      </c>
      <c r="BG47" s="14" t="n">
        <f aca="false">Y47*'Inflation indexes'!$D$162/100*'Inflation indexes'!I139</f>
        <v>22766.0567492338</v>
      </c>
      <c r="BH47" s="14" t="n">
        <f aca="false">BG47*0.82</f>
        <v>18668.1665343718</v>
      </c>
      <c r="BI47" s="11" t="n">
        <f aca="false">Z47*'Inflation indexes'!$D$162/100*'Inflation indexes'!I139</f>
        <v>17330.4661872998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6310.65985340221</v>
      </c>
      <c r="D48" s="14" t="n">
        <f aca="false">Adequacy_low!R45</f>
        <v>4395.42960400572</v>
      </c>
      <c r="E48" s="14" t="n">
        <f aca="false">Adequacy_low!S45</f>
        <v>3896.11162996072</v>
      </c>
      <c r="F48" s="14" t="n">
        <f aca="false">Adequacy_low!T45</f>
        <v>3090.34205177008</v>
      </c>
      <c r="G48" s="14" t="n">
        <f aca="false">Adequacy_low!U45</f>
        <v>5335.14703717908</v>
      </c>
      <c r="H48" s="14" t="n">
        <f aca="false">Adequacy_low!V45</f>
        <v>5831.8918871794</v>
      </c>
      <c r="I48" s="9" t="n">
        <f aca="false">I44+1</f>
        <v>2025</v>
      </c>
      <c r="J48" s="16" t="n">
        <f aca="false">B48*'Inflation indexes'!$D$162/100*'Inflation indexes'!I140</f>
        <v>31207.4134523773</v>
      </c>
      <c r="K48" s="14" t="n">
        <f aca="false">H48*'Inflation indexes'!$D$162/100*'Inflation indexes'!I140</f>
        <v>30475.8108797632</v>
      </c>
      <c r="L48" s="14" t="n">
        <f aca="false">C48*'Inflation indexes'!$D$162/100*'Inflation indexes'!I140</f>
        <v>32977.716312196</v>
      </c>
      <c r="M48" s="14" t="n">
        <f aca="false">D48*'Inflation indexes'!$D$162/100*'Inflation indexes'!I140</f>
        <v>22969.2669100177</v>
      </c>
      <c r="N48" s="14" t="n">
        <f aca="false">E48*'Inflation indexes'!$D$162/100*'Inflation indexes'!I140</f>
        <v>20359.9729724338</v>
      </c>
      <c r="O48" s="14" t="n">
        <f aca="false">F48*'Inflation indexes'!$D$162/100*'Inflation indexes'!I140</f>
        <v>16149.2499767644</v>
      </c>
      <c r="P48" s="14" t="n">
        <f aca="false">G48*'Inflation indexes'!$D$162/100*'Inflation indexes'!I140</f>
        <v>27879.9633577289</v>
      </c>
      <c r="Q48" s="14" t="n">
        <f aca="false">Adequacy_low!X45</f>
        <v>0.713972392458651</v>
      </c>
      <c r="R48" s="19" t="n">
        <v>6595.64667027983</v>
      </c>
      <c r="S48" s="18" t="n">
        <f aca="false">Adequacy_central!Q45</f>
        <v>6626.21992342444</v>
      </c>
      <c r="T48" s="18" t="n">
        <f aca="false">Adequacy_central!R45</f>
        <v>4728.99171014973</v>
      </c>
      <c r="U48" s="18" t="n">
        <f aca="false">Adequacy_central!S45</f>
        <v>4133.67783626808</v>
      </c>
      <c r="V48" s="18" t="n">
        <f aca="false">Adequacy_central!T45</f>
        <v>3300.34685841987</v>
      </c>
      <c r="W48" s="18" t="n">
        <f aca="false">Adequacy_central!U45</f>
        <v>5627.15207643459</v>
      </c>
      <c r="X48" s="18" t="n">
        <f aca="false">Adequacy_central!V45</f>
        <v>6149.92303790523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indexes'!$D$162/100</f>
        <v>34466.9764875228</v>
      </c>
      <c r="AD48" s="13" t="n">
        <f aca="false">X48*'Inflation indexes'!$D$162/100*'Inflation indexes'!I140</f>
        <v>32137.7513599529</v>
      </c>
      <c r="AE48" s="18" t="n">
        <f aca="false">S48*'Inflation indexes'!$D$162/100*'Inflation indexes'!I140</f>
        <v>34626.7436263586</v>
      </c>
      <c r="AF48" s="18" t="n">
        <f aca="false">T48*'Inflation indexes'!$D$162/100*'Inflation indexes'!I140</f>
        <v>24712.3677527902</v>
      </c>
      <c r="AG48" s="18" t="n">
        <f aca="false">U48*'Inflation indexes'!$D$162/100*'Inflation indexes'!I140</f>
        <v>21601.4265032789</v>
      </c>
      <c r="AH48" s="18" t="n">
        <f aca="false">V48*'Inflation indexes'!$D$162/100*'Inflation indexes'!I140</f>
        <v>17246.6754598001</v>
      </c>
      <c r="AI48" s="18" t="n">
        <f aca="false">W48*'Inflation indexes'!$D$162/100*'Inflation indexes'!I140</f>
        <v>29405.8987701895</v>
      </c>
      <c r="AJ48" s="18" t="n">
        <f aca="false">Y48*'Inflation indexes'!$D$162/100*'Inflation indexes'!I140</f>
        <v>22859.1069648626</v>
      </c>
      <c r="AK48" s="18" t="n">
        <f aca="false">AJ48*0.82</f>
        <v>18744.4677111873</v>
      </c>
      <c r="AL48" s="13" t="n">
        <f aca="false">Z48*'Inflation indexes'!$D$162/100*'Inflation indexes'!I140</f>
        <v>17351.8914317905</v>
      </c>
      <c r="AM48" s="18" t="n">
        <f aca="false">Adequacy_central!X45</f>
        <v>0.700767445259995</v>
      </c>
      <c r="AN48" s="9" t="n">
        <f aca="false">AN44+1</f>
        <v>2025</v>
      </c>
      <c r="AO48" s="16" t="n">
        <v>7203.69963989719</v>
      </c>
      <c r="AP48" s="14" t="n">
        <f aca="false">Adequacy_high!Q45</f>
        <v>6885.59942532221</v>
      </c>
      <c r="AQ48" s="14" t="n">
        <f aca="false">Adequacy_high!R45</f>
        <v>4808.61822756384</v>
      </c>
      <c r="AR48" s="14" t="n">
        <f aca="false">Adequacy_high!S45</f>
        <v>4302.92026644032</v>
      </c>
      <c r="AS48" s="14" t="n">
        <f aca="false">Adequacy_high!T45</f>
        <v>3425.51778770198</v>
      </c>
      <c r="AT48" s="14" t="n">
        <f aca="false">Adequacy_high!U45</f>
        <v>5851.54199236411</v>
      </c>
      <c r="AU48" s="14" t="n">
        <f aca="false">Adequacy_high!V45</f>
        <v>6368.56245810753</v>
      </c>
      <c r="AV48" s="9"/>
      <c r="AW48" s="9"/>
      <c r="AX48" s="9" t="n">
        <f aca="false">AX44+1</f>
        <v>2025</v>
      </c>
      <c r="AY48" s="11" t="n">
        <f aca="false">AO48*'Inflation indexes'!$D$162/100*'Inflation indexes'!I140</f>
        <v>37644.4886337398</v>
      </c>
      <c r="AZ48" s="11" t="n">
        <f aca="false">AU48*'Inflation indexes'!$D$162/100*'Inflation indexes'!I140</f>
        <v>33280.2988813832</v>
      </c>
      <c r="BA48" s="14" t="n">
        <f aca="false">AP48*'Inflation indexes'!$D$162/100*'Inflation indexes'!I140</f>
        <v>35982.1872454869</v>
      </c>
      <c r="BB48" s="14" t="n">
        <f aca="false">AQ48*'Inflation indexes'!$D$162/100*'Inflation indexes'!I140</f>
        <v>25128.473320704</v>
      </c>
      <c r="BC48" s="14" t="n">
        <f aca="false">AR48*'Inflation indexes'!$D$162/100*'Inflation indexes'!I140</f>
        <v>22485.8393824167</v>
      </c>
      <c r="BD48" s="14" t="n">
        <f aca="false">AS48*'Inflation indexes'!$D$162/100*'Inflation indexes'!I140</f>
        <v>17900.7831905747</v>
      </c>
      <c r="BE48" s="14" t="n">
        <f aca="false">AT48*'Inflation indexes'!$D$162/100*'Inflation indexes'!I140</f>
        <v>30578.4967492823</v>
      </c>
      <c r="BF48" s="14" t="n">
        <f aca="false">Adequacy_high!X45</f>
        <v>0.702502893530146</v>
      </c>
      <c r="BG48" s="14" t="n">
        <f aca="false">Y48*'Inflation indexes'!$D$162/100*'Inflation indexes'!I140</f>
        <v>22859.1069648626</v>
      </c>
      <c r="BH48" s="14" t="n">
        <f aca="false">BG48*0.82</f>
        <v>18744.4677111873</v>
      </c>
      <c r="BI48" s="11" t="n">
        <f aca="false">Z48*'Inflation indexes'!$D$162/100*'Inflation indexes'!I140</f>
        <v>17351.8914317905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6185.81387700177</v>
      </c>
      <c r="D49" s="14" t="n">
        <f aca="false">Adequacy_low!R46</f>
        <v>4305.21227026253</v>
      </c>
      <c r="E49" s="14" t="n">
        <f aca="false">Adequacy_low!S46</f>
        <v>3812.48028659772</v>
      </c>
      <c r="F49" s="14" t="n">
        <f aca="false">Adequacy_low!T46</f>
        <v>3031.46641516294</v>
      </c>
      <c r="G49" s="14" t="n">
        <f aca="false">Adequacy_low!U46</f>
        <v>5208.63759928472</v>
      </c>
      <c r="H49" s="14" t="n">
        <f aca="false">Adequacy_low!V46</f>
        <v>5710.83696493036</v>
      </c>
      <c r="I49" s="9" t="n">
        <f aca="false">I45+1</f>
        <v>2026</v>
      </c>
      <c r="J49" s="16" t="n">
        <f aca="false">B49*'Inflation indexes'!$D$162/100*'Inflation indexes'!I141</f>
        <v>31379.9095932755</v>
      </c>
      <c r="K49" s="14" t="n">
        <f aca="false">H49*'Inflation indexes'!$D$162/100*'Inflation indexes'!I141</f>
        <v>29843.2122328924</v>
      </c>
      <c r="L49" s="14" t="n">
        <f aca="false">C49*'Inflation indexes'!$D$162/100*'Inflation indexes'!I141</f>
        <v>32325.3066929019</v>
      </c>
      <c r="M49" s="14" t="n">
        <f aca="false">D49*'Inflation indexes'!$D$162/100*'Inflation indexes'!I141</f>
        <v>22497.8167435154</v>
      </c>
      <c r="N49" s="14" t="n">
        <f aca="false">E49*'Inflation indexes'!$D$162/100*'Inflation indexes'!I141</f>
        <v>19922.9393213892</v>
      </c>
      <c r="O49" s="14" t="n">
        <f aca="false">F49*'Inflation indexes'!$D$162/100*'Inflation indexes'!I141</f>
        <v>15841.5826191768</v>
      </c>
      <c r="P49" s="14" t="n">
        <f aca="false">G49*'Inflation indexes'!$D$162/100*'Inflation indexes'!I141</f>
        <v>27218.8609610523</v>
      </c>
      <c r="Q49" s="14" t="n">
        <f aca="false">Adequacy_low!X46</f>
        <v>0.696358963360054</v>
      </c>
      <c r="R49" s="17" t="n">
        <v>6659.51158480004</v>
      </c>
      <c r="S49" s="18" t="n">
        <f aca="false">Adequacy_central!Q46</f>
        <v>6534.06997556549</v>
      </c>
      <c r="T49" s="18" t="n">
        <f aca="false">Adequacy_central!R46</f>
        <v>4658.36021582843</v>
      </c>
      <c r="U49" s="18" t="n">
        <f aca="false">Adequacy_central!S46</f>
        <v>4067.39984559146</v>
      </c>
      <c r="V49" s="18" t="n">
        <f aca="false">Adequacy_central!T46</f>
        <v>3248.25744917034</v>
      </c>
      <c r="W49" s="18" t="n">
        <f aca="false">Adequacy_central!U46</f>
        <v>5520.85367191228</v>
      </c>
      <c r="X49" s="18" t="n">
        <f aca="false">Adequacy_central!V46</f>
        <v>6059.25136451651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indexes'!$D$162/100</f>
        <v>34800.7163946444</v>
      </c>
      <c r="AD49" s="13" t="n">
        <f aca="false">X49*'Inflation indexes'!$D$162/100*'Inflation indexes'!I141</f>
        <v>31663.9269434851</v>
      </c>
      <c r="AE49" s="18" t="n">
        <f aca="false">S49*'Inflation indexes'!$D$162/100*'Inflation indexes'!I141</f>
        <v>34145.1941673052</v>
      </c>
      <c r="AF49" s="18" t="n">
        <f aca="false">T49*'Inflation indexes'!$D$162/100*'Inflation indexes'!I141</f>
        <v>24343.2676211805</v>
      </c>
      <c r="AG49" s="18" t="n">
        <f aca="false">U49*'Inflation indexes'!$D$162/100*'Inflation indexes'!I141</f>
        <v>21255.0765454219</v>
      </c>
      <c r="AH49" s="18" t="n">
        <f aca="false">V49*'Inflation indexes'!$D$162/100*'Inflation indexes'!I141</f>
        <v>16974.4709992515</v>
      </c>
      <c r="AI49" s="18" t="n">
        <f aca="false">W49*'Inflation indexes'!$D$162/100*'Inflation indexes'!I141</f>
        <v>28850.4134944484</v>
      </c>
      <c r="AJ49" s="18" t="n">
        <f aca="false">Y49*'Inflation indexes'!$D$162/100*'Inflation indexes'!I141</f>
        <v>22952.1571804913</v>
      </c>
      <c r="AK49" s="18" t="n">
        <f aca="false">AJ49*0.82</f>
        <v>18820.7688880029</v>
      </c>
      <c r="AL49" s="13" t="n">
        <f aca="false">Z49*'Inflation indexes'!$D$162/100*'Inflation indexes'!I141</f>
        <v>17373.2551257087</v>
      </c>
      <c r="AM49" s="18" t="n">
        <f aca="false">Adequacy_central!X46</f>
        <v>0.684690183140667</v>
      </c>
      <c r="AN49" s="9" t="n">
        <f aca="false">AN45+1</f>
        <v>2026</v>
      </c>
      <c r="AO49" s="16" t="n">
        <v>7243.39508030427</v>
      </c>
      <c r="AP49" s="14" t="n">
        <f aca="false">Adequacy_high!Q46</f>
        <v>6818.54263694363</v>
      </c>
      <c r="AQ49" s="14" t="n">
        <f aca="false">Adequacy_high!R46</f>
        <v>4769.61547793877</v>
      </c>
      <c r="AR49" s="14" t="n">
        <f aca="false">Adequacy_high!S46</f>
        <v>4254.51711218922</v>
      </c>
      <c r="AS49" s="14" t="n">
        <f aca="false">Adequacy_high!T46</f>
        <v>3390.30752789632</v>
      </c>
      <c r="AT49" s="14" t="n">
        <f aca="false">Adequacy_high!U46</f>
        <v>5771.65479780487</v>
      </c>
      <c r="AU49" s="14" t="n">
        <f aca="false">Adequacy_high!V46</f>
        <v>6306.83246090108</v>
      </c>
      <c r="AV49" s="9"/>
      <c r="AW49" s="9"/>
      <c r="AX49" s="9" t="n">
        <f aca="false">AX45+1</f>
        <v>2026</v>
      </c>
      <c r="AY49" s="11" t="n">
        <f aca="false">AO49*'Inflation indexes'!$D$162/100*'Inflation indexes'!I141</f>
        <v>37851.9257327187</v>
      </c>
      <c r="AZ49" s="11" t="n">
        <f aca="false">AU49*'Inflation indexes'!$D$162/100*'Inflation indexes'!I141</f>
        <v>32957.7154458762</v>
      </c>
      <c r="BA49" s="14" t="n">
        <f aca="false">AP49*'Inflation indexes'!$D$162/100*'Inflation indexes'!I141</f>
        <v>35631.767512</v>
      </c>
      <c r="BB49" s="14" t="n">
        <f aca="false">AQ49*'Inflation indexes'!$D$162/100*'Inflation indexes'!I141</f>
        <v>24924.6560270437</v>
      </c>
      <c r="BC49" s="14" t="n">
        <f aca="false">AR49*'Inflation indexes'!$D$162/100*'Inflation indexes'!I141</f>
        <v>22232.8982436786</v>
      </c>
      <c r="BD49" s="14" t="n">
        <f aca="false">AS49*'Inflation indexes'!$D$162/100*'Inflation indexes'!I141</f>
        <v>17716.7843717311</v>
      </c>
      <c r="BE49" s="14" t="n">
        <f aca="false">AT49*'Inflation indexes'!$D$162/100*'Inflation indexes'!I141</f>
        <v>30161.0289566343</v>
      </c>
      <c r="BF49" s="14" t="n">
        <f aca="false">Adequacy_high!X46</f>
        <v>0.691355763558077</v>
      </c>
      <c r="BG49" s="14" t="n">
        <f aca="false">Y49*'Inflation indexes'!$D$162/100*'Inflation indexes'!I141</f>
        <v>22952.1571804913</v>
      </c>
      <c r="BH49" s="14" t="n">
        <f aca="false">BG49*0.82</f>
        <v>18820.7688880029</v>
      </c>
      <c r="BI49" s="11" t="n">
        <f aca="false">Z49*'Inflation indexes'!$D$162/100*'Inflation indexes'!I141</f>
        <v>17373.2551257087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6555.48041066484</v>
      </c>
      <c r="D50" s="14" t="n">
        <f aca="false">Adequacy_low!R47</f>
        <v>4574.40613591954</v>
      </c>
      <c r="E50" s="14" t="n">
        <f aca="false">Adequacy_low!S47</f>
        <v>4028.92089712181</v>
      </c>
      <c r="F50" s="14" t="n">
        <f aca="false">Adequacy_low!T47</f>
        <v>3205.50584109271</v>
      </c>
      <c r="G50" s="14" t="n">
        <f aca="false">Adequacy_low!U47</f>
        <v>5490.72076484102</v>
      </c>
      <c r="H50" s="14" t="n">
        <f aca="false">Adequacy_low!V47</f>
        <v>6044.78375112809</v>
      </c>
      <c r="I50" s="9" t="n">
        <f aca="false">I46+1</f>
        <v>2026</v>
      </c>
      <c r="J50" s="16" t="n">
        <f aca="false">B50*'Inflation indexes'!$D$162/100*'Inflation indexes'!I142</f>
        <v>31595.0955382676</v>
      </c>
      <c r="K50" s="14" t="n">
        <f aca="false">H50*'Inflation indexes'!$D$162/100*'Inflation indexes'!I142</f>
        <v>31588.3233043853</v>
      </c>
      <c r="L50" s="14" t="n">
        <f aca="false">C50*'Inflation indexes'!$D$162/100*'Inflation indexes'!I142</f>
        <v>34257.0790210651</v>
      </c>
      <c r="M50" s="14" t="n">
        <f aca="false">D50*'Inflation indexes'!$D$162/100*'Inflation indexes'!I142</f>
        <v>23904.5474405968</v>
      </c>
      <c r="N50" s="14" t="n">
        <f aca="false">E50*'Inflation indexes'!$D$162/100*'Inflation indexes'!I142</f>
        <v>21053.9964878524</v>
      </c>
      <c r="O50" s="14" t="n">
        <f aca="false">F50*'Inflation indexes'!$D$162/100*'Inflation indexes'!I142</f>
        <v>16751.0632359074</v>
      </c>
      <c r="P50" s="14" t="n">
        <f aca="false">G50*'Inflation indexes'!$D$162/100*'Inflation indexes'!I142</f>
        <v>28692.9474791438</v>
      </c>
      <c r="Q50" s="14" t="n">
        <f aca="false">Adequacy_low!X47</f>
        <v>0.73905343510372</v>
      </c>
      <c r="R50" s="19" t="n">
        <v>6721.0588979593</v>
      </c>
      <c r="S50" s="18" t="n">
        <f aca="false">Adequacy_central!Q47</f>
        <v>6839.84732795127</v>
      </c>
      <c r="T50" s="18" t="n">
        <f aca="false">Adequacy_central!R47</f>
        <v>4882.18116077516</v>
      </c>
      <c r="U50" s="18" t="n">
        <f aca="false">Adequacy_central!S47</f>
        <v>4249.79079082452</v>
      </c>
      <c r="V50" s="18" t="n">
        <f aca="false">Adequacy_central!T47</f>
        <v>3392.42164285519</v>
      </c>
      <c r="W50" s="18" t="n">
        <f aca="false">Adequacy_central!U47</f>
        <v>5756.51294374563</v>
      </c>
      <c r="X50" s="18" t="n">
        <f aca="false">Adequacy_central!V47</f>
        <v>6340.47373493337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indexes'!$D$162/100</f>
        <v>35122.3451751989</v>
      </c>
      <c r="AD50" s="13" t="n">
        <f aca="false">X50*'Inflation indexes'!$D$162/100*'Inflation indexes'!I142</f>
        <v>33133.5151906238</v>
      </c>
      <c r="AE50" s="18" t="n">
        <f aca="false">S50*'Inflation indexes'!$D$162/100*'Inflation indexes'!I142</f>
        <v>35743.0997771656</v>
      </c>
      <c r="AF50" s="18" t="n">
        <f aca="false">T50*'Inflation indexes'!$D$162/100*'Inflation indexes'!I142</f>
        <v>25512.8923194919</v>
      </c>
      <c r="AG50" s="18" t="n">
        <f aca="false">U50*'Inflation indexes'!$D$162/100*'Inflation indexes'!I142</f>
        <v>22208.1998303929</v>
      </c>
      <c r="AH50" s="18" t="n">
        <f aca="false">V50*'Inflation indexes'!$D$162/100*'Inflation indexes'!I142</f>
        <v>17727.8321361463</v>
      </c>
      <c r="AI50" s="18" t="n">
        <f aca="false">W50*'Inflation indexes'!$D$162/100*'Inflation indexes'!I142</f>
        <v>30081.9019272577</v>
      </c>
      <c r="AJ50" s="18" t="n">
        <f aca="false">Y50*'Inflation indexes'!$D$162/100*'Inflation indexes'!I142</f>
        <v>23045.2073961201</v>
      </c>
      <c r="AK50" s="18" t="n">
        <f aca="false">AJ50*0.82</f>
        <v>18897.0700648185</v>
      </c>
      <c r="AL50" s="13" t="n">
        <f aca="false">Z50*'Inflation indexes'!$D$162/100*'Inflation indexes'!I142</f>
        <v>17394.557696726</v>
      </c>
      <c r="AM50" s="18" t="n">
        <f aca="false">Adequacy_central!X47</f>
        <v>0.709028370388753</v>
      </c>
      <c r="AN50" s="9" t="n">
        <f aca="false">AN46+1</f>
        <v>2026</v>
      </c>
      <c r="AO50" s="16" t="n">
        <v>7271.26088073757</v>
      </c>
      <c r="AP50" s="14" t="n">
        <f aca="false">Adequacy_high!Q47</f>
        <v>7111.70132371294</v>
      </c>
      <c r="AQ50" s="14" t="n">
        <f aca="false">Adequacy_high!R47</f>
        <v>4974.37579969703</v>
      </c>
      <c r="AR50" s="14" t="n">
        <f aca="false">Adequacy_high!S47</f>
        <v>4427.18550941715</v>
      </c>
      <c r="AS50" s="14" t="n">
        <f aca="false">Adequacy_high!T47</f>
        <v>3529.31718826201</v>
      </c>
      <c r="AT50" s="14" t="n">
        <f aca="false">Adequacy_high!U47</f>
        <v>5991.4878888387</v>
      </c>
      <c r="AU50" s="14" t="n">
        <f aca="false">Adequacy_high!V47</f>
        <v>6568.61589735377</v>
      </c>
      <c r="AV50" s="9"/>
      <c r="AW50" s="9"/>
      <c r="AX50" s="9" t="n">
        <f aca="false">AX46+1</f>
        <v>2026</v>
      </c>
      <c r="AY50" s="11" t="n">
        <f aca="false">AO50*'Inflation indexes'!$D$162/100*'Inflation indexes'!I142</f>
        <v>37997.5444925393</v>
      </c>
      <c r="AZ50" s="11" t="n">
        <f aca="false">AU50*'Inflation indexes'!$D$162/100*'Inflation indexes'!I142</f>
        <v>34325.7213443266</v>
      </c>
      <c r="BA50" s="14" t="n">
        <f aca="false">AP50*'Inflation indexes'!$D$162/100*'Inflation indexes'!I142</f>
        <v>37163.7315587585</v>
      </c>
      <c r="BB50" s="14" t="n">
        <f aca="false">AQ50*'Inflation indexes'!$D$162/100*'Inflation indexes'!I142</f>
        <v>25994.6753213489</v>
      </c>
      <c r="BC50" s="14" t="n">
        <f aca="false">AR50*'Inflation indexes'!$D$162/100*'Inflation indexes'!I142</f>
        <v>23135.2142537539</v>
      </c>
      <c r="BD50" s="14" t="n">
        <f aca="false">AS50*'Inflation indexes'!$D$162/100*'Inflation indexes'!I142</f>
        <v>18443.2093812684</v>
      </c>
      <c r="BE50" s="14" t="n">
        <f aca="false">AT50*'Inflation indexes'!$D$162/100*'Inflation indexes'!I142</f>
        <v>31309.8142628553</v>
      </c>
      <c r="BF50" s="14" t="n">
        <f aca="false">Adequacy_high!X47</f>
        <v>0.713888906157769</v>
      </c>
      <c r="BG50" s="14" t="n">
        <f aca="false">Y50*'Inflation indexes'!$D$162/100*'Inflation indexes'!I142</f>
        <v>23045.2073961201</v>
      </c>
      <c r="BH50" s="14" t="n">
        <f aca="false">BG50*0.82</f>
        <v>18897.0700648185</v>
      </c>
      <c r="BI50" s="11" t="n">
        <f aca="false">Z50*'Inflation indexes'!$D$162/100*'Inflation indexes'!I142</f>
        <v>17394.557696726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6432.47520973046</v>
      </c>
      <c r="D51" s="14" t="n">
        <f aca="false">Adequacy_low!R48</f>
        <v>4515.83600240273</v>
      </c>
      <c r="E51" s="14" t="n">
        <f aca="false">Adequacy_low!S48</f>
        <v>3960.39976331637</v>
      </c>
      <c r="F51" s="14" t="n">
        <f aca="false">Adequacy_low!T48</f>
        <v>3151.63485810216</v>
      </c>
      <c r="G51" s="14" t="n">
        <f aca="false">Adequacy_low!U48</f>
        <v>5379.39822290014</v>
      </c>
      <c r="H51" s="14" t="n">
        <f aca="false">Adequacy_low!V48</f>
        <v>5947.71125016749</v>
      </c>
      <c r="I51" s="9" t="n">
        <f aca="false">I47+1</f>
        <v>2026</v>
      </c>
      <c r="J51" s="16" t="n">
        <f aca="false">B51*'Inflation indexes'!$D$162/100*'Inflation indexes'!I143</f>
        <v>31747.8359772264</v>
      </c>
      <c r="K51" s="14" t="n">
        <f aca="false">H51*'Inflation indexes'!$D$162/100*'Inflation indexes'!I143</f>
        <v>31081.0499807141</v>
      </c>
      <c r="L51" s="14" t="n">
        <f aca="false">C51*'Inflation indexes'!$D$162/100*'Inflation indexes'!I143</f>
        <v>33614.288771619</v>
      </c>
      <c r="M51" s="14" t="n">
        <f aca="false">D51*'Inflation indexes'!$D$162/100*'Inflation indexes'!I143</f>
        <v>23598.4765554035</v>
      </c>
      <c r="N51" s="14" t="n">
        <f aca="false">E51*'Inflation indexes'!$D$162/100*'Inflation indexes'!I143</f>
        <v>20695.924501005</v>
      </c>
      <c r="O51" s="14" t="n">
        <f aca="false">F51*'Inflation indexes'!$D$162/100*'Inflation indexes'!I143</f>
        <v>16469.5487769141</v>
      </c>
      <c r="P51" s="14" t="n">
        <f aca="false">G51*'Inflation indexes'!$D$162/100*'Inflation indexes'!I143</f>
        <v>28111.2074879922</v>
      </c>
      <c r="Q51" s="14" t="n">
        <f aca="false">Adequacy_low!X48</f>
        <v>0.714788986002927</v>
      </c>
      <c r="R51" s="19" t="n">
        <v>6709.95366219579</v>
      </c>
      <c r="S51" s="18" t="n">
        <f aca="false">Adequacy_central!Q48</f>
        <v>6770.42145993515</v>
      </c>
      <c r="T51" s="18" t="n">
        <f aca="false">Adequacy_central!R48</f>
        <v>4833.47827372416</v>
      </c>
      <c r="U51" s="18" t="n">
        <f aca="false">Adequacy_central!S48</f>
        <v>4197.73320749112</v>
      </c>
      <c r="V51" s="18" t="n">
        <f aca="false">Adequacy_central!T48</f>
        <v>3353.37128388503</v>
      </c>
      <c r="W51" s="18" t="n">
        <f aca="false">Adequacy_central!U48</f>
        <v>5680.28533995906</v>
      </c>
      <c r="X51" s="18" t="n">
        <f aca="false">Adequacy_central!V48</f>
        <v>6282.16632711704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indexes'!$D$162/100</f>
        <v>35064.3123667293</v>
      </c>
      <c r="AD51" s="13" t="n">
        <f aca="false">X51*'Inflation indexes'!$D$162/100*'Inflation indexes'!I143</f>
        <v>32828.8172353332</v>
      </c>
      <c r="AE51" s="18" t="n">
        <f aca="false">S51*'Inflation indexes'!$D$162/100*'Inflation indexes'!I143</f>
        <v>35380.2999062568</v>
      </c>
      <c r="AF51" s="18" t="n">
        <f aca="false">T51*'Inflation indexes'!$D$162/100*'Inflation indexes'!I143</f>
        <v>25258.3848622587</v>
      </c>
      <c r="AG51" s="18" t="n">
        <f aca="false">U51*'Inflation indexes'!$D$162/100*'Inflation indexes'!I143</f>
        <v>21936.1616830442</v>
      </c>
      <c r="AH51" s="18" t="n">
        <f aca="false">V51*'Inflation indexes'!$D$162/100*'Inflation indexes'!I143</f>
        <v>17523.7660495685</v>
      </c>
      <c r="AI51" s="18" t="n">
        <f aca="false">W51*'Inflation indexes'!$D$162/100*'Inflation indexes'!I143</f>
        <v>29683.5581167484</v>
      </c>
      <c r="AJ51" s="18" t="n">
        <f aca="false">Y51*'Inflation indexes'!$D$162/100*'Inflation indexes'!I143</f>
        <v>23138.2576117489</v>
      </c>
      <c r="AK51" s="18" t="n">
        <f aca="false">AJ51*0.82</f>
        <v>18973.3712416341</v>
      </c>
      <c r="AL51" s="13" t="n">
        <f aca="false">Z51*'Inflation indexes'!$D$162/100*'Inflation indexes'!I143</f>
        <v>17415.799567814</v>
      </c>
      <c r="AM51" s="18" t="n">
        <f aca="false">Adequacy_central!X48</f>
        <v>0.69535841612276</v>
      </c>
      <c r="AN51" s="9" t="n">
        <f aca="false">AN47+1</f>
        <v>2026</v>
      </c>
      <c r="AO51" s="16" t="n">
        <v>7322.48843264327</v>
      </c>
      <c r="AP51" s="14" t="n">
        <f aca="false">Adequacy_high!Q48</f>
        <v>7056.83911470023</v>
      </c>
      <c r="AQ51" s="14" t="n">
        <f aca="false">Adequacy_high!R48</f>
        <v>4940.42751257281</v>
      </c>
      <c r="AR51" s="14" t="n">
        <f aca="false">Adequacy_high!S48</f>
        <v>4394.36676905174</v>
      </c>
      <c r="AS51" s="14" t="n">
        <f aca="false">Adequacy_high!T48</f>
        <v>3503.72622802966</v>
      </c>
      <c r="AT51" s="14" t="n">
        <f aca="false">Adequacy_high!U48</f>
        <v>5936.09225585244</v>
      </c>
      <c r="AU51" s="14" t="n">
        <f aca="false">Adequacy_high!V48</f>
        <v>6526.95889591558</v>
      </c>
      <c r="AV51" s="9"/>
      <c r="AW51" s="9"/>
      <c r="AX51" s="9" t="n">
        <f aca="false">AX47+1</f>
        <v>2026</v>
      </c>
      <c r="AY51" s="11" t="n">
        <f aca="false">AO51*'Inflation indexes'!$D$162/100*'Inflation indexes'!I143</f>
        <v>38265.2451313566</v>
      </c>
      <c r="AZ51" s="11" t="n">
        <f aca="false">AU51*'Inflation indexes'!$D$162/100*'Inflation indexes'!I143</f>
        <v>34108.0336844372</v>
      </c>
      <c r="BA51" s="14" t="n">
        <f aca="false">AP51*'Inflation indexes'!$D$162/100*'Inflation indexes'!I143</f>
        <v>36877.0372340586</v>
      </c>
      <c r="BB51" s="14" t="n">
        <f aca="false">AQ51*'Inflation indexes'!$D$162/100*'Inflation indexes'!I143</f>
        <v>25817.2712133674</v>
      </c>
      <c r="BC51" s="14" t="n">
        <f aca="false">AR51*'Inflation indexes'!$D$162/100*'Inflation indexes'!I143</f>
        <v>22963.7128363688</v>
      </c>
      <c r="BD51" s="14" t="n">
        <f aca="false">AS51*'Inflation indexes'!$D$162/100*'Inflation indexes'!I143</f>
        <v>18309.478290336</v>
      </c>
      <c r="BE51" s="14" t="n">
        <f aca="false">AT51*'Inflation indexes'!$D$162/100*'Inflation indexes'!I143</f>
        <v>31020.3324159498</v>
      </c>
      <c r="BF51" s="14" t="n">
        <f aca="false">Adequacy_high!X48</f>
        <v>0.708642240249773</v>
      </c>
      <c r="BG51" s="14" t="n">
        <f aca="false">Y51*'Inflation indexes'!$D$162/100*'Inflation indexes'!I143</f>
        <v>23138.2576117489</v>
      </c>
      <c r="BH51" s="14" t="n">
        <f aca="false">BG51*0.82</f>
        <v>18973.3712416341</v>
      </c>
      <c r="BI51" s="11" t="n">
        <f aca="false">Z51*'Inflation indexes'!$D$162/100*'Inflation indexes'!I143</f>
        <v>17415.799567814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6623.63096754647</v>
      </c>
      <c r="D52" s="14" t="n">
        <f aca="false">Adequacy_low!R49</f>
        <v>4657.35978902156</v>
      </c>
      <c r="E52" s="14" t="n">
        <f aca="false">Adequacy_low!S49</f>
        <v>4076.24720034</v>
      </c>
      <c r="F52" s="14" t="n">
        <f aca="false">Adequacy_low!T49</f>
        <v>3242.37549017478</v>
      </c>
      <c r="G52" s="14" t="n">
        <f aca="false">Adequacy_low!U49</f>
        <v>5533.25080901534</v>
      </c>
      <c r="H52" s="14" t="n">
        <f aca="false">Adequacy_low!V49</f>
        <v>6127.63303882406</v>
      </c>
      <c r="I52" s="9" t="n">
        <f aca="false">I48+1</f>
        <v>2026</v>
      </c>
      <c r="J52" s="16" t="n">
        <f aca="false">B52*'Inflation indexes'!$D$162/100*'Inflation indexes'!I144</f>
        <v>31914.996498506</v>
      </c>
      <c r="K52" s="14" t="n">
        <f aca="false">H52*'Inflation indexes'!$D$162/100*'Inflation indexes'!I144</f>
        <v>32021.2701545998</v>
      </c>
      <c r="L52" s="14" t="n">
        <f aca="false">C52*'Inflation indexes'!$D$162/100*'Inflation indexes'!I144</f>
        <v>34613.214478144</v>
      </c>
      <c r="M52" s="14" t="n">
        <f aca="false">D52*'Inflation indexes'!$D$162/100*'Inflation indexes'!I144</f>
        <v>24338.0396747859</v>
      </c>
      <c r="N52" s="14" t="n">
        <f aca="false">E52*'Inflation indexes'!$D$162/100*'Inflation indexes'!I144</f>
        <v>21301.3103088933</v>
      </c>
      <c r="O52" s="14" t="n">
        <f aca="false">F52*'Inflation indexes'!$D$162/100*'Inflation indexes'!I144</f>
        <v>16943.7335518813</v>
      </c>
      <c r="P52" s="14" t="n">
        <f aca="false">G52*'Inflation indexes'!$D$162/100*'Inflation indexes'!I144</f>
        <v>28915.1974124483</v>
      </c>
      <c r="Q52" s="14" t="n">
        <f aca="false">Adequacy_low!X49</f>
        <v>0.74045137557271</v>
      </c>
      <c r="R52" s="19" t="n">
        <v>6760.28731422811</v>
      </c>
      <c r="S52" s="18" t="n">
        <f aca="false">Adequacy_central!Q49</f>
        <v>6918.3156899664</v>
      </c>
      <c r="T52" s="18" t="n">
        <f aca="false">Adequacy_central!R49</f>
        <v>4941.43770408566</v>
      </c>
      <c r="U52" s="18" t="n">
        <f aca="false">Adequacy_central!S49</f>
        <v>4297.0006169647</v>
      </c>
      <c r="V52" s="18" t="n">
        <f aca="false">Adequacy_central!T49</f>
        <v>3432.67412549929</v>
      </c>
      <c r="W52" s="18" t="n">
        <f aca="false">Adequacy_central!U49</f>
        <v>5810.61021035857</v>
      </c>
      <c r="X52" s="18" t="n">
        <f aca="false">Adequacy_central!V49</f>
        <v>6433.34286285557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indexes'!$D$162/100</f>
        <v>35327.3417386552</v>
      </c>
      <c r="AD52" s="13" t="n">
        <f aca="false">X52*'Inflation indexes'!$D$162/100*'Inflation indexes'!I144</f>
        <v>33618.8228804573</v>
      </c>
      <c r="AE52" s="18" t="n">
        <f aca="false">S52*'Inflation indexes'!$D$162/100*'Inflation indexes'!I144</f>
        <v>36153.1531538538</v>
      </c>
      <c r="AF52" s="18" t="n">
        <f aca="false">T52*'Inflation indexes'!$D$162/100*'Inflation indexes'!I144</f>
        <v>25822.5501873425</v>
      </c>
      <c r="AG52" s="18" t="n">
        <f aca="false">U52*'Inflation indexes'!$D$162/100*'Inflation indexes'!I144</f>
        <v>22454.9049753009</v>
      </c>
      <c r="AH52" s="18" t="n">
        <f aca="false">V52*'Inflation indexes'!$D$162/100*'Inflation indexes'!I144</f>
        <v>17938.1801796688</v>
      </c>
      <c r="AI52" s="18" t="n">
        <f aca="false">W52*'Inflation indexes'!$D$162/100*'Inflation indexes'!I144</f>
        <v>30364.5988802023</v>
      </c>
      <c r="AJ52" s="18" t="n">
        <f aca="false">Y52*'Inflation indexes'!$D$162/100*'Inflation indexes'!I144</f>
        <v>23231.3078273776</v>
      </c>
      <c r="AK52" s="18" t="n">
        <f aca="false">AJ52*0.82</f>
        <v>19049.6724184496</v>
      </c>
      <c r="AL52" s="13" t="n">
        <f aca="false">Z52*'Inflation indexes'!$D$162/100*'Inflation indexes'!I144</f>
        <v>17436.9811573141</v>
      </c>
      <c r="AM52" s="18" t="n">
        <f aca="false">Adequacy_central!X49</f>
        <v>0.713341834127242</v>
      </c>
      <c r="AN52" s="9" t="n">
        <f aca="false">AN48+1</f>
        <v>2026</v>
      </c>
      <c r="AO52" s="16" t="n">
        <v>7377.08323611971</v>
      </c>
      <c r="AP52" s="14" t="n">
        <f aca="false">Adequacy_high!Q49</f>
        <v>7225.83072087706</v>
      </c>
      <c r="AQ52" s="14" t="n">
        <f aca="false">Adequacy_high!R49</f>
        <v>5059.09701534252</v>
      </c>
      <c r="AR52" s="14" t="n">
        <f aca="false">Adequacy_high!S49</f>
        <v>4488.44860541165</v>
      </c>
      <c r="AS52" s="14" t="n">
        <f aca="false">Adequacy_high!T49</f>
        <v>3579.18661340763</v>
      </c>
      <c r="AT52" s="14" t="n">
        <f aca="false">Adequacy_high!U49</f>
        <v>6067.60147924601</v>
      </c>
      <c r="AU52" s="14" t="n">
        <f aca="false">Adequacy_high!V49</f>
        <v>6681.94249993464</v>
      </c>
      <c r="AV52" s="9"/>
      <c r="AW52" s="9"/>
      <c r="AX52" s="9" t="n">
        <f aca="false">AX48+1</f>
        <v>2026</v>
      </c>
      <c r="AY52" s="11" t="n">
        <f aca="false">AO52*'Inflation indexes'!$D$162/100*'Inflation indexes'!I144</f>
        <v>38550.5420706608</v>
      </c>
      <c r="AZ52" s="11" t="n">
        <f aca="false">AU52*'Inflation indexes'!$D$162/100*'Inflation indexes'!I144</f>
        <v>34917.9339872758</v>
      </c>
      <c r="BA52" s="14" t="n">
        <f aca="false">AP52*'Inflation indexes'!$D$162/100*'Inflation indexes'!I144</f>
        <v>37760.1393782246</v>
      </c>
      <c r="BB52" s="14" t="n">
        <f aca="false">AQ52*'Inflation indexes'!$D$162/100*'Inflation indexes'!I144</f>
        <v>26437.4043354432</v>
      </c>
      <c r="BC52" s="14" t="n">
        <f aca="false">AR52*'Inflation indexes'!$D$162/100*'Inflation indexes'!I144</f>
        <v>23455.3577961165</v>
      </c>
      <c r="BD52" s="14" t="n">
        <f aca="false">AS52*'Inflation indexes'!$D$162/100*'Inflation indexes'!I144</f>
        <v>18703.8128353142</v>
      </c>
      <c r="BE52" s="14" t="n">
        <f aca="false">AT52*'Inflation indexes'!$D$162/100*'Inflation indexes'!I144</f>
        <v>31707.5622718217</v>
      </c>
      <c r="BF52" s="14" t="n">
        <f aca="false">Adequacy_high!X49</f>
        <v>0.731260073260107</v>
      </c>
      <c r="BG52" s="14" t="n">
        <f aca="false">Y52*'Inflation indexes'!$D$162/100*'Inflation indexes'!I144</f>
        <v>23231.3078273776</v>
      </c>
      <c r="BH52" s="14" t="n">
        <f aca="false">BG52*0.82</f>
        <v>19049.6724184496</v>
      </c>
      <c r="BI52" s="11" t="n">
        <f aca="false">Z52*'Inflation indexes'!$D$162/100*'Inflation indexes'!I144</f>
        <v>17436.9811573141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6509.87920599986</v>
      </c>
      <c r="D53" s="14" t="n">
        <f aca="false">Adequacy_low!R50</f>
        <v>4569.2747448749</v>
      </c>
      <c r="E53" s="14" t="n">
        <f aca="false">Adequacy_low!S50</f>
        <v>4006.07165504532</v>
      </c>
      <c r="F53" s="14" t="n">
        <f aca="false">Adequacy_low!T50</f>
        <v>3185.53777554558</v>
      </c>
      <c r="G53" s="14" t="n">
        <f aca="false">Adequacy_low!U50</f>
        <v>5423.69494544799</v>
      </c>
      <c r="H53" s="14" t="n">
        <f aca="false">Adequacy_low!V50</f>
        <v>6027.8946802012</v>
      </c>
      <c r="I53" s="9" t="n">
        <f aca="false">I49+1</f>
        <v>2027</v>
      </c>
      <c r="J53" s="16" t="n">
        <f aca="false">B53*'Inflation indexes'!$D$162/100*'Inflation indexes'!I145</f>
        <v>32095.4532236697</v>
      </c>
      <c r="K53" s="14" t="n">
        <f aca="false">H53*'Inflation indexes'!$D$162/100*'Inflation indexes'!I145</f>
        <v>31500.0658158276</v>
      </c>
      <c r="L53" s="14" t="n">
        <f aca="false">C53*'Inflation indexes'!$D$162/100*'Inflation indexes'!I145</f>
        <v>34018.7800751752</v>
      </c>
      <c r="M53" s="14" t="n">
        <f aca="false">D53*'Inflation indexes'!$D$162/100*'Inflation indexes'!I145</f>
        <v>23877.7322481942</v>
      </c>
      <c r="N53" s="14" t="n">
        <f aca="false">E53*'Inflation indexes'!$D$162/100*'Inflation indexes'!I145</f>
        <v>20934.5928374178</v>
      </c>
      <c r="O53" s="14" t="n">
        <f aca="false">F53*'Inflation indexes'!$D$162/100*'Inflation indexes'!I145</f>
        <v>16646.7157958276</v>
      </c>
      <c r="P53" s="14" t="n">
        <f aca="false">G53*'Inflation indexes'!$D$162/100*'Inflation indexes'!I145</f>
        <v>28342.6895807809</v>
      </c>
      <c r="Q53" s="14" t="n">
        <f aca="false">Adequacy_low!X50</f>
        <v>0.729671155660544</v>
      </c>
      <c r="R53" s="17" t="n">
        <v>6788.20049864169</v>
      </c>
      <c r="S53" s="18" t="n">
        <f aca="false">Adequacy_central!Q50</f>
        <v>6832.84279430044</v>
      </c>
      <c r="T53" s="18" t="n">
        <f aca="false">Adequacy_central!R50</f>
        <v>4881.36005464503</v>
      </c>
      <c r="U53" s="18" t="n">
        <f aca="false">Adequacy_central!S50</f>
        <v>4243.89690617814</v>
      </c>
      <c r="V53" s="18" t="n">
        <f aca="false">Adequacy_central!T50</f>
        <v>3388.56694968277</v>
      </c>
      <c r="W53" s="18" t="n">
        <f aca="false">Adequacy_central!U50</f>
        <v>5730.70709119181</v>
      </c>
      <c r="X53" s="18" t="n">
        <f aca="false">Adequacy_central!V50</f>
        <v>6359.9226876124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indexes'!$D$162/100</f>
        <v>35473.2081137007</v>
      </c>
      <c r="AD53" s="13" t="n">
        <f aca="false">X53*'Inflation indexes'!$D$162/100*'Inflation indexes'!I145</f>
        <v>33235.149894271</v>
      </c>
      <c r="AE53" s="18" t="n">
        <f aca="false">S53*'Inflation indexes'!$D$162/100*'Inflation indexes'!I145</f>
        <v>35706.4960734322</v>
      </c>
      <c r="AF53" s="18" t="n">
        <f aca="false">T53*'Inflation indexes'!$D$162/100*'Inflation indexes'!I145</f>
        <v>25508.601452031</v>
      </c>
      <c r="AG53" s="18" t="n">
        <f aca="false">U53*'Inflation indexes'!$D$162/100*'Inflation indexes'!I145</f>
        <v>22177.400062958</v>
      </c>
      <c r="AH53" s="18" t="n">
        <f aca="false">V53*'Inflation indexes'!$D$162/100*'Inflation indexes'!I145</f>
        <v>17707.6886042711</v>
      </c>
      <c r="AI53" s="18" t="n">
        <f aca="false">W53*'Inflation indexes'!$D$162/100*'Inflation indexes'!I145</f>
        <v>29947.0478700777</v>
      </c>
      <c r="AJ53" s="18" t="n">
        <f aca="false">Y53*'Inflation indexes'!$D$162/100*'Inflation indexes'!I145</f>
        <v>23324.3580430063</v>
      </c>
      <c r="AK53" s="18" t="n">
        <f aca="false">AJ53*0.82</f>
        <v>19125.9735952652</v>
      </c>
      <c r="AL53" s="13" t="n">
        <f aca="false">Z53*'Inflation indexes'!$D$162/100*'Inflation indexes'!I145</f>
        <v>17458.1028790073</v>
      </c>
      <c r="AM53" s="18" t="n">
        <f aca="false">Adequacy_central!X50</f>
        <v>0.703162069837872</v>
      </c>
      <c r="AN53" s="9" t="n">
        <f aca="false">AN49+1</f>
        <v>2027</v>
      </c>
      <c r="AO53" s="16" t="n">
        <v>7377.00688026736</v>
      </c>
      <c r="AP53" s="14" t="n">
        <f aca="false">Adequacy_high!Q50</f>
        <v>7173.87488708955</v>
      </c>
      <c r="AQ53" s="14" t="n">
        <f aca="false">Adequacy_high!R50</f>
        <v>5031.6342459771</v>
      </c>
      <c r="AR53" s="14" t="n">
        <f aca="false">Adequacy_high!S50</f>
        <v>4455.01901256798</v>
      </c>
      <c r="AS53" s="14" t="n">
        <f aca="false">Adequacy_high!T50</f>
        <v>3551.32382858991</v>
      </c>
      <c r="AT53" s="14" t="n">
        <f aca="false">Adequacy_high!U50</f>
        <v>6000.06489043639</v>
      </c>
      <c r="AU53" s="14" t="n">
        <f aca="false">Adequacy_high!V50</f>
        <v>6625.58275597547</v>
      </c>
      <c r="AV53" s="9"/>
      <c r="AW53" s="9"/>
      <c r="AX53" s="9" t="n">
        <f aca="false">AX49+1</f>
        <v>2027</v>
      </c>
      <c r="AY53" s="11" t="n">
        <f aca="false">AO53*'Inflation indexes'!$D$162/100*'Inflation indexes'!I145</f>
        <v>38550.1430566598</v>
      </c>
      <c r="AZ53" s="11" t="n">
        <f aca="false">AU53*'Inflation indexes'!$D$162/100*'Inflation indexes'!I145</f>
        <v>34623.4139702111</v>
      </c>
      <c r="BA53" s="14" t="n">
        <f aca="false">AP53*'Inflation indexes'!$D$162/100*'Inflation indexes'!I145</f>
        <v>37488.6329451083</v>
      </c>
      <c r="BB53" s="14" t="n">
        <f aca="false">AQ53*'Inflation indexes'!$D$162/100*'Inflation indexes'!I145</f>
        <v>26293.8917015319</v>
      </c>
      <c r="BC53" s="14" t="n">
        <f aca="false">AR53*'Inflation indexes'!$D$162/100*'Inflation indexes'!I145</f>
        <v>23280.664237148</v>
      </c>
      <c r="BD53" s="14" t="n">
        <f aca="false">AS53*'Inflation indexes'!$D$162/100*'Inflation indexes'!I145</f>
        <v>18558.2098342443</v>
      </c>
      <c r="BE53" s="14" t="n">
        <f aca="false">AT53*'Inflation indexes'!$D$162/100*'Inflation indexes'!I145</f>
        <v>31354.6352375344</v>
      </c>
      <c r="BF53" s="14" t="n">
        <f aca="false">Adequacy_high!X50</f>
        <v>0.716378356081034</v>
      </c>
      <c r="BG53" s="14" t="n">
        <f aca="false">Y53*'Inflation indexes'!$D$162/100*'Inflation indexes'!I145</f>
        <v>23324.3580430063</v>
      </c>
      <c r="BH53" s="14" t="n">
        <f aca="false">BG53*0.82</f>
        <v>19125.9735952652</v>
      </c>
      <c r="BI53" s="11" t="n">
        <f aca="false">Z53*'Inflation indexes'!$D$162/100*'Inflation indexes'!I145</f>
        <v>17458.1028790073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6630.66644376276</v>
      </c>
      <c r="D54" s="14" t="n">
        <f aca="false">Adequacy_low!R51</f>
        <v>4689.52609684281</v>
      </c>
      <c r="E54" s="14" t="n">
        <f aca="false">Adequacy_low!S51</f>
        <v>4095.39785400259</v>
      </c>
      <c r="F54" s="14" t="n">
        <f aca="false">Adequacy_low!T51</f>
        <v>3257.64376476552</v>
      </c>
      <c r="G54" s="14" t="n">
        <f aca="false">Adequacy_low!U51</f>
        <v>5514.29565083846</v>
      </c>
      <c r="H54" s="14" t="n">
        <f aca="false">Adequacy_low!V51</f>
        <v>6162.36995569009</v>
      </c>
      <c r="I54" s="9" t="n">
        <f aca="false">I50+1</f>
        <v>2027</v>
      </c>
      <c r="J54" s="16" t="n">
        <f aca="false">B54*'Inflation indexes'!$D$162/100*'Inflation indexes'!I146</f>
        <v>32364.99280819</v>
      </c>
      <c r="K54" s="14" t="n">
        <f aca="false">H54*'Inflation indexes'!$D$162/100*'Inflation indexes'!I146</f>
        <v>32202.7954176593</v>
      </c>
      <c r="L54" s="14" t="n">
        <f aca="false">C54*'Inflation indexes'!$D$162/100*'Inflation indexes'!I146</f>
        <v>34649.9798789376</v>
      </c>
      <c r="M54" s="14" t="n">
        <f aca="false">D54*'Inflation indexes'!$D$162/100*'Inflation indexes'!I146</f>
        <v>24506.1316649711</v>
      </c>
      <c r="N54" s="14" t="n">
        <f aca="false">E54*'Inflation indexes'!$D$162/100*'Inflation indexes'!I146</f>
        <v>21401.3861865905</v>
      </c>
      <c r="O54" s="14" t="n">
        <f aca="false">F54*'Inflation indexes'!$D$162/100*'Inflation indexes'!I146</f>
        <v>17023.521219055</v>
      </c>
      <c r="P54" s="14" t="n">
        <f aca="false">G54*'Inflation indexes'!$D$162/100*'Inflation indexes'!I146</f>
        <v>28816.1431386432</v>
      </c>
      <c r="Q54" s="14" t="n">
        <f aca="false">Adequacy_low!X51</f>
        <v>0.737665366866214</v>
      </c>
      <c r="R54" s="19" t="n">
        <v>6797.56508671459</v>
      </c>
      <c r="S54" s="18" t="n">
        <f aca="false">Adequacy_central!Q51</f>
        <v>6987.7330345272</v>
      </c>
      <c r="T54" s="18" t="n">
        <f aca="false">Adequacy_central!R51</f>
        <v>4980.89245091645</v>
      </c>
      <c r="U54" s="18" t="n">
        <f aca="false">Adequacy_central!S51</f>
        <v>4330.11421875237</v>
      </c>
      <c r="V54" s="18" t="n">
        <f aca="false">Adequacy_central!T51</f>
        <v>3459.90578299901</v>
      </c>
      <c r="W54" s="18" t="n">
        <f aca="false">Adequacy_central!U51</f>
        <v>5836.88123953767</v>
      </c>
      <c r="X54" s="18" t="n">
        <f aca="false">Adequacy_central!V51</f>
        <v>6486.76577672206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indexes'!$D$162/100</f>
        <v>35522.1447916429</v>
      </c>
      <c r="AD54" s="13" t="n">
        <f aca="false">X54*'Inflation indexes'!$D$162/100*'Inflation indexes'!I146</f>
        <v>33897.9958574496</v>
      </c>
      <c r="AE54" s="18" t="n">
        <f aca="false">S54*'Inflation indexes'!$D$162/100*'Inflation indexes'!I146</f>
        <v>36515.9084836055</v>
      </c>
      <c r="AF54" s="18" t="n">
        <f aca="false">T54*'Inflation indexes'!$D$162/100*'Inflation indexes'!I146</f>
        <v>26028.7294900431</v>
      </c>
      <c r="AG54" s="18" t="n">
        <f aca="false">U54*'Inflation indexes'!$D$162/100*'Inflation indexes'!I146</f>
        <v>22627.947254745</v>
      </c>
      <c r="AH54" s="18" t="n">
        <f aca="false">V54*'Inflation indexes'!$D$162/100*'Inflation indexes'!I146</f>
        <v>18080.4850886004</v>
      </c>
      <c r="AI54" s="18" t="n">
        <f aca="false">W54*'Inflation indexes'!$D$162/100*'Inflation indexes'!I146</f>
        <v>30501.8838183266</v>
      </c>
      <c r="AJ54" s="18" t="n">
        <f aca="false">Y54*'Inflation indexes'!$D$162/100*'Inflation indexes'!I146</f>
        <v>23417.4082586351</v>
      </c>
      <c r="AK54" s="18" t="n">
        <f aca="false">AJ54*0.82</f>
        <v>19202.2747720808</v>
      </c>
      <c r="AL54" s="13" t="n">
        <f aca="false">Z54*'Inflation indexes'!$D$162/100*'Inflation indexes'!I146</f>
        <v>17479.1651421813</v>
      </c>
      <c r="AM54" s="18" t="n">
        <f aca="false">Adequacy_central!X51</f>
        <v>0.715879315584371</v>
      </c>
      <c r="AN54" s="9" t="n">
        <f aca="false">AN50+1</f>
        <v>2027</v>
      </c>
      <c r="AO54" s="16" t="n">
        <v>7436.20128910951</v>
      </c>
      <c r="AP54" s="14" t="n">
        <f aca="false">Adequacy_high!Q51</f>
        <v>7290.35827362381</v>
      </c>
      <c r="AQ54" s="14" t="n">
        <f aca="false">Adequacy_high!R51</f>
        <v>5142.5704890026</v>
      </c>
      <c r="AR54" s="14" t="n">
        <f aca="false">Adequacy_high!S51</f>
        <v>4531.49103239307</v>
      </c>
      <c r="AS54" s="14" t="n">
        <f aca="false">Adequacy_high!T51</f>
        <v>3612.88151326502</v>
      </c>
      <c r="AT54" s="14" t="n">
        <f aca="false">Adequacy_high!U51</f>
        <v>6085.2586902361</v>
      </c>
      <c r="AU54" s="14" t="n">
        <f aca="false">Adequacy_high!V51</f>
        <v>6751.82459636953</v>
      </c>
      <c r="AV54" s="9"/>
      <c r="AW54" s="9"/>
      <c r="AX54" s="9" t="n">
        <f aca="false">AX50+1</f>
        <v>2027</v>
      </c>
      <c r="AY54" s="11" t="n">
        <f aca="false">AO54*'Inflation indexes'!$D$162/100*'Inflation indexes'!I146</f>
        <v>38859.4762274235</v>
      </c>
      <c r="AZ54" s="11" t="n">
        <f aca="false">AU54*'Inflation indexes'!$D$162/100*'Inflation indexes'!I146</f>
        <v>35283.1179783428</v>
      </c>
      <c r="BA54" s="14" t="n">
        <f aca="false">AP54*'Inflation indexes'!$D$162/100*'Inflation indexes'!I146</f>
        <v>38097.3420445442</v>
      </c>
      <c r="BB54" s="14" t="n">
        <f aca="false">AQ54*'Inflation indexes'!$D$162/100*'Inflation indexes'!I146</f>
        <v>26873.6130042517</v>
      </c>
      <c r="BC54" s="14" t="n">
        <f aca="false">AR54*'Inflation indexes'!$D$162/100*'Inflation indexes'!I146</f>
        <v>23680.285296466</v>
      </c>
      <c r="BD54" s="14" t="n">
        <f aca="false">AS54*'Inflation indexes'!$D$162/100*'Inflation indexes'!I146</f>
        <v>18879.8928133954</v>
      </c>
      <c r="BE54" s="14" t="n">
        <f aca="false">AT54*'Inflation indexes'!$D$162/100*'Inflation indexes'!I146</f>
        <v>31799.8338422157</v>
      </c>
      <c r="BF54" s="14" t="n">
        <f aca="false">Adequacy_high!X51</f>
        <v>0.726521640292795</v>
      </c>
      <c r="BG54" s="14" t="n">
        <f aca="false">Y54*'Inflation indexes'!$D$162/100*'Inflation indexes'!I146</f>
        <v>23417.4082586351</v>
      </c>
      <c r="BH54" s="14" t="n">
        <f aca="false">BG54*0.82</f>
        <v>19202.2747720808</v>
      </c>
      <c r="BI54" s="11" t="n">
        <f aca="false">Z54*'Inflation indexes'!$D$162/100*'Inflation indexes'!I146</f>
        <v>17479.1651421813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6511.37999948416</v>
      </c>
      <c r="D55" s="14" t="n">
        <f aca="false">Adequacy_low!R52</f>
        <v>4614.42605884335</v>
      </c>
      <c r="E55" s="14" t="n">
        <f aca="false">Adequacy_low!S52</f>
        <v>4025.74848849175</v>
      </c>
      <c r="F55" s="14" t="n">
        <f aca="false">Adequacy_low!T52</f>
        <v>3202.7104977907</v>
      </c>
      <c r="G55" s="14" t="n">
        <f aca="false">Adequacy_low!U52</f>
        <v>5413.19677023031</v>
      </c>
      <c r="H55" s="14" t="n">
        <f aca="false">Adequacy_low!V52</f>
        <v>6073.36566335285</v>
      </c>
      <c r="I55" s="9" t="n">
        <f aca="false">I51+1</f>
        <v>2027</v>
      </c>
      <c r="J55" s="16" t="n">
        <f aca="false">B55*'Inflation indexes'!$D$162/100*'Inflation indexes'!I147</f>
        <v>32578.3382956357</v>
      </c>
      <c r="K55" s="14" t="n">
        <f aca="false">H55*'Inflation indexes'!$D$162/100*'Inflation indexes'!I147</f>
        <v>31737.6842610688</v>
      </c>
      <c r="L55" s="14" t="n">
        <f aca="false">C55*'Inflation indexes'!$D$162/100*'Inflation indexes'!I147</f>
        <v>34026.6227957334</v>
      </c>
      <c r="M55" s="14" t="n">
        <f aca="false">D55*'Inflation indexes'!$D$162/100*'Inflation indexes'!I147</f>
        <v>24113.6801930626</v>
      </c>
      <c r="N55" s="14" t="n">
        <f aca="false">E55*'Inflation indexes'!$D$162/100*'Inflation indexes'!I147</f>
        <v>21037.4183812425</v>
      </c>
      <c r="O55" s="14" t="n">
        <f aca="false">F55*'Inflation indexes'!$D$162/100*'Inflation indexes'!I147</f>
        <v>16736.455565624</v>
      </c>
      <c r="P55" s="14" t="n">
        <f aca="false">G55*'Inflation indexes'!$D$162/100*'Inflation indexes'!I147</f>
        <v>28287.8290983327</v>
      </c>
      <c r="Q55" s="14" t="n">
        <f aca="false">Adequacy_low!X52</f>
        <v>0.723893684593316</v>
      </c>
      <c r="R55" s="19" t="n">
        <v>6833.98209814246</v>
      </c>
      <c r="S55" s="18" t="n">
        <f aca="false">Adequacy_central!Q52</f>
        <v>6911.48211990868</v>
      </c>
      <c r="T55" s="18" t="n">
        <f aca="false">Adequacy_central!R52</f>
        <v>4939.09510426242</v>
      </c>
      <c r="U55" s="18" t="n">
        <f aca="false">Adequacy_central!S52</f>
        <v>4277.07902032668</v>
      </c>
      <c r="V55" s="18" t="n">
        <f aca="false">Adequacy_central!T52</f>
        <v>3417.88251352756</v>
      </c>
      <c r="W55" s="18" t="n">
        <f aca="false">Adequacy_central!U52</f>
        <v>5750.13963349214</v>
      </c>
      <c r="X55" s="18" t="n">
        <f aca="false">Adequacy_central!V52</f>
        <v>6418.02962869405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indexes'!$D$162/100</f>
        <v>35712.4497517746</v>
      </c>
      <c r="AD55" s="13" t="n">
        <f aca="false">X55*'Inflation indexes'!$D$162/100*'Inflation indexes'!I147</f>
        <v>33538.8002673342</v>
      </c>
      <c r="AE55" s="18" t="n">
        <f aca="false">S55*'Inflation indexes'!$D$162/100*'Inflation indexes'!I147</f>
        <v>36117.4428573082</v>
      </c>
      <c r="AF55" s="18" t="n">
        <f aca="false">T55*'Inflation indexes'!$D$162/100*'Inflation indexes'!I147</f>
        <v>25810.3084259105</v>
      </c>
      <c r="AG55" s="18" t="n">
        <f aca="false">U55*'Inflation indexes'!$D$162/100*'Inflation indexes'!I147</f>
        <v>22350.8003685441</v>
      </c>
      <c r="AH55" s="18" t="n">
        <f aca="false">V55*'Inflation indexes'!$D$162/100*'Inflation indexes'!I147</f>
        <v>17860.8834159808</v>
      </c>
      <c r="AI55" s="18" t="n">
        <f aca="false">W55*'Inflation indexes'!$D$162/100*'Inflation indexes'!I147</f>
        <v>30048.5968177459</v>
      </c>
      <c r="AJ55" s="18" t="n">
        <f aca="false">Y55*'Inflation indexes'!$D$162/100*'Inflation indexes'!I147</f>
        <v>23510.4584742638</v>
      </c>
      <c r="AK55" s="18" t="n">
        <f aca="false">AJ55*0.82</f>
        <v>19278.5759488963</v>
      </c>
      <c r="AL55" s="13" t="n">
        <f aca="false">Z55*'Inflation indexes'!$D$162/100*'Inflation indexes'!I147</f>
        <v>17500.1683516981</v>
      </c>
      <c r="AM55" s="18" t="n">
        <f aca="false">Adequacy_central!X52</f>
        <v>0.701719847834916</v>
      </c>
      <c r="AN55" s="9" t="n">
        <f aca="false">AN51+1</f>
        <v>2027</v>
      </c>
      <c r="AO55" s="16" t="n">
        <v>7479.61207825754</v>
      </c>
      <c r="AP55" s="14" t="n">
        <f aca="false">Adequacy_high!Q52</f>
        <v>7235.81743311925</v>
      </c>
      <c r="AQ55" s="14" t="n">
        <f aca="false">Adequacy_high!R52</f>
        <v>5110.08983523969</v>
      </c>
      <c r="AR55" s="14" t="n">
        <f aca="false">Adequacy_high!S52</f>
        <v>4497.89554262705</v>
      </c>
      <c r="AS55" s="14" t="n">
        <f aca="false">Adequacy_high!T52</f>
        <v>3582.36159120256</v>
      </c>
      <c r="AT55" s="14" t="n">
        <f aca="false">Adequacy_high!U52</f>
        <v>6026.32784416965</v>
      </c>
      <c r="AU55" s="14" t="n">
        <f aca="false">Adequacy_high!V52</f>
        <v>6713.00340290787</v>
      </c>
      <c r="AV55" s="9"/>
      <c r="AW55" s="9"/>
      <c r="AX55" s="9" t="n">
        <f aca="false">AX51+1</f>
        <v>2027</v>
      </c>
      <c r="AY55" s="11" t="n">
        <f aca="false">AO55*'Inflation indexes'!$D$162/100*'Inflation indexes'!I147</f>
        <v>39086.3286838494</v>
      </c>
      <c r="AZ55" s="11" t="n">
        <f aca="false">AU55*'Inflation indexes'!$D$162/100*'Inflation indexes'!I147</f>
        <v>35080.2494456347</v>
      </c>
      <c r="BA55" s="14" t="n">
        <f aca="false">AP55*'Inflation indexes'!$D$162/100*'Inflation indexes'!I147</f>
        <v>37812.3271004067</v>
      </c>
      <c r="BB55" s="14" t="n">
        <f aca="false">AQ55*'Inflation indexes'!$D$162/100*'Inflation indexes'!I147</f>
        <v>26703.8783314424</v>
      </c>
      <c r="BC55" s="14" t="n">
        <f aca="false">AR55*'Inflation indexes'!$D$162/100*'Inflation indexes'!I147</f>
        <v>23504.7248072921</v>
      </c>
      <c r="BD55" s="14" t="n">
        <f aca="false">AS55*'Inflation indexes'!$D$162/100*'Inflation indexes'!I147</f>
        <v>18720.4043676501</v>
      </c>
      <c r="BE55" s="14" t="n">
        <f aca="false">AT55*'Inflation indexes'!$D$162/100*'Inflation indexes'!I147</f>
        <v>31491.8779756719</v>
      </c>
      <c r="BF55" s="14" t="n">
        <f aca="false">Adequacy_high!X52</f>
        <v>0.71824613656846</v>
      </c>
      <c r="BG55" s="14" t="n">
        <f aca="false">Y55*'Inflation indexes'!$D$162/100*'Inflation indexes'!I147</f>
        <v>23510.4584742638</v>
      </c>
      <c r="BH55" s="14" t="n">
        <f aca="false">BG55*0.82</f>
        <v>19278.5759488963</v>
      </c>
      <c r="BI55" s="11" t="n">
        <f aca="false">Z55*'Inflation indexes'!$D$162/100*'Inflation indexes'!I147</f>
        <v>17500.1683516981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6662.3871723732</v>
      </c>
      <c r="D56" s="14" t="n">
        <f aca="false">Adequacy_low!R53</f>
        <v>4719.16463116037</v>
      </c>
      <c r="E56" s="14" t="n">
        <f aca="false">Adequacy_low!S53</f>
        <v>4116.32449195251</v>
      </c>
      <c r="F56" s="14" t="n">
        <f aca="false">Adequacy_low!T53</f>
        <v>3275.92203317268</v>
      </c>
      <c r="G56" s="14" t="n">
        <f aca="false">Adequacy_low!U53</f>
        <v>5518.52590344641</v>
      </c>
      <c r="H56" s="14" t="n">
        <f aca="false">Adequacy_low!V53</f>
        <v>6211.39309132674</v>
      </c>
      <c r="I56" s="9" t="n">
        <f aca="false">I52+1</f>
        <v>2027</v>
      </c>
      <c r="J56" s="16" t="n">
        <f aca="false">B56*'Inflation indexes'!$D$162/100*'Inflation indexes'!I148</f>
        <v>32829.1885945712</v>
      </c>
      <c r="K56" s="14" t="n">
        <f aca="false">H56*'Inflation indexes'!$D$162/100*'Inflation indexes'!I148</f>
        <v>32458.9764030579</v>
      </c>
      <c r="L56" s="14" t="n">
        <f aca="false">C56*'Inflation indexes'!$D$162/100*'Inflation indexes'!I148</f>
        <v>34815.7433987012</v>
      </c>
      <c r="M56" s="14" t="n">
        <f aca="false">D56*'Inflation indexes'!$D$162/100*'Inflation indexes'!I148</f>
        <v>24661.0142286553</v>
      </c>
      <c r="N56" s="14" t="n">
        <f aca="false">E56*'Inflation indexes'!$D$162/100*'Inflation indexes'!I148</f>
        <v>21510.7428538349</v>
      </c>
      <c r="O56" s="14" t="n">
        <f aca="false">F56*'Inflation indexes'!$D$162/100*'Inflation indexes'!I148</f>
        <v>17119.0382591447</v>
      </c>
      <c r="P56" s="14" t="n">
        <f aca="false">G56*'Inflation indexes'!$D$162/100*'Inflation indexes'!I148</f>
        <v>28838.2492374782</v>
      </c>
      <c r="Q56" s="14" t="n">
        <f aca="false">Adequacy_low!X53</f>
        <v>0.740564046809457</v>
      </c>
      <c r="R56" s="19" t="n">
        <v>6858.82237137</v>
      </c>
      <c r="S56" s="18" t="n">
        <f aca="false">Adequacy_central!Q53</f>
        <v>7057.06842622555</v>
      </c>
      <c r="T56" s="18" t="n">
        <f aca="false">Adequacy_central!R53</f>
        <v>5066.36489364328</v>
      </c>
      <c r="U56" s="18" t="n">
        <f aca="false">Adequacy_central!S53</f>
        <v>4365.81668545214</v>
      </c>
      <c r="V56" s="18" t="n">
        <f aca="false">Adequacy_central!T53</f>
        <v>3489.10410432075</v>
      </c>
      <c r="W56" s="18" t="n">
        <f aca="false">Adequacy_central!U53</f>
        <v>5862.76303732861</v>
      </c>
      <c r="X56" s="18" t="n">
        <f aca="false">Adequacy_central!V53</f>
        <v>6566.32027551716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indexes'!$D$162/100</f>
        <v>35842.2579655977</v>
      </c>
      <c r="AD56" s="13" t="n">
        <f aca="false">X56*'Inflation indexes'!$D$162/100*'Inflation indexes'!I148</f>
        <v>34313.7250765121</v>
      </c>
      <c r="AE56" s="18" t="n">
        <f aca="false">S56*'Inflation indexes'!$D$162/100*'Inflation indexes'!I148</f>
        <v>36878.2355509708</v>
      </c>
      <c r="AF56" s="18" t="n">
        <f aca="false">T56*'Inflation indexes'!$D$162/100*'Inflation indexes'!I148</f>
        <v>26475.3842035334</v>
      </c>
      <c r="AG56" s="18" t="n">
        <f aca="false">U56*'Inflation indexes'!$D$162/100*'Inflation indexes'!I148</f>
        <v>22814.5182070418</v>
      </c>
      <c r="AH56" s="18" t="n">
        <f aca="false">V56*'Inflation indexes'!$D$162/100*'Inflation indexes'!I148</f>
        <v>18233.0672241787</v>
      </c>
      <c r="AI56" s="18" t="n">
        <f aca="false">W56*'Inflation indexes'!$D$162/100*'Inflation indexes'!I148</f>
        <v>30637.1347437491</v>
      </c>
      <c r="AJ56" s="18" t="n">
        <f aca="false">Y56*'Inflation indexes'!$D$162/100*'Inflation indexes'!I148</f>
        <v>23603.5086898926</v>
      </c>
      <c r="AK56" s="18" t="n">
        <f aca="false">AJ56*0.82</f>
        <v>19354.8771257119</v>
      </c>
      <c r="AL56" s="13" t="n">
        <f aca="false">Z56*'Inflation indexes'!$D$162/100*'Inflation indexes'!I148</f>
        <v>17521.1129080584</v>
      </c>
      <c r="AM56" s="18" t="n">
        <f aca="false">Adequacy_central!X53</f>
        <v>0.718671086413138</v>
      </c>
      <c r="AN56" s="9" t="n">
        <f aca="false">AN52+1</f>
        <v>2027</v>
      </c>
      <c r="AO56" s="16" t="n">
        <v>7524.88017475028</v>
      </c>
      <c r="AP56" s="14" t="n">
        <f aca="false">Adequacy_high!Q53</f>
        <v>7339.39806609473</v>
      </c>
      <c r="AQ56" s="14" t="n">
        <f aca="false">Adequacy_high!R53</f>
        <v>5213.5339987717</v>
      </c>
      <c r="AR56" s="14" t="n">
        <f aca="false">Adequacy_high!S53</f>
        <v>4566.66808880637</v>
      </c>
      <c r="AS56" s="14" t="n">
        <f aca="false">Adequacy_high!T53</f>
        <v>3642.27201275939</v>
      </c>
      <c r="AT56" s="14" t="n">
        <f aca="false">Adequacy_high!U53</f>
        <v>6100.35360573475</v>
      </c>
      <c r="AU56" s="14" t="n">
        <f aca="false">Adequacy_high!V53</f>
        <v>6834.02274081756</v>
      </c>
      <c r="AV56" s="9"/>
      <c r="AW56" s="9"/>
      <c r="AX56" s="9" t="n">
        <f aca="false">AX52+1</f>
        <v>2027</v>
      </c>
      <c r="AY56" s="11" t="n">
        <f aca="false">AO56*'Inflation indexes'!$D$162/100*'Inflation indexes'!I148</f>
        <v>39322.8869010263</v>
      </c>
      <c r="AZ56" s="11" t="n">
        <f aca="false">AU56*'Inflation indexes'!$D$162/100*'Inflation indexes'!I148</f>
        <v>35712.6621388531</v>
      </c>
      <c r="BA56" s="14" t="n">
        <f aca="false">AP56*'Inflation indexes'!$D$162/100*'Inflation indexes'!I148</f>
        <v>38353.6100738284</v>
      </c>
      <c r="BB56" s="14" t="n">
        <f aca="false">AQ56*'Inflation indexes'!$D$162/100*'Inflation indexes'!I148</f>
        <v>27244.4481543068</v>
      </c>
      <c r="BC56" s="14" t="n">
        <f aca="false">AR56*'Inflation indexes'!$D$162/100*'Inflation indexes'!I148</f>
        <v>23864.1106038101</v>
      </c>
      <c r="BD56" s="14" t="n">
        <f aca="false">AS56*'Inflation indexes'!$D$162/100*'Inflation indexes'!I148</f>
        <v>19033.4792175297</v>
      </c>
      <c r="BE56" s="14" t="n">
        <f aca="false">AT56*'Inflation indexes'!$D$162/100*'Inflation indexes'!I148</f>
        <v>31878.7155840042</v>
      </c>
      <c r="BF56" s="14" t="n">
        <f aca="false">Adequacy_high!X53</f>
        <v>0.721259385049455</v>
      </c>
      <c r="BG56" s="14" t="n">
        <f aca="false">Y56*'Inflation indexes'!$D$162/100*'Inflation indexes'!I148</f>
        <v>23603.5086898926</v>
      </c>
      <c r="BH56" s="14" t="n">
        <f aca="false">BG56*0.82</f>
        <v>19354.8771257119</v>
      </c>
      <c r="BI56" s="11" t="n">
        <f aca="false">Z56*'Inflation indexes'!$D$162/100*'Inflation indexes'!I148</f>
        <v>17521.1129080584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6540.86064556389</v>
      </c>
      <c r="D57" s="14" t="n">
        <f aca="false">Adequacy_low!R54</f>
        <v>4667.91148378193</v>
      </c>
      <c r="E57" s="14" t="n">
        <f aca="false">Adequacy_low!S54</f>
        <v>4045.44663213297</v>
      </c>
      <c r="F57" s="14" t="n">
        <f aca="false">Adequacy_low!T54</f>
        <v>3220.23856765868</v>
      </c>
      <c r="G57" s="14" t="n">
        <f aca="false">Adequacy_low!U54</f>
        <v>5410.73310632339</v>
      </c>
      <c r="H57" s="14" t="n">
        <f aca="false">Adequacy_low!V54</f>
        <v>6118.21436040899</v>
      </c>
      <c r="I57" s="9" t="n">
        <f aca="false">I53+1</f>
        <v>2028</v>
      </c>
      <c r="J57" s="16" t="n">
        <f aca="false">B57*'Inflation indexes'!$D$162/100*'Inflation indexes'!I149</f>
        <v>33065.5556531263</v>
      </c>
      <c r="K57" s="14" t="n">
        <f aca="false">H57*'Inflation indexes'!$D$162/100*'Inflation indexes'!I149</f>
        <v>31972.0508158898</v>
      </c>
      <c r="L57" s="14" t="n">
        <f aca="false">C57*'Inflation indexes'!$D$162/100*'Inflation indexes'!I149</f>
        <v>34180.6802803233</v>
      </c>
      <c r="M57" s="14" t="n">
        <f aca="false">D57*'Inflation indexes'!$D$162/100*'Inflation indexes'!I149</f>
        <v>24393.179835166</v>
      </c>
      <c r="N57" s="14" t="n">
        <f aca="false">E57*'Inflation indexes'!$D$162/100*'Inflation indexes'!I149</f>
        <v>21140.3552860935</v>
      </c>
      <c r="O57" s="14" t="n">
        <f aca="false">F57*'Inflation indexes'!$D$162/100*'Inflation indexes'!I149</f>
        <v>16828.052281187</v>
      </c>
      <c r="P57" s="14" t="n">
        <f aca="false">G57*'Inflation indexes'!$D$162/100*'Inflation indexes'!I149</f>
        <v>28274.9546903787</v>
      </c>
      <c r="Q57" s="14" t="n">
        <f aca="false">Adequacy_low!X54</f>
        <v>0.731512411892623</v>
      </c>
      <c r="R57" s="17" t="n">
        <v>6880.83867277026</v>
      </c>
      <c r="S57" s="18" t="n">
        <f aca="false">Adequacy_central!Q54</f>
        <v>6968.00690836836</v>
      </c>
      <c r="T57" s="18" t="n">
        <f aca="false">Adequacy_central!R54</f>
        <v>5011.50193183903</v>
      </c>
      <c r="U57" s="18" t="n">
        <f aca="false">Adequacy_central!S54</f>
        <v>4311.86318334668</v>
      </c>
      <c r="V57" s="18" t="n">
        <f aca="false">Adequacy_central!T54</f>
        <v>3446.17219976094</v>
      </c>
      <c r="W57" s="18" t="n">
        <f aca="false">Adequacy_central!U54</f>
        <v>5785.06788380686</v>
      </c>
      <c r="X57" s="18" t="n">
        <f aca="false">Adequacy_central!V54</f>
        <v>6493.59079778126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indexes'!$D$162/100</f>
        <v>35957.3089045942</v>
      </c>
      <c r="AD57" s="13" t="n">
        <f aca="false">X57*'Inflation indexes'!$D$162/100*'Inflation indexes'!I149</f>
        <v>33933.6614793566</v>
      </c>
      <c r="AE57" s="18" t="n">
        <f aca="false">S57*'Inflation indexes'!$D$162/100*'Inflation indexes'!I149</f>
        <v>36412.8253500637</v>
      </c>
      <c r="AF57" s="18" t="n">
        <f aca="false">T57*'Inflation indexes'!$D$162/100*'Inflation indexes'!I149</f>
        <v>26188.6859449587</v>
      </c>
      <c r="AG57" s="18" t="n">
        <f aca="false">U57*'Inflation indexes'!$D$162/100*'Inflation indexes'!I149</f>
        <v>22532.5725265875</v>
      </c>
      <c r="AH57" s="18" t="n">
        <f aca="false">V57*'Inflation indexes'!$D$162/100*'Inflation indexes'!I149</f>
        <v>18008.7172826187</v>
      </c>
      <c r="AI57" s="18" t="n">
        <f aca="false">W57*'Inflation indexes'!$D$162/100*'Inflation indexes'!I149</f>
        <v>30231.121935074</v>
      </c>
      <c r="AJ57" s="18" t="n">
        <f aca="false">Y57*'Inflation indexes'!$D$162/100*'Inflation indexes'!I149</f>
        <v>23696.5589055213</v>
      </c>
      <c r="AK57" s="18" t="n">
        <f aca="false">AJ57*0.82</f>
        <v>19431.1783025275</v>
      </c>
      <c r="AL57" s="13" t="n">
        <f aca="false">Z57*'Inflation indexes'!$D$162/100*'Inflation indexes'!I149</f>
        <v>17541.9992074662</v>
      </c>
      <c r="AM57" s="18" t="n">
        <f aca="false">Adequacy_central!X54</f>
        <v>0.711110450462526</v>
      </c>
      <c r="AN57" s="9" t="n">
        <f aca="false">AN53+1</f>
        <v>2028</v>
      </c>
      <c r="AO57" s="16" t="n">
        <v>7582.92229364349</v>
      </c>
      <c r="AP57" s="14" t="n">
        <f aca="false">Adequacy_high!Q54</f>
        <v>7310.25276561474</v>
      </c>
      <c r="AQ57" s="14" t="n">
        <f aca="false">Adequacy_high!R54</f>
        <v>5191.56263030516</v>
      </c>
      <c r="AR57" s="14" t="n">
        <f aca="false">Adequacy_high!S54</f>
        <v>4531.91890113157</v>
      </c>
      <c r="AS57" s="14" t="n">
        <f aca="false">Adequacy_high!T54</f>
        <v>3615.69339706154</v>
      </c>
      <c r="AT57" s="14" t="n">
        <f aca="false">Adequacy_high!U54</f>
        <v>6054.37239003007</v>
      </c>
      <c r="AU57" s="14" t="n">
        <f aca="false">Adequacy_high!V54</f>
        <v>6801.68062110817</v>
      </c>
      <c r="AV57" s="9"/>
      <c r="AW57" s="9"/>
      <c r="AX57" s="9" t="n">
        <f aca="false">AX53+1</f>
        <v>2028</v>
      </c>
      <c r="AY57" s="11" t="n">
        <f aca="false">AO57*'Inflation indexes'!$D$162/100*'Inflation indexes'!I149</f>
        <v>39626.1985317406</v>
      </c>
      <c r="AZ57" s="11" t="n">
        <f aca="false">AU57*'Inflation indexes'!$D$162/100*'Inflation indexes'!I149</f>
        <v>35543.651405667</v>
      </c>
      <c r="BA57" s="14" t="n">
        <f aca="false">AP57*'Inflation indexes'!$D$162/100*'Inflation indexes'!I149</f>
        <v>38201.3050101124</v>
      </c>
      <c r="BB57" s="14" t="n">
        <f aca="false">AQ57*'Inflation indexes'!$D$162/100*'Inflation indexes'!I149</f>
        <v>27129.632022062</v>
      </c>
      <c r="BC57" s="14" t="n">
        <f aca="false">AR57*'Inflation indexes'!$D$162/100*'Inflation indexes'!I149</f>
        <v>23682.5212169886</v>
      </c>
      <c r="BD57" s="14" t="n">
        <f aca="false">AS57*'Inflation indexes'!$D$162/100*'Inflation indexes'!I149</f>
        <v>18894.5869196059</v>
      </c>
      <c r="BE57" s="14" t="n">
        <f aca="false">AT57*'Inflation indexes'!$D$162/100*'Inflation indexes'!I149</f>
        <v>31638.430808335</v>
      </c>
      <c r="BF57" s="14" t="n">
        <f aca="false">Adequacy_high!X54</f>
        <v>0.71431539295749</v>
      </c>
      <c r="BG57" s="14" t="n">
        <f aca="false">Y57*'Inflation indexes'!$D$162/100*'Inflation indexes'!I149</f>
        <v>23696.5589055213</v>
      </c>
      <c r="BH57" s="14" t="n">
        <f aca="false">BG57*0.82</f>
        <v>19431.1783025275</v>
      </c>
      <c r="BI57" s="11" t="n">
        <f aca="false">Z57*'Inflation indexes'!$D$162/100*'Inflation indexes'!I149</f>
        <v>17541.9992074662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6681.90999372289</v>
      </c>
      <c r="D58" s="14" t="n">
        <f aca="false">Adequacy_low!R55</f>
        <v>4790.49260319297</v>
      </c>
      <c r="E58" s="14" t="n">
        <f aca="false">Adequacy_low!S55</f>
        <v>4131.3824554083</v>
      </c>
      <c r="F58" s="14" t="n">
        <f aca="false">Adequacy_low!T55</f>
        <v>3289.73351578181</v>
      </c>
      <c r="G58" s="14" t="n">
        <f aca="false">Adequacy_low!U55</f>
        <v>5502.71364229827</v>
      </c>
      <c r="H58" s="14" t="n">
        <f aca="false">Adequacy_low!V55</f>
        <v>6257.74338565094</v>
      </c>
      <c r="I58" s="9" t="n">
        <f aca="false">I54+1</f>
        <v>2028</v>
      </c>
      <c r="J58" s="16" t="n">
        <f aca="false">B58*'Inflation indexes'!$D$162/100*'Inflation indexes'!I150</f>
        <v>33160.0743408542</v>
      </c>
      <c r="K58" s="14" t="n">
        <f aca="false">H58*'Inflation indexes'!$D$162/100*'Inflation indexes'!I150</f>
        <v>32701.1898787828</v>
      </c>
      <c r="L58" s="14" t="n">
        <f aca="false">C58*'Inflation indexes'!$D$162/100*'Inflation indexes'!I150</f>
        <v>34917.7641190442</v>
      </c>
      <c r="M58" s="14" t="n">
        <f aca="false">D58*'Inflation indexes'!$D$162/100*'Inflation indexes'!I150</f>
        <v>25033.7539550006</v>
      </c>
      <c r="N58" s="14" t="n">
        <f aca="false">E58*'Inflation indexes'!$D$162/100*'Inflation indexes'!I150</f>
        <v>21589.4314947409</v>
      </c>
      <c r="O58" s="14" t="n">
        <f aca="false">F58*'Inflation indexes'!$D$162/100*'Inflation indexes'!I150</f>
        <v>17191.2131451178</v>
      </c>
      <c r="P58" s="14" t="n">
        <f aca="false">G58*'Inflation indexes'!$D$162/100*'Inflation indexes'!I150</f>
        <v>28755.6188510351</v>
      </c>
      <c r="Q58" s="14" t="n">
        <f aca="false">Adequacy_low!X55</f>
        <v>0.742057198306132</v>
      </c>
      <c r="R58" s="19" t="n">
        <v>6894.95221380351</v>
      </c>
      <c r="S58" s="18" t="n">
        <f aca="false">Adequacy_central!Q55</f>
        <v>7095.53301065702</v>
      </c>
      <c r="T58" s="18" t="n">
        <f aca="false">Adequacy_central!R55</f>
        <v>5114.68350275043</v>
      </c>
      <c r="U58" s="18" t="n">
        <f aca="false">Adequacy_central!S55</f>
        <v>4394.58330492954</v>
      </c>
      <c r="V58" s="18" t="n">
        <f aca="false">Adequacy_central!T55</f>
        <v>3513.96365935803</v>
      </c>
      <c r="W58" s="18" t="n">
        <f aca="false">Adequacy_central!U55</f>
        <v>5878.10062715471</v>
      </c>
      <c r="X58" s="18" t="n">
        <f aca="false">Adequacy_central!V55</f>
        <v>6615.04698310549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indexes'!$D$162/100</f>
        <v>36031.0622621142</v>
      </c>
      <c r="AD58" s="13" t="n">
        <f aca="false">X58*'Inflation indexes'!$D$162/100*'Inflation indexes'!I150</f>
        <v>34568.3570131088</v>
      </c>
      <c r="AE58" s="18" t="n">
        <f aca="false">S58*'Inflation indexes'!$D$162/100*'Inflation indexes'!I150</f>
        <v>37079.2405461558</v>
      </c>
      <c r="AF58" s="18" t="n">
        <f aca="false">T58*'Inflation indexes'!$D$162/100*'Inflation indexes'!I150</f>
        <v>26727.883533358</v>
      </c>
      <c r="AG58" s="18" t="n">
        <f aca="false">U58*'Inflation indexes'!$D$162/100*'Inflation indexes'!I150</f>
        <v>22964.844391375</v>
      </c>
      <c r="AH58" s="18" t="n">
        <f aca="false">V58*'Inflation indexes'!$D$162/100*'Inflation indexes'!I150</f>
        <v>18362.9761992639</v>
      </c>
      <c r="AI58" s="18" t="n">
        <f aca="false">W58*'Inflation indexes'!$D$162/100*'Inflation indexes'!I150</f>
        <v>30717.2846326589</v>
      </c>
      <c r="AJ58" s="18" t="n">
        <f aca="false">Y58*'Inflation indexes'!$D$162/100*'Inflation indexes'!I150</f>
        <v>23789.6091211501</v>
      </c>
      <c r="AK58" s="18" t="n">
        <f aca="false">AJ58*0.82</f>
        <v>19507.479479343</v>
      </c>
      <c r="AL58" s="13" t="n">
        <f aca="false">Z58*'Inflation indexes'!$D$162/100*'Inflation indexes'!I150</f>
        <v>17562.8276418917</v>
      </c>
      <c r="AM58" s="18" t="n">
        <f aca="false">Adequacy_central!X55</f>
        <v>0.715544547202145</v>
      </c>
      <c r="AN58" s="9" t="n">
        <f aca="false">AN54+1</f>
        <v>2028</v>
      </c>
      <c r="AO58" s="16" t="n">
        <v>7629.63328460781</v>
      </c>
      <c r="AP58" s="14" t="n">
        <f aca="false">Adequacy_high!Q55</f>
        <v>7436.69437783473</v>
      </c>
      <c r="AQ58" s="14" t="n">
        <f aca="false">Adequacy_high!R55</f>
        <v>5274.22105173149</v>
      </c>
      <c r="AR58" s="14" t="n">
        <f aca="false">Adequacy_high!S55</f>
        <v>4602.52939317524</v>
      </c>
      <c r="AS58" s="14" t="n">
        <f aca="false">Adequacy_high!T55</f>
        <v>3672.86110317009</v>
      </c>
      <c r="AT58" s="14" t="n">
        <f aca="false">Adequacy_high!U55</f>
        <v>6126.74066794357</v>
      </c>
      <c r="AU58" s="14" t="n">
        <f aca="false">Adequacy_high!V55</f>
        <v>6893.61116052699</v>
      </c>
      <c r="AV58" s="9"/>
      <c r="AW58" s="9"/>
      <c r="AX58" s="9" t="n">
        <f aca="false">AX54+1</f>
        <v>2028</v>
      </c>
      <c r="AY58" s="11" t="n">
        <f aca="false">AO58*'Inflation indexes'!$D$162/100*'Inflation indexes'!I150</f>
        <v>39870.2969056773</v>
      </c>
      <c r="AZ58" s="11" t="n">
        <f aca="false">AU58*'Inflation indexes'!$D$162/100*'Inflation indexes'!I150</f>
        <v>36024.0542985193</v>
      </c>
      <c r="BA58" s="14" t="n">
        <f aca="false">AP58*'Inflation indexes'!$D$162/100*'Inflation indexes'!I150</f>
        <v>38862.0529690757</v>
      </c>
      <c r="BB58" s="14" t="n">
        <f aca="false">AQ58*'Inflation indexes'!$D$162/100*'Inflation indexes'!I150</f>
        <v>27561.5814593529</v>
      </c>
      <c r="BC58" s="14" t="n">
        <f aca="false">AR58*'Inflation indexes'!$D$162/100*'Inflation indexes'!I150</f>
        <v>24051.5115966595</v>
      </c>
      <c r="BD58" s="14" t="n">
        <f aca="false">AS58*'Inflation indexes'!$D$162/100*'Inflation indexes'!I150</f>
        <v>19193.3291174207</v>
      </c>
      <c r="BE58" s="14" t="n">
        <f aca="false">AT58*'Inflation indexes'!$D$162/100*'Inflation indexes'!I150</f>
        <v>32016.606877791</v>
      </c>
      <c r="BF58" s="14" t="n">
        <f aca="false">Adequacy_high!X55</f>
        <v>0.71866600256482</v>
      </c>
      <c r="BG58" s="14" t="n">
        <f aca="false">Y58*'Inflation indexes'!$D$162/100*'Inflation indexes'!I150</f>
        <v>23789.6091211501</v>
      </c>
      <c r="BH58" s="14" t="n">
        <f aca="false">BG58*0.82</f>
        <v>19507.479479343</v>
      </c>
      <c r="BI58" s="11" t="n">
        <f aca="false">Z58*'Inflation indexes'!$D$162/100*'Inflation indexes'!I150</f>
        <v>17562.8276418917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6556.85628387682</v>
      </c>
      <c r="D59" s="14" t="n">
        <f aca="false">Adequacy_low!R56</f>
        <v>4722.13992408212</v>
      </c>
      <c r="E59" s="14" t="n">
        <f aca="false">Adequacy_low!S56</f>
        <v>4061.10872490097</v>
      </c>
      <c r="F59" s="14" t="n">
        <f aca="false">Adequacy_low!T56</f>
        <v>3234.22469188325</v>
      </c>
      <c r="G59" s="14" t="n">
        <f aca="false">Adequacy_low!U56</f>
        <v>5397.57590934712</v>
      </c>
      <c r="H59" s="14" t="n">
        <f aca="false">Adequacy_low!V56</f>
        <v>6167.14416901736</v>
      </c>
      <c r="I59" s="9" t="n">
        <f aca="false">I55+1</f>
        <v>2028</v>
      </c>
      <c r="J59" s="16" t="n">
        <f aca="false">B59*'Inflation indexes'!$D$162/100*'Inflation indexes'!I151</f>
        <v>33231.2078153299</v>
      </c>
      <c r="K59" s="14" t="n">
        <f aca="false">H59*'Inflation indexes'!$D$162/100*'Inflation indexes'!I151</f>
        <v>32227.7441007413</v>
      </c>
      <c r="L59" s="14" t="n">
        <f aca="false">C59*'Inflation indexes'!$D$162/100*'Inflation indexes'!I151</f>
        <v>34264.2689437547</v>
      </c>
      <c r="M59" s="14" t="n">
        <f aca="false">D59*'Inflation indexes'!$D$162/100*'Inflation indexes'!I151</f>
        <v>24676.5622645499</v>
      </c>
      <c r="N59" s="14" t="n">
        <f aca="false">E59*'Inflation indexes'!$D$162/100*'Inflation indexes'!I151</f>
        <v>21222.2009352264</v>
      </c>
      <c r="O59" s="14" t="n">
        <f aca="false">F59*'Inflation indexes'!$D$162/100*'Inflation indexes'!I151</f>
        <v>16901.1397946483</v>
      </c>
      <c r="P59" s="14" t="n">
        <f aca="false">G59*'Inflation indexes'!$D$162/100*'Inflation indexes'!I151</f>
        <v>28206.1989153209</v>
      </c>
      <c r="Q59" s="14" t="n">
        <f aca="false">Adequacy_low!X56</f>
        <v>0.73422069139071</v>
      </c>
      <c r="R59" s="19" t="n">
        <v>6926.13146006421</v>
      </c>
      <c r="S59" s="18" t="n">
        <f aca="false">Adequacy_central!Q56</f>
        <v>6985.81191542831</v>
      </c>
      <c r="T59" s="18" t="n">
        <f aca="false">Adequacy_central!R56</f>
        <v>5073.30752725027</v>
      </c>
      <c r="U59" s="18" t="n">
        <f aca="false">Adequacy_central!S56</f>
        <v>4340.7559617371</v>
      </c>
      <c r="V59" s="18" t="n">
        <f aca="false">Adequacy_central!T56</f>
        <v>3471.00890737676</v>
      </c>
      <c r="W59" s="18" t="n">
        <f aca="false">Adequacy_central!U56</f>
        <v>5787.5643901483</v>
      </c>
      <c r="X59" s="18" t="n">
        <f aca="false">Adequacy_central!V56</f>
        <v>6539.24914786005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indexes'!$D$162/100</f>
        <v>36193.9961488866</v>
      </c>
      <c r="AD59" s="13" t="n">
        <f aca="false">X59*'Inflation indexes'!$D$162/100*'Inflation indexes'!I151</f>
        <v>34172.2590509512</v>
      </c>
      <c r="AE59" s="18" t="n">
        <f aca="false">S59*'Inflation indexes'!$D$162/100*'Inflation indexes'!I151</f>
        <v>36505.8692607482</v>
      </c>
      <c r="AF59" s="18" t="n">
        <f aca="false">T59*'Inflation indexes'!$D$162/100*'Inflation indexes'!I151</f>
        <v>26511.6644352159</v>
      </c>
      <c r="AG59" s="18" t="n">
        <f aca="false">U59*'Inflation indexes'!$D$162/100*'Inflation indexes'!I151</f>
        <v>22683.5579815739</v>
      </c>
      <c r="AH59" s="18" t="n">
        <f aca="false">V59*'Inflation indexes'!$D$162/100*'Inflation indexes'!I151</f>
        <v>18138.5068635676</v>
      </c>
      <c r="AI59" s="18" t="n">
        <f aca="false">W59*'Inflation indexes'!$D$162/100*'Inflation indexes'!I151</f>
        <v>30244.1679682642</v>
      </c>
      <c r="AJ59" s="18" t="n">
        <f aca="false">Y59*'Inflation indexes'!$D$162/100*'Inflation indexes'!I151</f>
        <v>23882.6593367788</v>
      </c>
      <c r="AK59" s="18" t="n">
        <f aca="false">AJ59*0.82</f>
        <v>19583.7806561586</v>
      </c>
      <c r="AL59" s="13" t="n">
        <f aca="false">Z59*'Inflation indexes'!$D$162/100*'Inflation indexes'!I151</f>
        <v>17583.5985991328</v>
      </c>
      <c r="AM59" s="18" t="n">
        <f aca="false">Adequacy_central!X56</f>
        <v>0.700560536094984</v>
      </c>
      <c r="AN59" s="9" t="n">
        <f aca="false">AN55+1</f>
        <v>2028</v>
      </c>
      <c r="AO59" s="16" t="n">
        <v>7644.09739278853</v>
      </c>
      <c r="AP59" s="14" t="n">
        <f aca="false">Adequacy_high!Q56</f>
        <v>7379.79491840401</v>
      </c>
      <c r="AQ59" s="14" t="n">
        <f aca="false">Adequacy_high!R56</f>
        <v>5236.73495648724</v>
      </c>
      <c r="AR59" s="14" t="n">
        <f aca="false">Adequacy_high!S56</f>
        <v>4568.41569324829</v>
      </c>
      <c r="AS59" s="14" t="n">
        <f aca="false">Adequacy_high!T56</f>
        <v>3646.11424578101</v>
      </c>
      <c r="AT59" s="14" t="n">
        <f aca="false">Adequacy_high!U56</f>
        <v>6063.29942995144</v>
      </c>
      <c r="AU59" s="14" t="n">
        <f aca="false">Adequacy_high!V56</f>
        <v>6836.0502223591</v>
      </c>
      <c r="AV59" s="9"/>
      <c r="AW59" s="9"/>
      <c r="AX59" s="9" t="n">
        <f aca="false">AX55+1</f>
        <v>2028</v>
      </c>
      <c r="AY59" s="11" t="n">
        <f aca="false">AO59*'Inflation indexes'!$D$162/100*'Inflation indexes'!I151</f>
        <v>39945.882227557</v>
      </c>
      <c r="AZ59" s="11" t="n">
        <f aca="false">AU59*'Inflation indexes'!$D$162/100*'Inflation indexes'!I151</f>
        <v>35723.2571816313</v>
      </c>
      <c r="BA59" s="14" t="n">
        <f aca="false">AP59*'Inflation indexes'!$D$162/100*'Inflation indexes'!I151</f>
        <v>38564.7125522235</v>
      </c>
      <c r="BB59" s="14" t="n">
        <f aca="false">AQ59*'Inflation indexes'!$D$162/100*'Inflation indexes'!I151</f>
        <v>27365.6897707919</v>
      </c>
      <c r="BC59" s="14" t="n">
        <f aca="false">AR59*'Inflation indexes'!$D$162/100*'Inflation indexes'!I151</f>
        <v>23873.2430883443</v>
      </c>
      <c r="BD59" s="14" t="n">
        <f aca="false">AS59*'Inflation indexes'!$D$162/100*'Inflation indexes'!I151</f>
        <v>19053.5576361953</v>
      </c>
      <c r="BE59" s="14" t="n">
        <f aca="false">AT59*'Inflation indexes'!$D$162/100*'Inflation indexes'!I151</f>
        <v>31685.0809838909</v>
      </c>
      <c r="BF59" s="14" t="n">
        <f aca="false">Adequacy_high!X56</f>
        <v>0.70618774802264</v>
      </c>
      <c r="BG59" s="14" t="n">
        <f aca="false">Y59*'Inflation indexes'!$D$162/100*'Inflation indexes'!I151</f>
        <v>23882.6593367788</v>
      </c>
      <c r="BH59" s="14" t="n">
        <f aca="false">BG59*0.82</f>
        <v>19583.7806561586</v>
      </c>
      <c r="BI59" s="11" t="n">
        <f aca="false">Z59*'Inflation indexes'!$D$162/100*'Inflation indexes'!I151</f>
        <v>17583.5985991328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6701.75876812204</v>
      </c>
      <c r="D60" s="14" t="n">
        <f aca="false">Adequacy_low!R57</f>
        <v>4850.60970004546</v>
      </c>
      <c r="E60" s="14" t="n">
        <f aca="false">Adequacy_low!S57</f>
        <v>4154.72001327036</v>
      </c>
      <c r="F60" s="14" t="n">
        <f aca="false">Adequacy_low!T57</f>
        <v>3309.62895471372</v>
      </c>
      <c r="G60" s="14" t="n">
        <f aca="false">Adequacy_low!U57</f>
        <v>5500.89120462935</v>
      </c>
      <c r="H60" s="14" t="n">
        <f aca="false">Adequacy_low!V57</f>
        <v>6319.42829724345</v>
      </c>
      <c r="I60" s="9" t="n">
        <f aca="false">I56+1</f>
        <v>2028</v>
      </c>
      <c r="J60" s="16" t="n">
        <f aca="false">B60*'Inflation indexes'!$D$162/100*'Inflation indexes'!I152</f>
        <v>33231.8094204876</v>
      </c>
      <c r="K60" s="14" t="n">
        <f aca="false">H60*'Inflation indexes'!$D$162/100*'Inflation indexes'!I152</f>
        <v>33023.5377096747</v>
      </c>
      <c r="L60" s="14" t="n">
        <f aca="false">C60*'Inflation indexes'!$D$162/100*'Inflation indexes'!I152</f>
        <v>35021.4881774606</v>
      </c>
      <c r="M60" s="14" t="n">
        <f aca="false">D60*'Inflation indexes'!$D$162/100*'Inflation indexes'!I152</f>
        <v>25347.9088312843</v>
      </c>
      <c r="N60" s="14" t="n">
        <f aca="false">E60*'Inflation indexes'!$D$162/100*'Inflation indexes'!I152</f>
        <v>21711.3869448004</v>
      </c>
      <c r="O60" s="14" t="n">
        <f aca="false">F60*'Inflation indexes'!$D$162/100*'Inflation indexes'!I152</f>
        <v>17295.1810591307</v>
      </c>
      <c r="P60" s="14" t="n">
        <f aca="false">G60*'Inflation indexes'!$D$162/100*'Inflation indexes'!I152</f>
        <v>28746.0953093075</v>
      </c>
      <c r="Q60" s="14" t="n">
        <f aca="false">Adequacy_low!X57</f>
        <v>0.750291912756064</v>
      </c>
      <c r="R60" s="19" t="n">
        <v>6969.8789155494</v>
      </c>
      <c r="S60" s="18" t="n">
        <f aca="false">Adequacy_central!Q57</f>
        <v>7126.34328605932</v>
      </c>
      <c r="T60" s="18" t="n">
        <f aca="false">Adequacy_central!R57</f>
        <v>5184.68995107875</v>
      </c>
      <c r="U60" s="18" t="n">
        <f aca="false">Adequacy_central!S57</f>
        <v>4424.03613274914</v>
      </c>
      <c r="V60" s="18" t="n">
        <f aca="false">Adequacy_central!T57</f>
        <v>3538.12606073189</v>
      </c>
      <c r="W60" s="18" t="n">
        <f aca="false">Adequacy_central!U57</f>
        <v>5888.81378303752</v>
      </c>
      <c r="X60" s="18" t="n">
        <f aca="false">Adequacy_central!V57</f>
        <v>6685.73260405985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indexes'!$D$162/100</f>
        <v>36422.607927985</v>
      </c>
      <c r="AD60" s="13" t="n">
        <f aca="false">X60*'Inflation indexes'!$D$162/100*'Inflation indexes'!I152</f>
        <v>34937.7399951321</v>
      </c>
      <c r="AE60" s="18" t="n">
        <f aca="false">S60*'Inflation indexes'!$D$162/100*'Inflation indexes'!I152</f>
        <v>37240.2462960014</v>
      </c>
      <c r="AF60" s="18" t="n">
        <f aca="false">T60*'Inflation indexes'!$D$162/100*'Inflation indexes'!I152</f>
        <v>27093.717352107</v>
      </c>
      <c r="AG60" s="18" t="n">
        <f aca="false">U60*'Inflation indexes'!$D$162/100*'Inflation indexes'!I152</f>
        <v>23118.7565056372</v>
      </c>
      <c r="AH60" s="18" t="n">
        <f aca="false">V60*'Inflation indexes'!$D$162/100*'Inflation indexes'!I152</f>
        <v>18489.2420472796</v>
      </c>
      <c r="AI60" s="18" t="n">
        <f aca="false">W60*'Inflation indexes'!$D$162/100*'Inflation indexes'!I152</f>
        <v>30773.2685430136</v>
      </c>
      <c r="AJ60" s="18" t="n">
        <f aca="false">Y60*'Inflation indexes'!$D$162/100*'Inflation indexes'!I152</f>
        <v>23975.7095524075</v>
      </c>
      <c r="AK60" s="18" t="n">
        <f aca="false">AJ60*0.82</f>
        <v>19660.0818329742</v>
      </c>
      <c r="AL60" s="13" t="n">
        <f aca="false">Z60*'Inflation indexes'!$D$162/100*'Inflation indexes'!I152</f>
        <v>17604.3124628761</v>
      </c>
      <c r="AM60" s="18" t="n">
        <f aca="false">Adequacy_central!X57</f>
        <v>0.711223332359064</v>
      </c>
      <c r="AN60" s="9" t="n">
        <f aca="false">AN56+1</f>
        <v>2028</v>
      </c>
      <c r="AO60" s="16" t="n">
        <v>7689.33237726289</v>
      </c>
      <c r="AP60" s="14" t="n">
        <f aca="false">Adequacy_high!Q57</f>
        <v>7500.23640700305</v>
      </c>
      <c r="AQ60" s="14" t="n">
        <f aca="false">Adequacy_high!R57</f>
        <v>5332.92415344248</v>
      </c>
      <c r="AR60" s="14" t="n">
        <f aca="false">Adequacy_high!S57</f>
        <v>4642.01624179545</v>
      </c>
      <c r="AS60" s="14" t="n">
        <f aca="false">Adequacy_high!T57</f>
        <v>3705.89193588836</v>
      </c>
      <c r="AT60" s="14" t="n">
        <f aca="false">Adequacy_high!U57</f>
        <v>6154.99587957197</v>
      </c>
      <c r="AU60" s="14" t="n">
        <f aca="false">Adequacy_high!V57</f>
        <v>6959.48711164015</v>
      </c>
      <c r="AV60" s="9"/>
      <c r="AW60" s="9"/>
      <c r="AX60" s="9" t="n">
        <f aca="false">AX56+1</f>
        <v>2028</v>
      </c>
      <c r="AY60" s="11" t="n">
        <f aca="false">AO60*'Inflation indexes'!$D$162/100*'Inflation indexes'!I152</f>
        <v>40182.2674107289</v>
      </c>
      <c r="AZ60" s="11" t="n">
        <f aca="false">AU60*'Inflation indexes'!$D$162/100*'Inflation indexes'!I152</f>
        <v>36368.3033117877</v>
      </c>
      <c r="BA60" s="14" t="n">
        <f aca="false">AP60*'Inflation indexes'!$D$162/100*'Inflation indexes'!I152</f>
        <v>39194.1055690403</v>
      </c>
      <c r="BB60" s="14" t="n">
        <f aca="false">AQ60*'Inflation indexes'!$D$162/100*'Inflation indexes'!I152</f>
        <v>27868.3471985691</v>
      </c>
      <c r="BC60" s="14" t="n">
        <f aca="false">AR60*'Inflation indexes'!$D$162/100*'Inflation indexes'!I152</f>
        <v>24257.8586541954</v>
      </c>
      <c r="BD60" s="14" t="n">
        <f aca="false">AS60*'Inflation indexes'!$D$162/100*'Inflation indexes'!I152</f>
        <v>19365.9388692125</v>
      </c>
      <c r="BE60" s="14" t="n">
        <f aca="false">AT60*'Inflation indexes'!$D$162/100*'Inflation indexes'!I152</f>
        <v>32164.2605899334</v>
      </c>
      <c r="BF60" s="14" t="n">
        <f aca="false">Adequacy_high!X57</f>
        <v>0.711541411952981</v>
      </c>
      <c r="BG60" s="14" t="n">
        <f aca="false">Y60*'Inflation indexes'!$D$162/100*'Inflation indexes'!I152</f>
        <v>23975.7095524075</v>
      </c>
      <c r="BH60" s="14" t="n">
        <f aca="false">BG60*0.82</f>
        <v>19660.0818329742</v>
      </c>
      <c r="BI60" s="11" t="n">
        <f aca="false">Z60*'Inflation indexes'!$D$162/100*'Inflation indexes'!I152</f>
        <v>17604.3124628761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6592.78612278504</v>
      </c>
      <c r="D61" s="14" t="n">
        <f aca="false">Adequacy_low!R58</f>
        <v>4772.1701491082</v>
      </c>
      <c r="E61" s="14" t="n">
        <f aca="false">Adequacy_low!S58</f>
        <v>4083.18139169976</v>
      </c>
      <c r="F61" s="14" t="n">
        <f aca="false">Adequacy_low!T58</f>
        <v>3253.33901072746</v>
      </c>
      <c r="G61" s="14" t="n">
        <f aca="false">Adequacy_low!U58</f>
        <v>5397.84154366112</v>
      </c>
      <c r="H61" s="14" t="n">
        <f aca="false">Adequacy_low!V58</f>
        <v>6218.03614552444</v>
      </c>
      <c r="I61" s="9" t="n">
        <f aca="false">I57+1</f>
        <v>2029</v>
      </c>
      <c r="J61" s="16" t="n">
        <f aca="false">B61*'Inflation indexes'!$D$162/100*'Inflation indexes'!I153</f>
        <v>33315.8863280583</v>
      </c>
      <c r="K61" s="14" t="n">
        <f aca="false">H61*'Inflation indexes'!$D$162/100*'Inflation indexes'!I153</f>
        <v>32493.6911178211</v>
      </c>
      <c r="L61" s="14" t="n">
        <f aca="false">C61*'Inflation indexes'!$D$162/100*'Inflation indexes'!I153</f>
        <v>34452.0280786445</v>
      </c>
      <c r="M61" s="14" t="n">
        <f aca="false">D61*'Inflation indexes'!$D$162/100*'Inflation indexes'!I153</f>
        <v>24938.0060131075</v>
      </c>
      <c r="N61" s="14" t="n">
        <f aca="false">E61*'Inflation indexes'!$D$162/100*'Inflation indexes'!I153</f>
        <v>21337.5464237892</v>
      </c>
      <c r="O61" s="14" t="n">
        <f aca="false">F61*'Inflation indexes'!$D$162/100*'Inflation indexes'!I153</f>
        <v>17001.0257969029</v>
      </c>
      <c r="P61" s="14" t="n">
        <f aca="false">G61*'Inflation indexes'!$D$162/100*'Inflation indexes'!I153</f>
        <v>28207.5870448118</v>
      </c>
      <c r="Q61" s="14" t="n">
        <f aca="false">Adequacy_low!X58</f>
        <v>0.735801930213845</v>
      </c>
      <c r="R61" s="17" t="n">
        <v>6986.21173239764</v>
      </c>
      <c r="S61" s="18" t="n">
        <f aca="false">Adequacy_central!Q58</f>
        <v>7027.01836269598</v>
      </c>
      <c r="T61" s="18" t="n">
        <f aca="false">Adequacy_central!R58</f>
        <v>5124.4235538304</v>
      </c>
      <c r="U61" s="18" t="n">
        <f aca="false">Adequacy_central!S58</f>
        <v>4369.35198684602</v>
      </c>
      <c r="V61" s="18" t="n">
        <f aca="false">Adequacy_central!T58</f>
        <v>3494.52172262247</v>
      </c>
      <c r="W61" s="18" t="n">
        <f aca="false">Adequacy_central!U58</f>
        <v>5807.78323009143</v>
      </c>
      <c r="X61" s="18" t="n">
        <f aca="false">Adequacy_central!V58</f>
        <v>6618.93889617827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indexes'!$D$162/100</f>
        <v>36507.9585906911</v>
      </c>
      <c r="AD61" s="13" t="n">
        <f aca="false">X61*'Inflation indexes'!$D$162/100*'Inflation indexes'!I153</f>
        <v>34588.6950456137</v>
      </c>
      <c r="AE61" s="18" t="n">
        <f aca="false">S61*'Inflation indexes'!$D$162/100*'Inflation indexes'!I153</f>
        <v>36721.2024524894</v>
      </c>
      <c r="AF61" s="18" t="n">
        <f aca="false">T61*'Inflation indexes'!$D$162/100*'Inflation indexes'!I153</f>
        <v>26778.7822743524</v>
      </c>
      <c r="AG61" s="18" t="n">
        <f aca="false">U61*'Inflation indexes'!$D$162/100*'Inflation indexes'!I153</f>
        <v>22832.9926881823</v>
      </c>
      <c r="AH61" s="18" t="n">
        <f aca="false">V61*'Inflation indexes'!$D$162/100*'Inflation indexes'!I153</f>
        <v>18261.378158945</v>
      </c>
      <c r="AI61" s="18" t="n">
        <f aca="false">W61*'Inflation indexes'!$D$162/100*'Inflation indexes'!I153</f>
        <v>30349.8258841234</v>
      </c>
      <c r="AJ61" s="18" t="n">
        <f aca="false">Y61*'Inflation indexes'!$D$162/100*'Inflation indexes'!I153</f>
        <v>24068.7597680363</v>
      </c>
      <c r="AK61" s="18" t="n">
        <f aca="false">AJ61*0.82</f>
        <v>19736.3830097897</v>
      </c>
      <c r="AL61" s="13" t="n">
        <f aca="false">Z61*'Inflation indexes'!$D$162/100*'Inflation indexes'!I153</f>
        <v>17624.969612756</v>
      </c>
      <c r="AM61" s="18" t="n">
        <f aca="false">Adequacy_central!X58</f>
        <v>0.696798191668618</v>
      </c>
      <c r="AN61" s="9" t="n">
        <f aca="false">AN57+1</f>
        <v>2029</v>
      </c>
      <c r="AO61" s="16" t="n">
        <v>7731.30993227991</v>
      </c>
      <c r="AP61" s="14" t="n">
        <f aca="false">Adequacy_high!Q58</f>
        <v>7451.12009719217</v>
      </c>
      <c r="AQ61" s="14" t="n">
        <f aca="false">Adequacy_high!R58</f>
        <v>5302.05583397094</v>
      </c>
      <c r="AR61" s="14" t="n">
        <f aca="false">Adequacy_high!S58</f>
        <v>4606.07909857031</v>
      </c>
      <c r="AS61" s="14" t="n">
        <f aca="false">Adequacy_high!T58</f>
        <v>3678.90123886026</v>
      </c>
      <c r="AT61" s="14" t="n">
        <f aca="false">Adequacy_high!U58</f>
        <v>6088.52325884424</v>
      </c>
      <c r="AU61" s="14" t="n">
        <f aca="false">Adequacy_high!V58</f>
        <v>6903.03624983835</v>
      </c>
      <c r="AV61" s="9"/>
      <c r="AW61" s="9"/>
      <c r="AX61" s="9" t="n">
        <f aca="false">AX57+1</f>
        <v>2029</v>
      </c>
      <c r="AY61" s="11" t="n">
        <f aca="false">AO61*'Inflation indexes'!$D$162/100*'Inflation indexes'!I153</f>
        <v>40401.6301925915</v>
      </c>
      <c r="AZ61" s="11" t="n">
        <f aca="false">AU61*'Inflation indexes'!$D$162/100*'Inflation indexes'!I153</f>
        <v>36073.3071387528</v>
      </c>
      <c r="BA61" s="14" t="n">
        <f aca="false">AP61*'Inflation indexes'!$D$162/100*'Inflation indexes'!I153</f>
        <v>38937.4376818665</v>
      </c>
      <c r="BB61" s="14" t="n">
        <f aca="false">AQ61*'Inflation indexes'!$D$162/100*'Inflation indexes'!I153</f>
        <v>27707.0381269008</v>
      </c>
      <c r="BC61" s="14" t="n">
        <f aca="false">AR61*'Inflation indexes'!$D$162/100*'Inflation indexes'!I153</f>
        <v>24070.0613490197</v>
      </c>
      <c r="BD61" s="14" t="n">
        <f aca="false">AS61*'Inflation indexes'!$D$162/100*'Inflation indexes'!I153</f>
        <v>19224.8931512785</v>
      </c>
      <c r="BE61" s="14" t="n">
        <f aca="false">AT61*'Inflation indexes'!$D$162/100*'Inflation indexes'!I153</f>
        <v>31816.8935506997</v>
      </c>
      <c r="BF61" s="14" t="n">
        <f aca="false">Adequacy_high!X58</f>
        <v>0.699304936454935</v>
      </c>
      <c r="BG61" s="14" t="n">
        <f aca="false">Y61*'Inflation indexes'!$D$162/100*'Inflation indexes'!I153</f>
        <v>24068.7597680363</v>
      </c>
      <c r="BH61" s="14" t="n">
        <f aca="false">BG61*0.82</f>
        <v>19736.3830097897</v>
      </c>
      <c r="BI61" s="11" t="n">
        <f aca="false">Z61*'Inflation indexes'!$D$162/100*'Inflation indexes'!I153</f>
        <v>17624.969612756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6727.98214763154</v>
      </c>
      <c r="D62" s="14" t="n">
        <f aca="false">Adequacy_low!R59</f>
        <v>4867.8333299689</v>
      </c>
      <c r="E62" s="14" t="n">
        <f aca="false">Adequacy_low!S59</f>
        <v>4169.81040976334</v>
      </c>
      <c r="F62" s="14" t="n">
        <f aca="false">Adequacy_low!T59</f>
        <v>3322.80550050006</v>
      </c>
      <c r="G62" s="14" t="n">
        <f aca="false">Adequacy_low!U59</f>
        <v>5503.43030638659</v>
      </c>
      <c r="H62" s="14" t="n">
        <f aca="false">Adequacy_low!V59</f>
        <v>6343.81559166186</v>
      </c>
      <c r="I62" s="9" t="n">
        <f aca="false">I58+1</f>
        <v>2029</v>
      </c>
      <c r="J62" s="16" t="n">
        <f aca="false">B62*'Inflation indexes'!$D$162/100*'Inflation indexes'!I154</f>
        <v>33417.2664118129</v>
      </c>
      <c r="K62" s="14" t="n">
        <f aca="false">H62*'Inflation indexes'!$D$162/100*'Inflation indexes'!I154</f>
        <v>33150.9787848768</v>
      </c>
      <c r="L62" s="14" t="n">
        <f aca="false">C62*'Inflation indexes'!$D$162/100*'Inflation indexes'!I154</f>
        <v>35158.5241119429</v>
      </c>
      <c r="M62" s="14" t="n">
        <f aca="false">D62*'Inflation indexes'!$D$162/100*'Inflation indexes'!I154</f>
        <v>25437.914630151</v>
      </c>
      <c r="N62" s="14" t="n">
        <f aca="false">E62*'Inflation indexes'!$D$162/100*'Inflation indexes'!I154</f>
        <v>21790.2450715486</v>
      </c>
      <c r="O62" s="14" t="n">
        <f aca="false">F62*'Inflation indexes'!$D$162/100*'Inflation indexes'!I154</f>
        <v>17364.0379455754</v>
      </c>
      <c r="P62" s="14" t="n">
        <f aca="false">G62*'Inflation indexes'!$D$162/100*'Inflation indexes'!I154</f>
        <v>28759.3639340446</v>
      </c>
      <c r="Q62" s="14" t="n">
        <f aca="false">Adequacy_low!X59</f>
        <v>0.742955408720818</v>
      </c>
      <c r="R62" s="19" t="n">
        <v>7022.15822820774</v>
      </c>
      <c r="S62" s="18" t="n">
        <f aca="false">Adequacy_central!Q59</f>
        <v>7160.72627319286</v>
      </c>
      <c r="T62" s="18" t="n">
        <f aca="false">Adequacy_central!R59</f>
        <v>5220.32142458565</v>
      </c>
      <c r="U62" s="18" t="n">
        <f aca="false">Adequacy_central!S59</f>
        <v>4452.6356665918</v>
      </c>
      <c r="V62" s="18" t="n">
        <f aca="false">Adequacy_central!T59</f>
        <v>3561.29176405168</v>
      </c>
      <c r="W62" s="18" t="n">
        <f aca="false">Adequacy_central!U59</f>
        <v>5903.60402707112</v>
      </c>
      <c r="X62" s="18" t="n">
        <f aca="false">Adequacy_central!V59</f>
        <v>6735.96697050588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indexes'!$D$162/100</f>
        <v>36695.8047698199</v>
      </c>
      <c r="AD62" s="13" t="n">
        <f aca="false">X62*'Inflation indexes'!$D$162/100*'Inflation indexes'!I154</f>
        <v>35200.2505287789</v>
      </c>
      <c r="AE62" s="18" t="n">
        <f aca="false">S62*'Inflation indexes'!$D$162/100*'Inflation indexes'!I154</f>
        <v>37419.9220227869</v>
      </c>
      <c r="AF62" s="18" t="n">
        <f aca="false">T62*'Inflation indexes'!$D$162/100*'Inflation indexes'!I154</f>
        <v>27279.9173141383</v>
      </c>
      <c r="AG62" s="18" t="n">
        <f aca="false">U62*'Inflation indexes'!$D$162/100*'Inflation indexes'!I154</f>
        <v>23268.2095478917</v>
      </c>
      <c r="AH62" s="18" t="n">
        <f aca="false">V62*'Inflation indexes'!$D$162/100*'Inflation indexes'!I154</f>
        <v>18610.299434304</v>
      </c>
      <c r="AI62" s="18" t="n">
        <f aca="false">W62*'Inflation indexes'!$D$162/100*'Inflation indexes'!I154</f>
        <v>30850.5581582453</v>
      </c>
      <c r="AJ62" s="18" t="n">
        <f aca="false">Y62*'Inflation indexes'!$D$162/100*'Inflation indexes'!I154</f>
        <v>24161.809983665</v>
      </c>
      <c r="AK62" s="18" t="n">
        <f aca="false">AJ62*0.82</f>
        <v>19812.6841866053</v>
      </c>
      <c r="AL62" s="13" t="n">
        <f aca="false">Z62*'Inflation indexes'!$D$162/100*'Inflation indexes'!I154</f>
        <v>17645.5704244135</v>
      </c>
      <c r="AM62" s="18" t="n">
        <f aca="false">Adequacy_central!X59</f>
        <v>0.703456616269627</v>
      </c>
      <c r="AN62" s="9" t="n">
        <f aca="false">AN58+1</f>
        <v>2029</v>
      </c>
      <c r="AO62" s="16" t="n">
        <v>7751.67210707598</v>
      </c>
      <c r="AP62" s="14" t="n">
        <f aca="false">Adequacy_high!Q59</f>
        <v>7534.87455685979</v>
      </c>
      <c r="AQ62" s="14" t="n">
        <f aca="false">Adequacy_high!R59</f>
        <v>5386.71690253649</v>
      </c>
      <c r="AR62" s="14" t="n">
        <f aca="false">Adequacy_high!S59</f>
        <v>4676.96137511483</v>
      </c>
      <c r="AS62" s="14" t="n">
        <f aca="false">Adequacy_high!T59</f>
        <v>3735.76989700872</v>
      </c>
      <c r="AT62" s="14" t="n">
        <f aca="false">Adequacy_high!U59</f>
        <v>6159.23621863645</v>
      </c>
      <c r="AU62" s="14" t="n">
        <f aca="false">Adequacy_high!V59</f>
        <v>6996.10350560892</v>
      </c>
      <c r="AV62" s="9"/>
      <c r="AW62" s="9"/>
      <c r="AX62" s="9" t="n">
        <f aca="false">AX58+1</f>
        <v>2029</v>
      </c>
      <c r="AY62" s="11" t="n">
        <f aca="false">AO62*'Inflation indexes'!$D$162/100*'Inflation indexes'!I154</f>
        <v>40508.0371356883</v>
      </c>
      <c r="AZ62" s="11" t="n">
        <f aca="false">AU62*'Inflation indexes'!$D$162/100*'Inflation indexes'!I154</f>
        <v>36559.650188458</v>
      </c>
      <c r="BA62" s="14" t="n">
        <f aca="false">AP62*'Inflation indexes'!$D$162/100*'Inflation indexes'!I154</f>
        <v>39375.1147037569</v>
      </c>
      <c r="BB62" s="14" t="n">
        <f aca="false">AQ62*'Inflation indexes'!$D$162/100*'Inflation indexes'!I154</f>
        <v>28149.4528294357</v>
      </c>
      <c r="BC62" s="14" t="n">
        <f aca="false">AR62*'Inflation indexes'!$D$162/100*'Inflation indexes'!I154</f>
        <v>24440.4719973116</v>
      </c>
      <c r="BD62" s="14" t="n">
        <f aca="false">AS62*'Inflation indexes'!$D$162/100*'Inflation indexes'!I154</f>
        <v>19522.0726093765</v>
      </c>
      <c r="BE62" s="14" t="n">
        <f aca="false">AT62*'Inflation indexes'!$D$162/100*'Inflation indexes'!I154</f>
        <v>32186.419397726</v>
      </c>
      <c r="BF62" s="14" t="n">
        <f aca="false">Adequacy_high!X59</f>
        <v>0.711619208104563</v>
      </c>
      <c r="BG62" s="14" t="n">
        <f aca="false">Y62*'Inflation indexes'!$D$162/100*'Inflation indexes'!I154</f>
        <v>24161.809983665</v>
      </c>
      <c r="BH62" s="14" t="n">
        <f aca="false">BG62*0.82</f>
        <v>19812.6841866053</v>
      </c>
      <c r="BI62" s="11" t="n">
        <f aca="false">Z62*'Inflation indexes'!$D$162/100*'Inflation indexes'!I154</f>
        <v>17645.5704244135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6621.92451452148</v>
      </c>
      <c r="D63" s="14" t="n">
        <f aca="false">Adequacy_low!R60</f>
        <v>4785.19179728455</v>
      </c>
      <c r="E63" s="14" t="n">
        <f aca="false">Adequacy_low!S60</f>
        <v>4098.88985596038</v>
      </c>
      <c r="F63" s="14" t="n">
        <f aca="false">Adequacy_low!T60</f>
        <v>3266.8583294487</v>
      </c>
      <c r="G63" s="14" t="n">
        <f aca="false">Adequacy_low!U60</f>
        <v>5401.28137969274</v>
      </c>
      <c r="H63" s="14" t="n">
        <f aca="false">Adequacy_low!V60</f>
        <v>6227.54241283102</v>
      </c>
      <c r="I63" s="9" t="n">
        <f aca="false">I59+1</f>
        <v>2029</v>
      </c>
      <c r="J63" s="16" t="n">
        <f aca="false">B63*'Inflation indexes'!$D$162/100*'Inflation indexes'!I155</f>
        <v>33509.2458462979</v>
      </c>
      <c r="K63" s="14" t="n">
        <f aca="false">H63*'Inflation indexes'!$D$162/100*'Inflation indexes'!I155</f>
        <v>32543.3681712049</v>
      </c>
      <c r="L63" s="14" t="n">
        <f aca="false">C63*'Inflation indexes'!$D$162/100*'Inflation indexes'!I155</f>
        <v>34604.2970392287</v>
      </c>
      <c r="M63" s="14" t="n">
        <f aca="false">D63*'Inflation indexes'!$D$162/100*'Inflation indexes'!I155</f>
        <v>25006.0534486297</v>
      </c>
      <c r="N63" s="14" t="n">
        <f aca="false">E63*'Inflation indexes'!$D$162/100*'Inflation indexes'!I155</f>
        <v>21419.6343971741</v>
      </c>
      <c r="O63" s="14" t="n">
        <f aca="false">F63*'Inflation indexes'!$D$162/100*'Inflation indexes'!I155</f>
        <v>17071.6739173658</v>
      </c>
      <c r="P63" s="14" t="n">
        <f aca="false">G63*'Inflation indexes'!$D$162/100*'Inflation indexes'!I155</f>
        <v>28225.5626510791</v>
      </c>
      <c r="Q63" s="14" t="n">
        <f aca="false">Adequacy_low!X60</f>
        <v>0.730382945360609</v>
      </c>
      <c r="R63" s="19" t="n">
        <v>7056.03741941516</v>
      </c>
      <c r="S63" s="18" t="n">
        <f aca="false">Adequacy_central!Q60</f>
        <v>7062.20996938312</v>
      </c>
      <c r="T63" s="18" t="n">
        <f aca="false">Adequacy_central!R60</f>
        <v>5178.84957543111</v>
      </c>
      <c r="U63" s="18" t="n">
        <f aca="false">Adequacy_central!S60</f>
        <v>4398.07935478577</v>
      </c>
      <c r="V63" s="18" t="n">
        <f aca="false">Adequacy_central!T60</f>
        <v>3517.79615417709</v>
      </c>
      <c r="W63" s="18" t="n">
        <f aca="false">Adequacy_central!U60</f>
        <v>5818.72167816249</v>
      </c>
      <c r="X63" s="18" t="n">
        <f aca="false">Adequacy_central!V60</f>
        <v>6658.17393669457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indexes'!$D$162/100</f>
        <v>36872.8478021618</v>
      </c>
      <c r="AD63" s="13" t="n">
        <f aca="false">X63*'Inflation indexes'!$D$162/100*'Inflation indexes'!I155</f>
        <v>34793.7262255063</v>
      </c>
      <c r="AE63" s="18" t="n">
        <f aca="false">S63*'Inflation indexes'!$D$162/100*'Inflation indexes'!I155</f>
        <v>36905.1037954327</v>
      </c>
      <c r="AF63" s="18" t="n">
        <f aca="false">T63*'Inflation indexes'!$D$162/100*'Inflation indexes'!I155</f>
        <v>27063.1972075042</v>
      </c>
      <c r="AG63" s="18" t="n">
        <f aca="false">U63*'Inflation indexes'!$D$162/100*'Inflation indexes'!I155</f>
        <v>22983.1137551262</v>
      </c>
      <c r="AH63" s="18" t="n">
        <f aca="false">V63*'Inflation indexes'!$D$162/100*'Inflation indexes'!I155</f>
        <v>18383.0037288483</v>
      </c>
      <c r="AI63" s="18" t="n">
        <f aca="false">W63*'Inflation indexes'!$D$162/100*'Inflation indexes'!I155</f>
        <v>30406.987107476</v>
      </c>
      <c r="AJ63" s="18" t="n">
        <f aca="false">Y63*'Inflation indexes'!$D$162/100*'Inflation indexes'!I155</f>
        <v>24254.8601992938</v>
      </c>
      <c r="AK63" s="18" t="n">
        <f aca="false">AJ63*0.82</f>
        <v>19888.9853634209</v>
      </c>
      <c r="AL63" s="13" t="n">
        <f aca="false">Z63*'Inflation indexes'!$D$162/100*'Inflation indexes'!I155</f>
        <v>17666.115269553</v>
      </c>
      <c r="AM63" s="18" t="n">
        <f aca="false">Adequacy_central!X60</f>
        <v>0.696446751070261</v>
      </c>
      <c r="AN63" s="9" t="n">
        <f aca="false">AN59+1</f>
        <v>2029</v>
      </c>
      <c r="AO63" s="16" t="n">
        <v>7780.70274975516</v>
      </c>
      <c r="AP63" s="14" t="n">
        <f aca="false">Adequacy_high!Q60</f>
        <v>7475.19223978927</v>
      </c>
      <c r="AQ63" s="14" t="n">
        <f aca="false">Adequacy_high!R60</f>
        <v>5350.11822660339</v>
      </c>
      <c r="AR63" s="14" t="n">
        <f aca="false">Adequacy_high!S60</f>
        <v>4642.23643853487</v>
      </c>
      <c r="AS63" s="14" t="n">
        <f aca="false">Adequacy_high!T60</f>
        <v>3708.31363056828</v>
      </c>
      <c r="AT63" s="14" t="n">
        <f aca="false">Adequacy_high!U60</f>
        <v>6104.69314088049</v>
      </c>
      <c r="AU63" s="14" t="n">
        <f aca="false">Adequacy_high!V60</f>
        <v>6944.22276084511</v>
      </c>
      <c r="AV63" s="9"/>
      <c r="AW63" s="9"/>
      <c r="AX63" s="9" t="n">
        <f aca="false">AX59+1</f>
        <v>2029</v>
      </c>
      <c r="AY63" s="11" t="n">
        <f aca="false">AO63*'Inflation indexes'!$D$162/100*'Inflation indexes'!I155</f>
        <v>40659.7430302975</v>
      </c>
      <c r="AZ63" s="11" t="n">
        <f aca="false">AU63*'Inflation indexes'!$D$162/100*'Inflation indexes'!I155</f>
        <v>36288.5361492559</v>
      </c>
      <c r="BA63" s="14" t="n">
        <f aca="false">AP63*'Inflation indexes'!$D$162/100*'Inflation indexes'!I155</f>
        <v>39063.2318631463</v>
      </c>
      <c r="BB63" s="14" t="n">
        <f aca="false">AQ63*'Inflation indexes'!$D$162/100*'Inflation indexes'!I155</f>
        <v>27958.1985421883</v>
      </c>
      <c r="BC63" s="14" t="n">
        <f aca="false">AR63*'Inflation indexes'!$D$162/100*'Inflation indexes'!I155</f>
        <v>24259.0093398249</v>
      </c>
      <c r="BD63" s="14" t="n">
        <f aca="false">AS63*'Inflation indexes'!$D$162/100*'Inflation indexes'!I155</f>
        <v>19378.5939579044</v>
      </c>
      <c r="BE63" s="14" t="n">
        <f aca="false">AT63*'Inflation indexes'!$D$162/100*'Inflation indexes'!I155</f>
        <v>31901.392762348</v>
      </c>
      <c r="BF63" s="14" t="n">
        <f aca="false">Adequacy_high!X60</f>
        <v>0.702715893521125</v>
      </c>
      <c r="BG63" s="14" t="n">
        <f aca="false">Y63*'Inflation indexes'!$D$162/100*'Inflation indexes'!I155</f>
        <v>24254.8601992938</v>
      </c>
      <c r="BH63" s="14" t="n">
        <f aca="false">BG63*0.82</f>
        <v>19888.9853634209</v>
      </c>
      <c r="BI63" s="11" t="n">
        <f aca="false">Z63*'Inflation indexes'!$D$162/100*'Inflation indexes'!I155</f>
        <v>17666.115269553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6774.8055207118</v>
      </c>
      <c r="D64" s="14" t="n">
        <f aca="false">Adequacy_low!R61</f>
        <v>4892.83199376754</v>
      </c>
      <c r="E64" s="14" t="n">
        <f aca="false">Adequacy_low!S61</f>
        <v>4190.8858939324</v>
      </c>
      <c r="F64" s="14" t="n">
        <f aca="false">Adequacy_low!T61</f>
        <v>3340.60891563184</v>
      </c>
      <c r="G64" s="14" t="n">
        <f aca="false">Adequacy_low!U61</f>
        <v>5514.95013968994</v>
      </c>
      <c r="H64" s="14" t="n">
        <f aca="false">Adequacy_low!V61</f>
        <v>6362.57643992419</v>
      </c>
      <c r="I64" s="9" t="n">
        <f aca="false">I60+1</f>
        <v>2029</v>
      </c>
      <c r="J64" s="16" t="n">
        <f aca="false">B64*'Inflation indexes'!$D$162/100*'Inflation indexes'!I156</f>
        <v>33618.2978342864</v>
      </c>
      <c r="K64" s="14" t="n">
        <f aca="false">H64*'Inflation indexes'!$D$162/100*'Inflation indexes'!I156</f>
        <v>33249.017650248</v>
      </c>
      <c r="L64" s="14" t="n">
        <f aca="false">C64*'Inflation indexes'!$D$162/100*'Inflation indexes'!I156</f>
        <v>35403.2097629036</v>
      </c>
      <c r="M64" s="14" t="n">
        <f aca="false">D64*'Inflation indexes'!$D$162/100*'Inflation indexes'!I156</f>
        <v>25568.5505481194</v>
      </c>
      <c r="N64" s="14" t="n">
        <f aca="false">E64*'Inflation indexes'!$D$162/100*'Inflation indexes'!I156</f>
        <v>21900.3795668652</v>
      </c>
      <c r="O64" s="14" t="n">
        <f aca="false">F64*'Inflation indexes'!$D$162/100*'Inflation indexes'!I156</f>
        <v>17457.0735372953</v>
      </c>
      <c r="P64" s="14" t="n">
        <f aca="false">G64*'Inflation indexes'!$D$162/100*'Inflation indexes'!I156</f>
        <v>28819.5633115212</v>
      </c>
      <c r="Q64" s="14" t="n">
        <f aca="false">Adequacy_low!X61</f>
        <v>0.744617893010919</v>
      </c>
      <c r="R64" s="19" t="n">
        <v>7109.9382347543</v>
      </c>
      <c r="S64" s="18" t="n">
        <f aca="false">Adequacy_central!Q61</f>
        <v>7202.15728520859</v>
      </c>
      <c r="T64" s="18" t="n">
        <f aca="false">Adequacy_central!R61</f>
        <v>5310.12443759951</v>
      </c>
      <c r="U64" s="18" t="n">
        <f aca="false">Adequacy_central!S61</f>
        <v>4488.98835890221</v>
      </c>
      <c r="V64" s="18" t="n">
        <f aca="false">Adequacy_central!T61</f>
        <v>3575.90020884486</v>
      </c>
      <c r="W64" s="18" t="n">
        <f aca="false">Adequacy_central!U61</f>
        <v>5927.60924909554</v>
      </c>
      <c r="X64" s="18" t="n">
        <f aca="false">Adequacy_central!V61</f>
        <v>6796.18277858187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indexes'!$D$162/100</f>
        <v>37154.5181565372</v>
      </c>
      <c r="AD64" s="13" t="n">
        <f aca="false">X64*'Inflation indexes'!$D$162/100*'Inflation indexes'!I156</f>
        <v>35514.921241885</v>
      </c>
      <c r="AE64" s="18" t="n">
        <f aca="false">S64*'Inflation indexes'!$D$162/100*'Inflation indexes'!I156</f>
        <v>37636.4287261303</v>
      </c>
      <c r="AF64" s="18" t="n">
        <f aca="false">T64*'Inflation indexes'!$D$162/100*'Inflation indexes'!I156</f>
        <v>27749.2023581666</v>
      </c>
      <c r="AG64" s="18" t="n">
        <f aca="false">U64*'Inflation indexes'!$D$162/100*'Inflation indexes'!I156</f>
        <v>23458.1783945806</v>
      </c>
      <c r="AH64" s="18" t="n">
        <f aca="false">V64*'Inflation indexes'!$D$162/100*'Inflation indexes'!I156</f>
        <v>18686.6390183322</v>
      </c>
      <c r="AI64" s="18" t="n">
        <f aca="false">W64*'Inflation indexes'!$D$162/100*'Inflation indexes'!I156</f>
        <v>30976.0026316162</v>
      </c>
      <c r="AJ64" s="18" t="n">
        <f aca="false">Y64*'Inflation indexes'!$D$162/100*'Inflation indexes'!I156</f>
        <v>24347.9104149225</v>
      </c>
      <c r="AK64" s="18" t="n">
        <f aca="false">AJ64*0.82</f>
        <v>19965.2865402365</v>
      </c>
      <c r="AL64" s="13" t="n">
        <f aca="false">Z64*'Inflation indexes'!$D$162/100*'Inflation indexes'!I156</f>
        <v>17686.6045159994</v>
      </c>
      <c r="AM64" s="18" t="n">
        <f aca="false">Adequacy_central!X61</f>
        <v>0.713886640222565</v>
      </c>
      <c r="AN64" s="9" t="n">
        <f aca="false">AN60+1</f>
        <v>2029</v>
      </c>
      <c r="AO64" s="16" t="n">
        <v>7787.93897045507</v>
      </c>
      <c r="AP64" s="14" t="n">
        <f aca="false">Adequacy_high!Q61</f>
        <v>7585.06515458001</v>
      </c>
      <c r="AQ64" s="14" t="n">
        <f aca="false">Adequacy_high!R61</f>
        <v>5462.86992259523</v>
      </c>
      <c r="AR64" s="14" t="n">
        <f aca="false">Adequacy_high!S61</f>
        <v>4716.71389478067</v>
      </c>
      <c r="AS64" s="14" t="n">
        <f aca="false">Adequacy_high!T61</f>
        <v>3768.24559139723</v>
      </c>
      <c r="AT64" s="14" t="n">
        <f aca="false">Adequacy_high!U61</f>
        <v>6174.53683369051</v>
      </c>
      <c r="AU64" s="14" t="n">
        <f aca="false">Adequacy_high!V61</f>
        <v>7045.80069097385</v>
      </c>
      <c r="AV64" s="9"/>
      <c r="AW64" s="9"/>
      <c r="AX64" s="9" t="n">
        <f aca="false">AX60+1</f>
        <v>2029</v>
      </c>
      <c r="AY64" s="11" t="n">
        <f aca="false">AO64*'Inflation indexes'!$D$162/100*'Inflation indexes'!I156</f>
        <v>40697.5574647556</v>
      </c>
      <c r="AZ64" s="11" t="n">
        <f aca="false">AU64*'Inflation indexes'!$D$162/100*'Inflation indexes'!I156</f>
        <v>36819.353566322</v>
      </c>
      <c r="BA64" s="14" t="n">
        <f aca="false">AP64*'Inflation indexes'!$D$162/100*'Inflation indexes'!I156</f>
        <v>39637.3965144719</v>
      </c>
      <c r="BB64" s="14" t="n">
        <f aca="false">AQ64*'Inflation indexes'!$D$162/100*'Inflation indexes'!I156</f>
        <v>28547.4068865634</v>
      </c>
      <c r="BC64" s="14" t="n">
        <f aca="false">AR64*'Inflation indexes'!$D$162/100*'Inflation indexes'!I156</f>
        <v>24648.2073762875</v>
      </c>
      <c r="BD64" s="14" t="n">
        <f aca="false">AS64*'Inflation indexes'!$D$162/100*'Inflation indexes'!I156</f>
        <v>19691.7813659035</v>
      </c>
      <c r="BE64" s="14" t="n">
        <f aca="false">AT64*'Inflation indexes'!$D$162/100*'Inflation indexes'!I156</f>
        <v>32266.3760669771</v>
      </c>
      <c r="BF64" s="14" t="n">
        <f aca="false">Adequacy_high!X61</f>
        <v>0.711873068992102</v>
      </c>
      <c r="BG64" s="14" t="n">
        <f aca="false">Y64*'Inflation indexes'!$D$162/100*'Inflation indexes'!I156</f>
        <v>24347.9104149225</v>
      </c>
      <c r="BH64" s="14" t="n">
        <f aca="false">BG64*0.82</f>
        <v>19965.2865402365</v>
      </c>
      <c r="BI64" s="11" t="n">
        <f aca="false">Z64*'Inflation indexes'!$D$162/100*'Inflation indexes'!I156</f>
        <v>17686.6045159994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6658.03697593236</v>
      </c>
      <c r="D65" s="14" t="n">
        <f aca="false">Adequacy_low!R62</f>
        <v>4817.37031121497</v>
      </c>
      <c r="E65" s="14" t="n">
        <f aca="false">Adequacy_low!S62</f>
        <v>4118.7276960961</v>
      </c>
      <c r="F65" s="14" t="n">
        <f aca="false">Adequacy_low!T62</f>
        <v>3282.42084095353</v>
      </c>
      <c r="G65" s="14" t="n">
        <f aca="false">Adequacy_low!U62</f>
        <v>5414.55728968439</v>
      </c>
      <c r="H65" s="14" t="n">
        <f aca="false">Adequacy_low!V62</f>
        <v>6261.56595471624</v>
      </c>
      <c r="I65" s="9" t="n">
        <f aca="false">I61+1</f>
        <v>2030</v>
      </c>
      <c r="J65" s="16" t="n">
        <f aca="false">B65*'Inflation indexes'!$D$162/100*'Inflation indexes'!I157</f>
        <v>33757.8912332761</v>
      </c>
      <c r="K65" s="14" t="n">
        <f aca="false">H65*'Inflation indexes'!$D$162/100*'Inflation indexes'!I157</f>
        <v>32721.1655391967</v>
      </c>
      <c r="L65" s="14" t="n">
        <f aca="false">C65*'Inflation indexes'!$D$162/100*'Inflation indexes'!I157</f>
        <v>34793.0105074567</v>
      </c>
      <c r="M65" s="14" t="n">
        <f aca="false">D65*'Inflation indexes'!$D$162/100*'Inflation indexes'!I157</f>
        <v>25174.2092244751</v>
      </c>
      <c r="N65" s="14" t="n">
        <f aca="false">E65*'Inflation indexes'!$D$162/100*'Inflation indexes'!I157</f>
        <v>21523.3013162348</v>
      </c>
      <c r="O65" s="14" t="n">
        <f aca="false">F65*'Inflation indexes'!$D$162/100*'Inflation indexes'!I157</f>
        <v>17152.999183096</v>
      </c>
      <c r="P65" s="14" t="n">
        <f aca="false">G65*'Inflation indexes'!$D$162/100*'Inflation indexes'!I157</f>
        <v>28294.9387866436</v>
      </c>
      <c r="Q65" s="14" t="n">
        <f aca="false">Adequacy_low!X62</f>
        <v>0.724489641667928</v>
      </c>
      <c r="R65" s="17" t="n">
        <v>7138.05545169349</v>
      </c>
      <c r="S65" s="18" t="n">
        <f aca="false">Adequacy_central!Q62</f>
        <v>7102.12394133618</v>
      </c>
      <c r="T65" s="18" t="n">
        <f aca="false">Adequacy_central!R62</f>
        <v>5261.73991337695</v>
      </c>
      <c r="U65" s="18" t="n">
        <f aca="false">Adequacy_central!S62</f>
        <v>4433.52158156485</v>
      </c>
      <c r="V65" s="18" t="n">
        <f aca="false">Adequacy_central!T62</f>
        <v>3532.26662510065</v>
      </c>
      <c r="W65" s="18" t="n">
        <f aca="false">Adequacy_central!U62</f>
        <v>5835.76148499078</v>
      </c>
      <c r="X65" s="18" t="n">
        <f aca="false">Adequacy_central!V62</f>
        <v>6716.22264083766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indexes'!$D$162/100</f>
        <v>37301.450747621</v>
      </c>
      <c r="AD65" s="13" t="n">
        <f aca="false">X65*'Inflation indexes'!$D$162/100*'Inflation indexes'!I157</f>
        <v>35097.0722688665</v>
      </c>
      <c r="AE65" s="18" t="n">
        <f aca="false">S65*'Inflation indexes'!$D$162/100*'Inflation indexes'!I157</f>
        <v>37113.682878213</v>
      </c>
      <c r="AF65" s="18" t="n">
        <f aca="false">T65*'Inflation indexes'!$D$162/100*'Inflation indexes'!I157</f>
        <v>27496.3585746672</v>
      </c>
      <c r="AG65" s="18" t="n">
        <f aca="false">U65*'Inflation indexes'!$D$162/100*'Inflation indexes'!I157</f>
        <v>23168.3247674996</v>
      </c>
      <c r="AH65" s="18" t="n">
        <f aca="false">V65*'Inflation indexes'!$D$162/100*'Inflation indexes'!I157</f>
        <v>18458.6223006152</v>
      </c>
      <c r="AI65" s="18" t="n">
        <f aca="false">W65*'Inflation indexes'!$D$162/100*'Inflation indexes'!I157</f>
        <v>30496.0322990489</v>
      </c>
      <c r="AJ65" s="18" t="n">
        <f aca="false">Y65*'Inflation indexes'!$D$162/100*'Inflation indexes'!I157</f>
        <v>24440.9606305513</v>
      </c>
      <c r="AK65" s="18" t="n">
        <f aca="false">AJ65*0.82</f>
        <v>20041.5877170521</v>
      </c>
      <c r="AL65" s="13" t="n">
        <f aca="false">Z65*'Inflation indexes'!$D$162/100*'Inflation indexes'!I157</f>
        <v>17707.0385277527</v>
      </c>
      <c r="AM65" s="18" t="n">
        <f aca="false">Adequacy_central!X62</f>
        <v>0.702828493869987</v>
      </c>
      <c r="AN65" s="9" t="n">
        <f aca="false">AN61+1</f>
        <v>2030</v>
      </c>
      <c r="AO65" s="16" t="n">
        <v>7827.63462459787</v>
      </c>
      <c r="AP65" s="14" t="n">
        <f aca="false">Adequacy_high!Q62</f>
        <v>7534.13532903192</v>
      </c>
      <c r="AQ65" s="14" t="n">
        <f aca="false">Adequacy_high!R62</f>
        <v>5427.17619789791</v>
      </c>
      <c r="AR65" s="14" t="n">
        <f aca="false">Adequacy_high!S62</f>
        <v>4681.56315362027</v>
      </c>
      <c r="AS65" s="14" t="n">
        <f aca="false">Adequacy_high!T62</f>
        <v>3740.52079761611</v>
      </c>
      <c r="AT65" s="14" t="n">
        <f aca="false">Adequacy_high!U62</f>
        <v>6112.5196313171</v>
      </c>
      <c r="AU65" s="14" t="n">
        <f aca="false">Adequacy_high!V62</f>
        <v>6995.39289442421</v>
      </c>
      <c r="AV65" s="9"/>
      <c r="AW65" s="9"/>
      <c r="AX65" s="9" t="n">
        <f aca="false">AX61+1</f>
        <v>2030</v>
      </c>
      <c r="AY65" s="11" t="n">
        <f aca="false">AO65*'Inflation indexes'!$D$162/100*'Inflation indexes'!I157</f>
        <v>40904.9956806567</v>
      </c>
      <c r="AZ65" s="11" t="n">
        <f aca="false">AU65*'Inflation indexes'!$D$162/100*'Inflation indexes'!I157</f>
        <v>36555.9367362039</v>
      </c>
      <c r="BA65" s="14" t="n">
        <f aca="false">AP65*'Inflation indexes'!$D$162/100*'Inflation indexes'!I157</f>
        <v>39371.251709052</v>
      </c>
      <c r="BB65" s="14" t="n">
        <f aca="false">AQ65*'Inflation indexes'!$D$162/100*'Inflation indexes'!I157</f>
        <v>28360.8816174888</v>
      </c>
      <c r="BC65" s="14" t="n">
        <f aca="false">AR65*'Inflation indexes'!$D$162/100*'Inflation indexes'!I157</f>
        <v>24464.5195849821</v>
      </c>
      <c r="BD65" s="14" t="n">
        <f aca="false">AS65*'Inflation indexes'!$D$162/100*'Inflation indexes'!I157</f>
        <v>19546.8994668047</v>
      </c>
      <c r="BE65" s="14" t="n">
        <f aca="false">AT65*'Inflation indexes'!$D$162/100*'Inflation indexes'!I157</f>
        <v>31942.2917788272</v>
      </c>
      <c r="BF65" s="14" t="n">
        <f aca="false">Adequacy_high!X62</f>
        <v>0.700626091621074</v>
      </c>
      <c r="BG65" s="14" t="n">
        <f aca="false">Y65*'Inflation indexes'!$D$162/100*'Inflation indexes'!I157</f>
        <v>24440.9606305513</v>
      </c>
      <c r="BH65" s="14" t="n">
        <f aca="false">BG65*0.82</f>
        <v>20041.5877170521</v>
      </c>
      <c r="BI65" s="11" t="n">
        <f aca="false">Z65*'Inflation indexes'!$D$162/100*'Inflation indexes'!I157</f>
        <v>17707.0385277527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6816.7168121443</v>
      </c>
      <c r="D66" s="14" t="n">
        <f aca="false">Adequacy_low!R63</f>
        <v>4932.99070754602</v>
      </c>
      <c r="E66" s="14" t="n">
        <f aca="false">Adequacy_low!S63</f>
        <v>4202.30433828232</v>
      </c>
      <c r="F66" s="14" t="n">
        <f aca="false">Adequacy_low!T63</f>
        <v>3349.50374023822</v>
      </c>
      <c r="G66" s="14" t="n">
        <f aca="false">Adequacy_low!U63</f>
        <v>5526.53833349655</v>
      </c>
      <c r="H66" s="14" t="n">
        <f aca="false">Adequacy_low!V63</f>
        <v>6406.35713121959</v>
      </c>
      <c r="I66" s="9" t="n">
        <f aca="false">I62+1</f>
        <v>2030</v>
      </c>
      <c r="J66" s="16" t="n">
        <f aca="false">B66*'Inflation indexes'!$D$162/100*'Inflation indexes'!I158</f>
        <v>33561.0977283216</v>
      </c>
      <c r="K66" s="14" t="n">
        <f aca="false">H66*'Inflation indexes'!$D$162/100*'Inflation indexes'!I158</f>
        <v>33477.8031102524</v>
      </c>
      <c r="L66" s="14" t="n">
        <f aca="false">C66*'Inflation indexes'!$D$162/100*'Inflation indexes'!I158</f>
        <v>35622.2262700908</v>
      </c>
      <c r="M66" s="14" t="n">
        <f aca="false">D66*'Inflation indexes'!$D$162/100*'Inflation indexes'!I158</f>
        <v>25778.4085821783</v>
      </c>
      <c r="N66" s="14" t="n">
        <f aca="false">E66*'Inflation indexes'!$D$162/100*'Inflation indexes'!I158</f>
        <v>21960.0491144634</v>
      </c>
      <c r="O66" s="14" t="n">
        <f aca="false">F66*'Inflation indexes'!$D$162/100*'Inflation indexes'!I158</f>
        <v>17503.5553647634</v>
      </c>
      <c r="P66" s="14" t="n">
        <f aca="false">G66*'Inflation indexes'!$D$162/100*'Inflation indexes'!I158</f>
        <v>28880.1199215751</v>
      </c>
      <c r="Q66" s="14" t="n">
        <f aca="false">Adequacy_low!X63</f>
        <v>0.742165093943788</v>
      </c>
      <c r="R66" s="19" t="n">
        <v>7139.08833501002</v>
      </c>
      <c r="S66" s="18" t="n">
        <f aca="false">Adequacy_central!Q63</f>
        <v>7252.66313746327</v>
      </c>
      <c r="T66" s="18" t="n">
        <f aca="false">Adequacy_central!R63</f>
        <v>5369.89096804359</v>
      </c>
      <c r="U66" s="18" t="n">
        <f aca="false">Adequacy_central!S63</f>
        <v>4515.8485500326</v>
      </c>
      <c r="V66" s="18" t="n">
        <f aca="false">Adequacy_central!T63</f>
        <v>3598.99237429263</v>
      </c>
      <c r="W66" s="18" t="n">
        <f aca="false">Adequacy_central!U63</f>
        <v>5950.75859868416</v>
      </c>
      <c r="X66" s="18" t="n">
        <f aca="false">Adequacy_central!V63</f>
        <v>6857.4683918248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indexes'!$D$162/100</f>
        <v>37306.8483025182</v>
      </c>
      <c r="AD66" s="13" t="n">
        <f aca="false">X66*'Inflation indexes'!$D$162/100*'Inflation indexes'!I158</f>
        <v>35835.1824529934</v>
      </c>
      <c r="AE66" s="18" t="n">
        <f aca="false">S66*'Inflation indexes'!$D$162/100*'Inflation indexes'!I158</f>
        <v>37900.3579675174</v>
      </c>
      <c r="AF66" s="18" t="n">
        <f aca="false">T66*'Inflation indexes'!$D$162/100*'Inflation indexes'!I158</f>
        <v>28061.5252739527</v>
      </c>
      <c r="AG66" s="18" t="n">
        <f aca="false">U66*'Inflation indexes'!$D$162/100*'Inflation indexes'!I158</f>
        <v>23598.542125754</v>
      </c>
      <c r="AH66" s="18" t="n">
        <f aca="false">V66*'Inflation indexes'!$D$162/100*'Inflation indexes'!I158</f>
        <v>18807.3121173204</v>
      </c>
      <c r="AI66" s="18" t="n">
        <f aca="false">W66*'Inflation indexes'!$D$162/100*'Inflation indexes'!I158</f>
        <v>31096.9745586856</v>
      </c>
      <c r="AJ66" s="18" t="n">
        <f aca="false">Y66*'Inflation indexes'!$D$162/100*'Inflation indexes'!I158</f>
        <v>24534.01084618</v>
      </c>
      <c r="AK66" s="18" t="n">
        <f aca="false">AJ66*0.82</f>
        <v>20117.8888938676</v>
      </c>
      <c r="AL66" s="13" t="n">
        <f aca="false">Z66*'Inflation indexes'!$D$162/100*'Inflation indexes'!I158</f>
        <v>17727.4176650424</v>
      </c>
      <c r="AM66" s="18" t="n">
        <f aca="false">Adequacy_central!X63</f>
        <v>0.711522878269956</v>
      </c>
      <c r="AN66" s="9" t="n">
        <f aca="false">AN62+1</f>
        <v>2030</v>
      </c>
      <c r="AO66" s="16" t="n">
        <v>7826.63679819942</v>
      </c>
      <c r="AP66" s="14" t="n">
        <f aca="false">Adequacy_high!Q63</f>
        <v>7645.12613484171</v>
      </c>
      <c r="AQ66" s="14" t="n">
        <f aca="false">Adequacy_high!R63</f>
        <v>5522.8304911177</v>
      </c>
      <c r="AR66" s="14" t="n">
        <f aca="false">Adequacy_high!S63</f>
        <v>4754.82330899679</v>
      </c>
      <c r="AS66" s="14" t="n">
        <f aca="false">Adequacy_high!T63</f>
        <v>3792.26209223551</v>
      </c>
      <c r="AT66" s="14" t="n">
        <f aca="false">Adequacy_high!U63</f>
        <v>6218.05264831587</v>
      </c>
      <c r="AU66" s="14" t="n">
        <f aca="false">Adequacy_high!V63</f>
        <v>7125.23938661289</v>
      </c>
      <c r="AV66" s="9"/>
      <c r="AW66" s="9"/>
      <c r="AX66" s="9" t="n">
        <f aca="false">AX62+1</f>
        <v>2030</v>
      </c>
      <c r="AY66" s="11" t="n">
        <f aca="false">AO66*'Inflation indexes'!$D$162/100*'Inflation indexes'!I158</f>
        <v>40899.7813232581</v>
      </c>
      <c r="AZ66" s="11" t="n">
        <f aca="false">AU66*'Inflation indexes'!$D$162/100*'Inflation indexes'!I158</f>
        <v>37234.4776309763</v>
      </c>
      <c r="BA66" s="14" t="n">
        <f aca="false">AP66*'Inflation indexes'!$D$162/100*'Inflation indexes'!I158</f>
        <v>39951.258141388</v>
      </c>
      <c r="BB66" s="14" t="n">
        <f aca="false">AQ66*'Inflation indexes'!$D$162/100*'Inflation indexes'!I158</f>
        <v>28860.7437902449</v>
      </c>
      <c r="BC66" s="14" t="n">
        <f aca="false">AR66*'Inflation indexes'!$D$162/100*'Inflation indexes'!I158</f>
        <v>24847.3563527873</v>
      </c>
      <c r="BD66" s="14" t="n">
        <f aca="false">AS66*'Inflation indexes'!$D$162/100*'Inflation indexes'!I158</f>
        <v>19817.2847791527</v>
      </c>
      <c r="BE66" s="14" t="n">
        <f aca="false">AT66*'Inflation indexes'!$D$162/100*'Inflation indexes'!I158</f>
        <v>32493.7773567227</v>
      </c>
      <c r="BF66" s="14" t="n">
        <f aca="false">Adequacy_high!X63</f>
        <v>0.718613214585526</v>
      </c>
      <c r="BG66" s="14" t="n">
        <f aca="false">Y66*'Inflation indexes'!$D$162/100*'Inflation indexes'!I158</f>
        <v>24534.01084618</v>
      </c>
      <c r="BH66" s="14" t="n">
        <f aca="false">BG66*0.82</f>
        <v>20117.8888938676</v>
      </c>
      <c r="BI66" s="11" t="n">
        <f aca="false">Z66*'Inflation indexes'!$D$162/100*'Inflation indexes'!I158</f>
        <v>17727.4176650424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6705.38432624165</v>
      </c>
      <c r="D67" s="14" t="n">
        <f aca="false">Adequacy_low!R64</f>
        <v>4856.14079019179</v>
      </c>
      <c r="E67" s="14" t="n">
        <f aca="false">Adequacy_low!S64</f>
        <v>4130.82387583916</v>
      </c>
      <c r="F67" s="14" t="n">
        <f aca="false">Adequacy_low!T64</f>
        <v>3292.80707334002</v>
      </c>
      <c r="G67" s="14" t="n">
        <f aca="false">Adequacy_low!U64</f>
        <v>5431.96250678487</v>
      </c>
      <c r="H67" s="14" t="n">
        <f aca="false">Adequacy_low!V64</f>
        <v>6298.69408726031</v>
      </c>
      <c r="I67" s="9" t="n">
        <f aca="false">I63+1</f>
        <v>2030</v>
      </c>
      <c r="J67" s="16" t="n">
        <f aca="false">B67*'Inflation indexes'!$D$162/100*'Inflation indexes'!I159</f>
        <v>33543.0899541111</v>
      </c>
      <c r="K67" s="14" t="n">
        <f aca="false">H67*'Inflation indexes'!$D$162/100*'Inflation indexes'!I159</f>
        <v>32915.1866163397</v>
      </c>
      <c r="L67" s="14" t="n">
        <f aca="false">C67*'Inflation indexes'!$D$162/100*'Inflation indexes'!I159</f>
        <v>35040.4343146189</v>
      </c>
      <c r="M67" s="14" t="n">
        <f aca="false">D67*'Inflation indexes'!$D$162/100*'Inflation indexes'!I159</f>
        <v>25376.8127376871</v>
      </c>
      <c r="N67" s="14" t="n">
        <f aca="false">E67*'Inflation indexes'!$D$162/100*'Inflation indexes'!I159</f>
        <v>21586.5125165362</v>
      </c>
      <c r="O67" s="14" t="n">
        <f aca="false">F67*'Inflation indexes'!$D$162/100*'Inflation indexes'!I159</f>
        <v>17207.2746840977</v>
      </c>
      <c r="P67" s="14" t="n">
        <f aca="false">G67*'Inflation indexes'!$D$162/100*'Inflation indexes'!I159</f>
        <v>28385.8935085309</v>
      </c>
      <c r="Q67" s="14" t="n">
        <f aca="false">Adequacy_low!X64</f>
        <v>0.735255655472089</v>
      </c>
      <c r="R67" s="19" t="n">
        <v>7173.14943655581</v>
      </c>
      <c r="S67" s="18" t="n">
        <f aca="false">Adequacy_central!Q64</f>
        <v>7175.04609211649</v>
      </c>
      <c r="T67" s="18" t="n">
        <f aca="false">Adequacy_central!R64</f>
        <v>5313.98315076296</v>
      </c>
      <c r="U67" s="18" t="n">
        <f aca="false">Adequacy_central!S64</f>
        <v>4460.4768629592</v>
      </c>
      <c r="V67" s="18" t="n">
        <f aca="false">Adequacy_central!T64</f>
        <v>3555.35876983814</v>
      </c>
      <c r="W67" s="18" t="n">
        <f aca="false">Adequacy_central!U64</f>
        <v>5876.41048948182</v>
      </c>
      <c r="X67" s="18" t="n">
        <f aca="false">Adequacy_central!V64</f>
        <v>6787.77475434664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indexes'!$D$162/100</f>
        <v>37484.8419466301</v>
      </c>
      <c r="AD67" s="13" t="n">
        <f aca="false">X67*'Inflation indexes'!$D$162/100*'Inflation indexes'!I159</f>
        <v>35470.9832949164</v>
      </c>
      <c r="AE67" s="18" t="n">
        <f aca="false">S67*'Inflation indexes'!$D$162/100*'Inflation indexes'!I159</f>
        <v>37494.7533299838</v>
      </c>
      <c r="AF67" s="18" t="n">
        <f aca="false">T67*'Inflation indexes'!$D$162/100*'Inflation indexes'!I159</f>
        <v>27769.3668973734</v>
      </c>
      <c r="AG67" s="18" t="n">
        <f aca="false">U67*'Inflation indexes'!$D$162/100*'Inflation indexes'!I159</f>
        <v>23309.185413389</v>
      </c>
      <c r="AH67" s="18" t="n">
        <f aca="false">V67*'Inflation indexes'!$D$162/100*'Inflation indexes'!I159</f>
        <v>18579.2952913774</v>
      </c>
      <c r="AI67" s="18" t="n">
        <f aca="false">W67*'Inflation indexes'!$D$162/100*'Inflation indexes'!I159</f>
        <v>30708.4524531404</v>
      </c>
      <c r="AJ67" s="18" t="n">
        <f aca="false">Y67*'Inflation indexes'!$D$162/100*'Inflation indexes'!I159</f>
        <v>24627.0610618088</v>
      </c>
      <c r="AK67" s="18" t="n">
        <f aca="false">AJ67*0.82</f>
        <v>20194.1900706832</v>
      </c>
      <c r="AL67" s="13" t="n">
        <f aca="false">Z67*'Inflation indexes'!$D$162/100*'Inflation indexes'!I159</f>
        <v>17747.7422843814</v>
      </c>
      <c r="AM67" s="18" t="n">
        <f aca="false">Adequacy_central!X64</f>
        <v>0.702451860790082</v>
      </c>
      <c r="AN67" s="9" t="n">
        <f aca="false">AN63+1</f>
        <v>2030</v>
      </c>
      <c r="AO67" s="16" t="n">
        <v>7865.34261068179</v>
      </c>
      <c r="AP67" s="14" t="n">
        <f aca="false">Adequacy_high!Q64</f>
        <v>7600.42622734551</v>
      </c>
      <c r="AQ67" s="14" t="n">
        <f aca="false">Adequacy_high!R64</f>
        <v>5487.24942142187</v>
      </c>
      <c r="AR67" s="14" t="n">
        <f aca="false">Adequacy_high!S64</f>
        <v>4718.91136143569</v>
      </c>
      <c r="AS67" s="14" t="n">
        <f aca="false">Adequacy_high!T64</f>
        <v>3764.20339709369</v>
      </c>
      <c r="AT67" s="14" t="n">
        <f aca="false">Adequacy_high!U64</f>
        <v>6185.87316852567</v>
      </c>
      <c r="AU67" s="14" t="n">
        <f aca="false">Adequacy_high!V64</f>
        <v>7093.22033036874</v>
      </c>
      <c r="AV67" s="9"/>
      <c r="AW67" s="9"/>
      <c r="AX67" s="9" t="n">
        <f aca="false">AX63+1</f>
        <v>2030</v>
      </c>
      <c r="AY67" s="11" t="n">
        <f aca="false">AO67*'Inflation indexes'!$D$162/100*'Inflation indexes'!I159</f>
        <v>41102.0469077339</v>
      </c>
      <c r="AZ67" s="11" t="n">
        <f aca="false">AU67*'Inflation indexes'!$D$162/100*'Inflation indexes'!I159</f>
        <v>37067.1551357171</v>
      </c>
      <c r="BA67" s="14" t="n">
        <f aca="false">AP67*'Inflation indexes'!$D$162/100*'Inflation indexes'!I159</f>
        <v>39717.6691185544</v>
      </c>
      <c r="BB67" s="14" t="n">
        <f aca="false">AQ67*'Inflation indexes'!$D$162/100*'Inflation indexes'!I159</f>
        <v>28674.8072242167</v>
      </c>
      <c r="BC67" s="14" t="n">
        <f aca="false">AR67*'Inflation indexes'!$D$162/100*'Inflation indexes'!I159</f>
        <v>24659.6907129969</v>
      </c>
      <c r="BD67" s="14" t="n">
        <f aca="false">AS67*'Inflation indexes'!$D$162/100*'Inflation indexes'!I159</f>
        <v>19670.658006363</v>
      </c>
      <c r="BE67" s="14" t="n">
        <f aca="false">AT67*'Inflation indexes'!$D$162/100*'Inflation indexes'!I159</f>
        <v>32325.6165335683</v>
      </c>
      <c r="BF67" s="14" t="n">
        <f aca="false">Adequacy_high!X64</f>
        <v>0.710652993666093</v>
      </c>
      <c r="BG67" s="14" t="n">
        <f aca="false">Y67*'Inflation indexes'!$D$162/100*'Inflation indexes'!I159</f>
        <v>24627.0610618088</v>
      </c>
      <c r="BH67" s="14" t="n">
        <f aca="false">BG67*0.82</f>
        <v>20194.1900706832</v>
      </c>
      <c r="BI67" s="11" t="n">
        <f aca="false">Z67*'Inflation indexes'!$D$162/100*'Inflation indexes'!I159</f>
        <v>17747.7422843814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6833.46029935359</v>
      </c>
      <c r="D68" s="14" t="n">
        <f aca="false">Adequacy_low!R65</f>
        <v>4977.15002010357</v>
      </c>
      <c r="E68" s="14" t="n">
        <f aca="false">Adequacy_low!S65</f>
        <v>4220.49003726811</v>
      </c>
      <c r="F68" s="14" t="n">
        <f aca="false">Adequacy_low!T65</f>
        <v>3364.37736678975</v>
      </c>
      <c r="G68" s="14" t="n">
        <f aca="false">Adequacy_low!U65</f>
        <v>5540.22370375143</v>
      </c>
      <c r="H68" s="14" t="n">
        <f aca="false">Adequacy_low!V65</f>
        <v>6435.06670769679</v>
      </c>
      <c r="I68" s="9" t="n">
        <f aca="false">I64+1</f>
        <v>2030</v>
      </c>
      <c r="J68" s="16" t="n">
        <f aca="false">B68*'Inflation indexes'!$D$162/100*'Inflation indexes'!I160</f>
        <v>33699.1089387213</v>
      </c>
      <c r="K68" s="14" t="n">
        <f aca="false">H68*'Inflation indexes'!$D$162/100*'Inflation indexes'!I160</f>
        <v>33627.8312040654</v>
      </c>
      <c r="L68" s="14" t="n">
        <f aca="false">C68*'Inflation indexes'!$D$162/100*'Inflation indexes'!I160</f>
        <v>35709.7229794828</v>
      </c>
      <c r="M68" s="14" t="n">
        <f aca="false">D68*'Inflation indexes'!$D$162/100*'Inflation indexes'!I160</f>
        <v>26009.1726093789</v>
      </c>
      <c r="N68" s="14" t="n">
        <f aca="false">E68*'Inflation indexes'!$D$162/100*'Inflation indexes'!I160</f>
        <v>22055.0824130445</v>
      </c>
      <c r="O68" s="14" t="n">
        <f aca="false">F68*'Inflation indexes'!$D$162/100*'Inflation indexes'!I160</f>
        <v>17581.2807133552</v>
      </c>
      <c r="P68" s="14" t="n">
        <f aca="false">G68*'Inflation indexes'!$D$162/100*'Inflation indexes'!I160</f>
        <v>28951.635780198</v>
      </c>
      <c r="Q68" s="14" t="n">
        <f aca="false">Adequacy_low!X65</f>
        <v>0.747561421131683</v>
      </c>
      <c r="R68" s="19" t="n">
        <v>7192.96289432265</v>
      </c>
      <c r="S68" s="18" t="n">
        <f aca="false">Adequacy_central!Q65</f>
        <v>7284.171024693</v>
      </c>
      <c r="T68" s="18" t="n">
        <f aca="false">Adequacy_central!R65</f>
        <v>5426.05072724079</v>
      </c>
      <c r="U68" s="18" t="n">
        <f aca="false">Adequacy_central!S65</f>
        <v>4542.57006123945</v>
      </c>
      <c r="V68" s="18" t="n">
        <f aca="false">Adequacy_central!T65</f>
        <v>3624.04712407414</v>
      </c>
      <c r="W68" s="18" t="n">
        <f aca="false">Adequacy_central!U65</f>
        <v>5969.43523296021</v>
      </c>
      <c r="X68" s="18" t="n">
        <f aca="false">Adequacy_central!V65</f>
        <v>6896.30130067469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indexes'!$D$162/100</f>
        <v>37588.3814503551</v>
      </c>
      <c r="AD68" s="13" t="n">
        <f aca="false">X68*'Inflation indexes'!$D$162/100*'Inflation indexes'!I160</f>
        <v>36038.1122069935</v>
      </c>
      <c r="AE68" s="18" t="n">
        <f aca="false">S68*'Inflation indexes'!$D$162/100*'Inflation indexes'!I160</f>
        <v>38065.0092386675</v>
      </c>
      <c r="AF68" s="18" t="n">
        <f aca="false">T68*'Inflation indexes'!$D$162/100*'Inflation indexes'!I160</f>
        <v>28355.0002274424</v>
      </c>
      <c r="AG68" s="18" t="n">
        <f aca="false">U68*'Inflation indexes'!$D$162/100*'Inflation indexes'!I160</f>
        <v>23738.1811550288</v>
      </c>
      <c r="AH68" s="18" t="n">
        <f aca="false">V68*'Inflation indexes'!$D$162/100*'Inflation indexes'!I160</f>
        <v>18938.2411247082</v>
      </c>
      <c r="AI68" s="18" t="n">
        <f aca="false">W68*'Inflation indexes'!$D$162/100*'Inflation indexes'!I160</f>
        <v>31194.5733456793</v>
      </c>
      <c r="AJ68" s="18" t="n">
        <f aca="false">Y68*'Inflation indexes'!$D$162/100*'Inflation indexes'!I160</f>
        <v>24720.1112774375</v>
      </c>
      <c r="AK68" s="18" t="n">
        <f aca="false">AJ68*0.82</f>
        <v>20270.4912474988</v>
      </c>
      <c r="AL68" s="13" t="n">
        <f aca="false">Z68*'Inflation indexes'!$D$162/100*'Inflation indexes'!I160</f>
        <v>17768.0127386174</v>
      </c>
      <c r="AM68" s="18" t="n">
        <f aca="false">Adequacy_central!X65</f>
        <v>0.706584828758087</v>
      </c>
      <c r="AN68" s="9" t="n">
        <f aca="false">AN64+1</f>
        <v>2030</v>
      </c>
      <c r="AO68" s="16" t="n">
        <v>7916.64979070829</v>
      </c>
      <c r="AP68" s="14" t="n">
        <f aca="false">Adequacy_high!Q65</f>
        <v>7735.97250299806</v>
      </c>
      <c r="AQ68" s="14" t="n">
        <f aca="false">Adequacy_high!R65</f>
        <v>5599.14416619427</v>
      </c>
      <c r="AR68" s="14" t="n">
        <f aca="false">Adequacy_high!S65</f>
        <v>4796.69075917885</v>
      </c>
      <c r="AS68" s="14" t="n">
        <f aca="false">Adequacy_high!T65</f>
        <v>3826.53878985961</v>
      </c>
      <c r="AT68" s="14" t="n">
        <f aca="false">Adequacy_high!U65</f>
        <v>6286.97282364678</v>
      </c>
      <c r="AU68" s="14" t="n">
        <f aca="false">Adequacy_high!V65</f>
        <v>7221.09366236702</v>
      </c>
      <c r="AV68" s="9"/>
      <c r="AW68" s="9"/>
      <c r="AX68" s="9" t="n">
        <f aca="false">AX64+1</f>
        <v>2030</v>
      </c>
      <c r="AY68" s="11" t="n">
        <f aca="false">AO68*'Inflation indexes'!$D$162/100*'Inflation indexes'!I160</f>
        <v>41370.163660498</v>
      </c>
      <c r="AZ68" s="11" t="n">
        <f aca="false">AU68*'Inflation indexes'!$D$162/100*'Inflation indexes'!I160</f>
        <v>37735.3848556664</v>
      </c>
      <c r="BA68" s="14" t="n">
        <f aca="false">AP68*'Inflation indexes'!$D$162/100*'Inflation indexes'!I160</f>
        <v>40425.9954631022</v>
      </c>
      <c r="BB68" s="14" t="n">
        <f aca="false">AQ68*'Inflation indexes'!$D$162/100*'Inflation indexes'!I160</f>
        <v>29259.5373848734</v>
      </c>
      <c r="BC68" s="14" t="n">
        <f aca="false">AR68*'Inflation indexes'!$D$162/100*'Inflation indexes'!I160</f>
        <v>25066.1437580496</v>
      </c>
      <c r="BD68" s="14" t="n">
        <f aca="false">AS68*'Inflation indexes'!$D$162/100*'Inflation indexes'!I160</f>
        <v>19996.4050671455</v>
      </c>
      <c r="BE68" s="14" t="n">
        <f aca="false">AT68*'Inflation indexes'!$D$162/100*'Inflation indexes'!I160</f>
        <v>32853.9346212636</v>
      </c>
      <c r="BF68" s="14" t="n">
        <f aca="false">Adequacy_high!X65</f>
        <v>0.719265900924035</v>
      </c>
      <c r="BG68" s="14" t="n">
        <f aca="false">Y68*'Inflation indexes'!$D$162/100*'Inflation indexes'!I160</f>
        <v>24720.1112774375</v>
      </c>
      <c r="BH68" s="14" t="n">
        <f aca="false">BG68*0.82</f>
        <v>20270.4912474988</v>
      </c>
      <c r="BI68" s="11" t="n">
        <f aca="false">Z68*'Inflation indexes'!$D$162/100*'Inflation indexes'!I160</f>
        <v>17768.0127386174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6732.26986544579</v>
      </c>
      <c r="D69" s="14" t="n">
        <f aca="false">Adequacy_low!R66</f>
        <v>4920.35260379309</v>
      </c>
      <c r="E69" s="14" t="n">
        <f aca="false">Adequacy_low!S66</f>
        <v>4147.81458674064</v>
      </c>
      <c r="F69" s="14" t="n">
        <f aca="false">Adequacy_low!T66</f>
        <v>3307.04004042615</v>
      </c>
      <c r="G69" s="14" t="n">
        <f aca="false">Adequacy_low!U66</f>
        <v>5437.89929285407</v>
      </c>
      <c r="H69" s="14" t="n">
        <f aca="false">Adequacy_low!V66</f>
        <v>6334.57508188463</v>
      </c>
      <c r="I69" s="9" t="n">
        <f aca="false">I65+1</f>
        <v>2031</v>
      </c>
      <c r="J69" s="16" t="n">
        <f aca="false">B69*'Inflation indexes'!$D$162/100*'Inflation indexes'!I161</f>
        <v>33821.8416893837</v>
      </c>
      <c r="K69" s="14" t="n">
        <f aca="false">H69*'Inflation indexes'!$D$162/100*'Inflation indexes'!I161</f>
        <v>33102.6905048724</v>
      </c>
      <c r="L69" s="14" t="n">
        <f aca="false">C69*'Inflation indexes'!$D$162/100*'Inflation indexes'!I161</f>
        <v>35180.9305076274</v>
      </c>
      <c r="M69" s="14" t="n">
        <f aca="false">D69*'Inflation indexes'!$D$162/100*'Inflation indexes'!I161</f>
        <v>25712.3654408951</v>
      </c>
      <c r="N69" s="14" t="n">
        <f aca="false">E69*'Inflation indexes'!$D$162/100*'Inflation indexes'!I161</f>
        <v>21675.3011467378</v>
      </c>
      <c r="O69" s="14" t="n">
        <f aca="false">F69*'Inflation indexes'!$D$162/100*'Inflation indexes'!I161</f>
        <v>17281.6521282558</v>
      </c>
      <c r="P69" s="14" t="n">
        <f aca="false">G69*'Inflation indexes'!$D$162/100*'Inflation indexes'!I161</f>
        <v>28416.9174666184</v>
      </c>
      <c r="Q69" s="14" t="n">
        <f aca="false">Adequacy_low!X66</f>
        <v>0.734800509291991</v>
      </c>
      <c r="R69" s="17" t="n">
        <v>7228.34071193675</v>
      </c>
      <c r="S69" s="18" t="n">
        <f aca="false">Adequacy_central!Q66</f>
        <v>7193.37035131953</v>
      </c>
      <c r="T69" s="18" t="n">
        <f aca="false">Adequacy_central!R66</f>
        <v>5370.37560587076</v>
      </c>
      <c r="U69" s="18" t="n">
        <f aca="false">Adequacy_central!S66</f>
        <v>4486.42010790527</v>
      </c>
      <c r="V69" s="18" t="n">
        <f aca="false">Adequacy_central!T66</f>
        <v>3579.56972414724</v>
      </c>
      <c r="W69" s="18" t="n">
        <f aca="false">Adequacy_central!U66</f>
        <v>5891.74010310072</v>
      </c>
      <c r="X69" s="18" t="n">
        <f aca="false">Adequacy_central!V66</f>
        <v>6813.43413638655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indexes'!$D$162/100</f>
        <v>37773.2558787231</v>
      </c>
      <c r="AD69" s="13" t="n">
        <f aca="false">X69*'Inflation indexes'!$D$162/100*'Inflation indexes'!I161</f>
        <v>35605.0719387849</v>
      </c>
      <c r="AE69" s="18" t="n">
        <f aca="false">S69*'Inflation indexes'!$D$162/100*'Inflation indexes'!I161</f>
        <v>37590.5107049124</v>
      </c>
      <c r="AF69" s="18" t="n">
        <f aca="false">T69*'Inflation indexes'!$D$162/100*'Inflation indexes'!I161</f>
        <v>28064.0578536116</v>
      </c>
      <c r="AG69" s="18" t="n">
        <f aca="false">U69*'Inflation indexes'!$D$162/100*'Inflation indexes'!I161</f>
        <v>23444.7574441946</v>
      </c>
      <c r="AH69" s="18" t="n">
        <f aca="false">V69*'Inflation indexes'!$D$162/100*'Inflation indexes'!I161</f>
        <v>18705.8148632448</v>
      </c>
      <c r="AI69" s="18" t="n">
        <f aca="false">W69*'Inflation indexes'!$D$162/100*'Inflation indexes'!I161</f>
        <v>30788.5606606565</v>
      </c>
      <c r="AJ69" s="18" t="n">
        <f aca="false">Y69*'Inflation indexes'!$D$162/100*'Inflation indexes'!I161</f>
        <v>24813.1614930663</v>
      </c>
      <c r="AK69" s="18" t="n">
        <f aca="false">AJ69*0.82</f>
        <v>20346.7924243144</v>
      </c>
      <c r="AL69" s="13" t="n">
        <f aca="false">Z69*'Inflation indexes'!$D$162/100*'Inflation indexes'!I161</f>
        <v>17788.2293769851</v>
      </c>
      <c r="AM69" s="18" t="n">
        <f aca="false">Adequacy_central!X66</f>
        <v>0.689452886417223</v>
      </c>
      <c r="AN69" s="9" t="n">
        <f aca="false">AN65+1</f>
        <v>2031</v>
      </c>
      <c r="AO69" s="16" t="n">
        <v>7952.22353079595</v>
      </c>
      <c r="AP69" s="14" t="n">
        <f aca="false">Adequacy_high!Q66</f>
        <v>7682.08564205804</v>
      </c>
      <c r="AQ69" s="14" t="n">
        <f aca="false">Adequacy_high!R66</f>
        <v>5565.19016540993</v>
      </c>
      <c r="AR69" s="14" t="n">
        <f aca="false">Adequacy_high!S66</f>
        <v>4760.93129512037</v>
      </c>
      <c r="AS69" s="14" t="n">
        <f aca="false">Adequacy_high!T66</f>
        <v>3798.72057229374</v>
      </c>
      <c r="AT69" s="14" t="n">
        <f aca="false">Adequacy_high!U66</f>
        <v>6224.6742385746</v>
      </c>
      <c r="AU69" s="14" t="n">
        <f aca="false">Adequacy_high!V66</f>
        <v>7165.16273588138</v>
      </c>
      <c r="AV69" s="9"/>
      <c r="AW69" s="9"/>
      <c r="AX69" s="9" t="n">
        <f aca="false">AX65+1</f>
        <v>2031</v>
      </c>
      <c r="AY69" s="11" t="n">
        <f aca="false">AO69*'Inflation indexes'!$D$162/100*'Inflation indexes'!I161</f>
        <v>41556.0619240753</v>
      </c>
      <c r="AZ69" s="11" t="n">
        <f aca="false">AU69*'Inflation indexes'!$D$162/100*'Inflation indexes'!I161</f>
        <v>37443.1057169441</v>
      </c>
      <c r="BA69" s="14" t="n">
        <f aca="false">AP69*'Inflation indexes'!$D$162/100*'Inflation indexes'!I161</f>
        <v>40144.3980304539</v>
      </c>
      <c r="BB69" s="14" t="n">
        <f aca="false">AQ69*'Inflation indexes'!$D$162/100*'Inflation indexes'!I161</f>
        <v>29082.1034189266</v>
      </c>
      <c r="BC69" s="14" t="n">
        <f aca="false">AR69*'Inflation indexes'!$D$162/100*'Inflation indexes'!I161</f>
        <v>24879.2749537421</v>
      </c>
      <c r="BD69" s="14" t="n">
        <f aca="false">AS69*'Inflation indexes'!$D$162/100*'Inflation indexes'!I161</f>
        <v>19851.0349618778</v>
      </c>
      <c r="BE69" s="14" t="n">
        <f aca="false">AT69*'Inflation indexes'!$D$162/100*'Inflation indexes'!I161</f>
        <v>32528.3799070361</v>
      </c>
      <c r="BF69" s="14" t="n">
        <f aca="false">Adequacy_high!X66</f>
        <v>0.706172851712833</v>
      </c>
      <c r="BG69" s="14" t="n">
        <f aca="false">Y69*'Inflation indexes'!$D$162/100*'Inflation indexes'!I161</f>
        <v>24813.1614930663</v>
      </c>
      <c r="BH69" s="14" t="n">
        <f aca="false">BG69*0.82</f>
        <v>20346.7924243144</v>
      </c>
      <c r="BI69" s="11" t="n">
        <f aca="false">Z69*'Inflation indexes'!$D$162/100*'Inflation indexes'!I161</f>
        <v>17788.2293769851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6873.49818247587</v>
      </c>
      <c r="D70" s="14" t="n">
        <f aca="false">Adequacy_low!R67</f>
        <v>5043.79401897959</v>
      </c>
      <c r="E70" s="14" t="n">
        <f aca="false">Adequacy_low!S67</f>
        <v>4232.84584228089</v>
      </c>
      <c r="F70" s="14" t="n">
        <f aca="false">Adequacy_low!T67</f>
        <v>3371.28201708585</v>
      </c>
      <c r="G70" s="14" t="n">
        <f aca="false">Adequacy_low!U67</f>
        <v>5536.17313655501</v>
      </c>
      <c r="H70" s="14" t="n">
        <f aca="false">Adequacy_low!V67</f>
        <v>6459.54950391047</v>
      </c>
      <c r="I70" s="9" t="n">
        <f aca="false">I66+1</f>
        <v>2031</v>
      </c>
      <c r="J70" s="16" t="n">
        <f aca="false">B70*'Inflation indexes'!$D$162/100*'Inflation indexes'!I162</f>
        <v>33794.4876478742</v>
      </c>
      <c r="K70" s="14" t="n">
        <f aca="false">H70*'Inflation indexes'!$D$162/100*'Inflation indexes'!I162</f>
        <v>33755.7713445293</v>
      </c>
      <c r="L70" s="14" t="n">
        <f aca="false">C70*'Inflation indexes'!$D$162/100*'Inflation indexes'!I162</f>
        <v>35918.9495868455</v>
      </c>
      <c r="M70" s="14" t="n">
        <f aca="false">D70*'Inflation indexes'!$D$162/100*'Inflation indexes'!I162</f>
        <v>26357.4352221482</v>
      </c>
      <c r="N70" s="14" t="n">
        <f aca="false">E70*'Inflation indexes'!$D$162/100*'Inflation indexes'!I162</f>
        <v>22119.650341278</v>
      </c>
      <c r="O70" s="14" t="n">
        <f aca="false">F70*'Inflation indexes'!$D$162/100*'Inflation indexes'!I162</f>
        <v>17617.3624550414</v>
      </c>
      <c r="P70" s="14" t="n">
        <f aca="false">G70*'Inflation indexes'!$D$162/100*'Inflation indexes'!I162</f>
        <v>28930.4686662971</v>
      </c>
      <c r="Q70" s="14" t="n">
        <f aca="false">Adequacy_low!X67</f>
        <v>0.743058559652124</v>
      </c>
      <c r="R70" s="19" t="n">
        <v>7257.1677221275</v>
      </c>
      <c r="S70" s="18" t="n">
        <f aca="false">Adequacy_central!Q67</f>
        <v>7302.93146020804</v>
      </c>
      <c r="T70" s="18" t="n">
        <f aca="false">Adequacy_central!R67</f>
        <v>5475.76340059485</v>
      </c>
      <c r="U70" s="18" t="n">
        <f aca="false">Adequacy_central!S67</f>
        <v>4565.2500007093</v>
      </c>
      <c r="V70" s="18" t="n">
        <f aca="false">Adequacy_central!T67</f>
        <v>3649.17989720681</v>
      </c>
      <c r="W70" s="18" t="n">
        <f aca="false">Adequacy_central!U67</f>
        <v>5982.76730205459</v>
      </c>
      <c r="X70" s="18" t="n">
        <f aca="false">Adequacy_central!V67</f>
        <v>6930.50328261059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indexes'!$D$162/100</f>
        <v>37923.8976477747</v>
      </c>
      <c r="AD70" s="13" t="n">
        <f aca="false">X70*'Inflation indexes'!$D$162/100*'Inflation indexes'!I162</f>
        <v>36216.8420520174</v>
      </c>
      <c r="AE70" s="18" t="n">
        <f aca="false">S70*'Inflation indexes'!$D$162/100*'Inflation indexes'!I162</f>
        <v>38163.0459471387</v>
      </c>
      <c r="AF70" s="18" t="n">
        <f aca="false">T70*'Inflation indexes'!$D$162/100*'Inflation indexes'!I162</f>
        <v>28614.7845411394</v>
      </c>
      <c r="AG70" s="18" t="n">
        <f aca="false">U70*'Inflation indexes'!$D$162/100*'Inflation indexes'!I162</f>
        <v>23856.7000781192</v>
      </c>
      <c r="AH70" s="18" t="n">
        <f aca="false">V70*'Inflation indexes'!$D$162/100*'Inflation indexes'!I162</f>
        <v>19069.5778599723</v>
      </c>
      <c r="AI70" s="18" t="n">
        <f aca="false">W70*'Inflation indexes'!$D$162/100*'Inflation indexes'!I162</f>
        <v>31264.2429527668</v>
      </c>
      <c r="AJ70" s="18" t="n">
        <f aca="false">Y70*'Inflation indexes'!$D$162/100*'Inflation indexes'!I162</f>
        <v>24906.211708695</v>
      </c>
      <c r="AK70" s="18" t="n">
        <f aca="false">AJ70*0.82</f>
        <v>20423.0936011299</v>
      </c>
      <c r="AL70" s="13" t="n">
        <f aca="false">Z70*'Inflation indexes'!$D$162/100*'Inflation indexes'!I162</f>
        <v>17808.3925451564</v>
      </c>
      <c r="AM70" s="18" t="n">
        <f aca="false">Adequacy_central!X67</f>
        <v>0.702456674832617</v>
      </c>
      <c r="AN70" s="9" t="n">
        <f aca="false">AN66+1</f>
        <v>2031</v>
      </c>
      <c r="AO70" s="16" t="n">
        <v>8009.64877238205</v>
      </c>
      <c r="AP70" s="14" t="n">
        <f aca="false">Adequacy_high!Q67</f>
        <v>7814.13363172208</v>
      </c>
      <c r="AQ70" s="14" t="n">
        <f aca="false">Adequacy_high!R67</f>
        <v>5666.09898738283</v>
      </c>
      <c r="AR70" s="14" t="n">
        <f aca="false">Adequacy_high!S67</f>
        <v>4837.52298928866</v>
      </c>
      <c r="AS70" s="14" t="n">
        <f aca="false">Adequacy_high!T67</f>
        <v>3860.44407771821</v>
      </c>
      <c r="AT70" s="14" t="n">
        <f aca="false">Adequacy_high!U67</f>
        <v>6309.79785013776</v>
      </c>
      <c r="AU70" s="14" t="n">
        <f aca="false">Adequacy_high!V67</f>
        <v>7276.60097146574</v>
      </c>
      <c r="AV70" s="9"/>
      <c r="AW70" s="9"/>
      <c r="AX70" s="9" t="n">
        <f aca="false">AX66+1</f>
        <v>2031</v>
      </c>
      <c r="AY70" s="11" t="n">
        <f aca="false">AO70*'Inflation indexes'!$D$162/100*'Inflation indexes'!I162</f>
        <v>41856.1499291616</v>
      </c>
      <c r="AZ70" s="11" t="n">
        <f aca="false">AU70*'Inflation indexes'!$D$162/100*'Inflation indexes'!I162</f>
        <v>38025.4502902222</v>
      </c>
      <c r="BA70" s="14" t="n">
        <f aca="false">AP70*'Inflation indexes'!$D$162/100*'Inflation indexes'!I162</f>
        <v>40834.4433258581</v>
      </c>
      <c r="BB70" s="14" t="n">
        <f aca="false">AQ70*'Inflation indexes'!$D$162/100*'Inflation indexes'!I162</f>
        <v>29609.4242667816</v>
      </c>
      <c r="BC70" s="14" t="n">
        <f aca="false">AR70*'Inflation indexes'!$D$162/100*'Inflation indexes'!I162</f>
        <v>25279.521397193</v>
      </c>
      <c r="BD70" s="14" t="n">
        <f aca="false">AS70*'Inflation indexes'!$D$162/100*'Inflation indexes'!I162</f>
        <v>20173.5844731757</v>
      </c>
      <c r="BE70" s="14" t="n">
        <f aca="false">AT70*'Inflation indexes'!$D$162/100*'Inflation indexes'!I162</f>
        <v>32973.211727925</v>
      </c>
      <c r="BF70" s="14" t="n">
        <f aca="false">Adequacy_high!X67</f>
        <v>0.709582348331493</v>
      </c>
      <c r="BG70" s="14" t="n">
        <f aca="false">Y70*'Inflation indexes'!$D$162/100*'Inflation indexes'!I162</f>
        <v>24906.211708695</v>
      </c>
      <c r="BH70" s="14" t="n">
        <f aca="false">BG70*0.82</f>
        <v>20423.0936011299</v>
      </c>
      <c r="BI70" s="11" t="n">
        <f aca="false">Z70*'Inflation indexes'!$D$162/100*'Inflation indexes'!I162</f>
        <v>17808.3925451564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6770.6200982452</v>
      </c>
      <c r="D71" s="14" t="n">
        <f aca="false">Adequacy_low!R68</f>
        <v>4976.83644310315</v>
      </c>
      <c r="E71" s="14" t="n">
        <f aca="false">Adequacy_low!S68</f>
        <v>4160.83666371567</v>
      </c>
      <c r="F71" s="14" t="n">
        <f aca="false">Adequacy_low!T68</f>
        <v>3314.06967100851</v>
      </c>
      <c r="G71" s="14" t="n">
        <f aca="false">Adequacy_low!U68</f>
        <v>5438.03541836418</v>
      </c>
      <c r="H71" s="14" t="n">
        <f aca="false">Adequacy_low!V68</f>
        <v>6346.21826701885</v>
      </c>
      <c r="I71" s="9" t="n">
        <f aca="false">I67+1</f>
        <v>2031</v>
      </c>
      <c r="J71" s="16" t="n">
        <f aca="false">B71*'Inflation indexes'!$D$162/100*'Inflation indexes'!I163</f>
        <v>33714.0097473652</v>
      </c>
      <c r="K71" s="14" t="n">
        <f aca="false">H71*'Inflation indexes'!$D$162/100*'Inflation indexes'!I163</f>
        <v>33163.5344839881</v>
      </c>
      <c r="L71" s="14" t="n">
        <f aca="false">C71*'Inflation indexes'!$D$162/100*'Inflation indexes'!I163</f>
        <v>35381.3379336565</v>
      </c>
      <c r="M71" s="14" t="n">
        <f aca="false">D71*'Inflation indexes'!$D$162/100*'Inflation indexes'!I163</f>
        <v>26007.5339450234</v>
      </c>
      <c r="N71" s="14" t="n">
        <f aca="false">E71*'Inflation indexes'!$D$162/100*'Inflation indexes'!I163</f>
        <v>21743.3508230401</v>
      </c>
      <c r="O71" s="14" t="n">
        <f aca="false">F71*'Inflation indexes'!$D$162/100*'Inflation indexes'!I163</f>
        <v>17318.3869814264</v>
      </c>
      <c r="P71" s="14" t="n">
        <f aca="false">G71*'Inflation indexes'!$D$162/100*'Inflation indexes'!I163</f>
        <v>28417.6288198777</v>
      </c>
      <c r="Q71" s="14" t="n">
        <f aca="false">Adequacy_low!X68</f>
        <v>0.730662648250697</v>
      </c>
      <c r="R71" s="19" t="n">
        <v>7262.43164820908</v>
      </c>
      <c r="S71" s="18" t="n">
        <f aca="false">Adequacy_central!Q68</f>
        <v>7187.41809962739</v>
      </c>
      <c r="T71" s="18" t="n">
        <f aca="false">Adequacy_central!R68</f>
        <v>5410.82805247701</v>
      </c>
      <c r="U71" s="18" t="n">
        <f aca="false">Adequacy_central!S68</f>
        <v>4507.59563226071</v>
      </c>
      <c r="V71" s="18" t="n">
        <f aca="false">Adequacy_central!T68</f>
        <v>3604.58750216322</v>
      </c>
      <c r="W71" s="18" t="n">
        <f aca="false">Adequacy_central!U68</f>
        <v>5894.53797177386</v>
      </c>
      <c r="X71" s="18" t="n">
        <f aca="false">Adequacy_central!V68</f>
        <v>6854.44092791945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indexes'!$D$162/100</f>
        <v>37951.4054306435</v>
      </c>
      <c r="AD71" s="13" t="n">
        <f aca="false">X71*'Inflation indexes'!$D$162/100*'Inflation indexes'!I163</f>
        <v>35819.3617863539</v>
      </c>
      <c r="AE71" s="18" t="n">
        <f aca="false">S71*'Inflation indexes'!$D$162/100*'Inflation indexes'!I163</f>
        <v>37559.4059278714</v>
      </c>
      <c r="AF71" s="18" t="n">
        <f aca="false">T71*'Inflation indexes'!$D$162/100*'Inflation indexes'!I163</f>
        <v>28275.450852015</v>
      </c>
      <c r="AG71" s="18" t="n">
        <f aca="false">U71*'Inflation indexes'!$D$162/100*'Inflation indexes'!I163</f>
        <v>23555.4147211162</v>
      </c>
      <c r="AH71" s="18" t="n">
        <f aca="false">V71*'Inflation indexes'!$D$162/100*'Inflation indexes'!I163</f>
        <v>18836.550666685</v>
      </c>
      <c r="AI71" s="18" t="n">
        <f aca="false">W71*'Inflation indexes'!$D$162/100*'Inflation indexes'!I163</f>
        <v>30803.1815278122</v>
      </c>
      <c r="AJ71" s="18" t="n">
        <f aca="false">Y71*'Inflation indexes'!$D$162/100*'Inflation indexes'!I163</f>
        <v>24999.2619243238</v>
      </c>
      <c r="AK71" s="18" t="n">
        <f aca="false">AJ71*0.82</f>
        <v>20499.3947779455</v>
      </c>
      <c r="AL71" s="13" t="n">
        <f aca="false">Z71*'Inflation indexes'!$D$162/100*'Inflation indexes'!I163</f>
        <v>17828.5025852901</v>
      </c>
      <c r="AM71" s="18" t="n">
        <f aca="false">Adequacy_central!X68</f>
        <v>0.692563753829172</v>
      </c>
      <c r="AN71" s="9" t="n">
        <f aca="false">AN67+1</f>
        <v>2031</v>
      </c>
      <c r="AO71" s="16" t="n">
        <v>8014.66426011753</v>
      </c>
      <c r="AP71" s="14" t="n">
        <f aca="false">Adequacy_high!Q68</f>
        <v>7765.38745770651</v>
      </c>
      <c r="AQ71" s="14" t="n">
        <f aca="false">Adequacy_high!R68</f>
        <v>5648.41225552736</v>
      </c>
      <c r="AR71" s="14" t="n">
        <f aca="false">Adequacy_high!S68</f>
        <v>4801.61135229066</v>
      </c>
      <c r="AS71" s="14" t="n">
        <f aca="false">Adequacy_high!T68</f>
        <v>3832.18389412087</v>
      </c>
      <c r="AT71" s="14" t="n">
        <f aca="false">Adequacy_high!U68</f>
        <v>6259.61837573495</v>
      </c>
      <c r="AU71" s="14" t="n">
        <f aca="false">Adequacy_high!V68</f>
        <v>7240.98324695515</v>
      </c>
      <c r="AV71" s="9"/>
      <c r="AW71" s="9"/>
      <c r="AX71" s="9" t="n">
        <f aca="false">AX67+1</f>
        <v>2031</v>
      </c>
      <c r="AY71" s="11" t="n">
        <f aca="false">AO71*'Inflation indexes'!$D$162/100*'Inflation indexes'!I163</f>
        <v>41882.3594437845</v>
      </c>
      <c r="AZ71" s="11" t="n">
        <f aca="false">AU71*'Inflation indexes'!$D$162/100*'Inflation indexes'!I163</f>
        <v>37839.3221765412</v>
      </c>
      <c r="BA71" s="14" t="n">
        <f aca="false">AP71*'Inflation indexes'!$D$162/100*'Inflation indexes'!I163</f>
        <v>40579.7096632406</v>
      </c>
      <c r="BB71" s="14" t="n">
        <f aca="false">AQ71*'Inflation indexes'!$D$162/100*'Inflation indexes'!I163</f>
        <v>29516.9984287284</v>
      </c>
      <c r="BC71" s="14" t="n">
        <f aca="false">AR71*'Inflation indexes'!$D$162/100*'Inflation indexes'!I163</f>
        <v>25091.8573803171</v>
      </c>
      <c r="BD71" s="14" t="n">
        <f aca="false">AS71*'Inflation indexes'!$D$162/100*'Inflation indexes'!I163</f>
        <v>20025.9047789356</v>
      </c>
      <c r="BE71" s="14" t="n">
        <f aca="false">AT71*'Inflation indexes'!$D$162/100*'Inflation indexes'!I163</f>
        <v>32710.988044508</v>
      </c>
      <c r="BF71" s="14" t="n">
        <f aca="false">Adequacy_high!X68</f>
        <v>0.704655719362651</v>
      </c>
      <c r="BG71" s="14" t="n">
        <f aca="false">Y71*'Inflation indexes'!$D$162/100*'Inflation indexes'!I163</f>
        <v>24999.2619243238</v>
      </c>
      <c r="BH71" s="14" t="n">
        <f aca="false">BG71*0.82</f>
        <v>20499.3947779455</v>
      </c>
      <c r="BI71" s="11" t="n">
        <f aca="false">Z71*'Inflation indexes'!$D$162/100*'Inflation indexes'!I163</f>
        <v>17828.5025852901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6925.58868838896</v>
      </c>
      <c r="D72" s="14" t="n">
        <f aca="false">Adequacy_low!R69</f>
        <v>5093.78777491405</v>
      </c>
      <c r="E72" s="14" t="n">
        <f aca="false">Adequacy_low!S69</f>
        <v>4253.35611068381</v>
      </c>
      <c r="F72" s="14" t="n">
        <f aca="false">Adequacy_low!T69</f>
        <v>3388.4693310214</v>
      </c>
      <c r="G72" s="14" t="n">
        <f aca="false">Adequacy_low!U69</f>
        <v>5542.05813851175</v>
      </c>
      <c r="H72" s="14" t="n">
        <f aca="false">Adequacy_low!V69</f>
        <v>6476.99795852858</v>
      </c>
      <c r="I72" s="9" t="n">
        <f aca="false">I68+1</f>
        <v>2031</v>
      </c>
      <c r="J72" s="16" t="n">
        <f aca="false">B72*'Inflation indexes'!$D$162/100*'Inflation indexes'!I164</f>
        <v>33665.0397099899</v>
      </c>
      <c r="K72" s="14" t="n">
        <f aca="false">H72*'Inflation indexes'!$D$162/100*'Inflation indexes'!I164</f>
        <v>33846.9520134053</v>
      </c>
      <c r="L72" s="14" t="n">
        <f aca="false">C72*'Inflation indexes'!$D$162/100*'Inflation indexes'!I164</f>
        <v>36191.1597782464</v>
      </c>
      <c r="M72" s="14" t="n">
        <f aca="false">D72*'Inflation indexes'!$D$162/100*'Inflation indexes'!I164</f>
        <v>26618.6883935893</v>
      </c>
      <c r="N72" s="14" t="n">
        <f aca="false">E72*'Inflation indexes'!$D$162/100*'Inflation indexes'!I164</f>
        <v>22226.831179509</v>
      </c>
      <c r="O72" s="14" t="n">
        <f aca="false">F72*'Inflation indexes'!$D$162/100*'Inflation indexes'!I164</f>
        <v>17707.1784768682</v>
      </c>
      <c r="P72" s="14" t="n">
        <f aca="false">G72*'Inflation indexes'!$D$162/100*'Inflation indexes'!I164</f>
        <v>28961.2220153183</v>
      </c>
      <c r="Q72" s="14" t="n">
        <f aca="false">Adequacy_low!X69</f>
        <v>0.749034696058796</v>
      </c>
      <c r="R72" s="19" t="n">
        <v>7269.17648422622</v>
      </c>
      <c r="S72" s="18" t="n">
        <f aca="false">Adequacy_central!Q69</f>
        <v>7317.65562863304</v>
      </c>
      <c r="T72" s="18" t="n">
        <f aca="false">Adequacy_central!R69</f>
        <v>5526.77524617142</v>
      </c>
      <c r="U72" s="18" t="n">
        <f aca="false">Adequacy_central!S69</f>
        <v>4589.1973274801</v>
      </c>
      <c r="V72" s="18" t="n">
        <f aca="false">Adequacy_central!T69</f>
        <v>3669.94641609376</v>
      </c>
      <c r="W72" s="18" t="n">
        <f aca="false">Adequacy_central!U69</f>
        <v>5986.60146743505</v>
      </c>
      <c r="X72" s="18" t="n">
        <f aca="false">Adequacy_central!V69</f>
        <v>6973.03773077793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indexes'!$D$162/100</f>
        <v>37986.6520282914</v>
      </c>
      <c r="AD72" s="13" t="n">
        <f aca="false">X72*'Inflation indexes'!$D$162/100*'Inflation indexes'!I164</f>
        <v>36439.1149993387</v>
      </c>
      <c r="AE72" s="18" t="n">
        <f aca="false">S72*'Inflation indexes'!$D$162/100*'Inflation indexes'!I164</f>
        <v>38239.9902700038</v>
      </c>
      <c r="AF72" s="18" t="n">
        <f aca="false">T72*'Inflation indexes'!$D$162/100*'Inflation indexes'!I164</f>
        <v>28881.3579599363</v>
      </c>
      <c r="AG72" s="18" t="n">
        <f aca="false">U72*'Inflation indexes'!$D$162/100*'Inflation indexes'!I164</f>
        <v>23981.8420073355</v>
      </c>
      <c r="AH72" s="18" t="n">
        <f aca="false">V72*'Inflation indexes'!$D$162/100*'Inflation indexes'!I164</f>
        <v>19178.0977904636</v>
      </c>
      <c r="AI72" s="18" t="n">
        <f aca="false">W72*'Inflation indexes'!$D$162/100*'Inflation indexes'!I164</f>
        <v>31284.2792122306</v>
      </c>
      <c r="AJ72" s="18" t="n">
        <f aca="false">Y72*'Inflation indexes'!$D$162/100*'Inflation indexes'!I164</f>
        <v>25092.3121399525</v>
      </c>
      <c r="AK72" s="18" t="n">
        <f aca="false">AJ72*0.82</f>
        <v>20575.6959547611</v>
      </c>
      <c r="AL72" s="13" t="n">
        <f aca="false">Z72*'Inflation indexes'!$D$162/100*'Inflation indexes'!I164</f>
        <v>17848.5598360805</v>
      </c>
      <c r="AM72" s="18" t="n">
        <f aca="false">Adequacy_central!X69</f>
        <v>0.704151379855519</v>
      </c>
      <c r="AN72" s="9" t="n">
        <f aca="false">AN68+1</f>
        <v>2031</v>
      </c>
      <c r="AO72" s="16" t="n">
        <v>8019.68676386547</v>
      </c>
      <c r="AP72" s="14" t="n">
        <f aca="false">Adequacy_high!Q69</f>
        <v>7856.10205454782</v>
      </c>
      <c r="AQ72" s="14" t="n">
        <f aca="false">Adequacy_high!R69</f>
        <v>5730.32295530824</v>
      </c>
      <c r="AR72" s="14" t="n">
        <f aca="false">Adequacy_high!S69</f>
        <v>4865.69727915129</v>
      </c>
      <c r="AS72" s="14" t="n">
        <f aca="false">Adequacy_high!T69</f>
        <v>3887.42813257964</v>
      </c>
      <c r="AT72" s="14" t="n">
        <f aca="false">Adequacy_high!U69</f>
        <v>6321.34510475747</v>
      </c>
      <c r="AU72" s="14" t="n">
        <f aca="false">Adequacy_high!V69</f>
        <v>7333.73999342536</v>
      </c>
      <c r="AV72" s="9"/>
      <c r="AW72" s="9"/>
      <c r="AX72" s="9" t="n">
        <f aca="false">AX68+1</f>
        <v>2031</v>
      </c>
      <c r="AY72" s="11" t="n">
        <f aca="false">AO72*'Inflation indexes'!$D$162/100*'Inflation indexes'!I164</f>
        <v>41908.6056220962</v>
      </c>
      <c r="AZ72" s="11" t="n">
        <f aca="false">AU72*'Inflation indexes'!$D$162/100*'Inflation indexes'!I164</f>
        <v>38324.0425928203</v>
      </c>
      <c r="BA72" s="14" t="n">
        <f aca="false">AP72*'Inflation indexes'!$D$162/100*'Inflation indexes'!I164</f>
        <v>41053.7583854824</v>
      </c>
      <c r="BB72" s="14" t="n">
        <f aca="false">AQ72*'Inflation indexes'!$D$162/100*'Inflation indexes'!I164</f>
        <v>29945.0404850358</v>
      </c>
      <c r="BC72" s="14" t="n">
        <f aca="false">AR72*'Inflation indexes'!$D$162/100*'Inflation indexes'!I164</f>
        <v>25426.7522351673</v>
      </c>
      <c r="BD72" s="14" t="n">
        <f aca="false">AS72*'Inflation indexes'!$D$162/100*'Inflation indexes'!I164</f>
        <v>20314.5954810331</v>
      </c>
      <c r="BE72" s="14" t="n">
        <f aca="false">AT72*'Inflation indexes'!$D$162/100*'Inflation indexes'!I164</f>
        <v>33033.5544014139</v>
      </c>
      <c r="BF72" s="14" t="n">
        <f aca="false">Adequacy_high!X69</f>
        <v>0.710864438289822</v>
      </c>
      <c r="BG72" s="14" t="n">
        <f aca="false">Y72*'Inflation indexes'!$D$162/100*'Inflation indexes'!I164</f>
        <v>25092.3121399525</v>
      </c>
      <c r="BH72" s="14" t="n">
        <f aca="false">BG72*0.82</f>
        <v>20575.6959547611</v>
      </c>
      <c r="BI72" s="11" t="n">
        <f aca="false">Z72*'Inflation indexes'!$D$162/100*'Inflation indexes'!I164</f>
        <v>17848.5598360805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6793.53660074339</v>
      </c>
      <c r="D73" s="14" t="n">
        <f aca="false">Adequacy_low!R70</f>
        <v>5021.74217416808</v>
      </c>
      <c r="E73" s="14" t="n">
        <f aca="false">Adequacy_low!S70</f>
        <v>4180.10815630476</v>
      </c>
      <c r="F73" s="14" t="n">
        <f aca="false">Adequacy_low!T70</f>
        <v>3330.34364923756</v>
      </c>
      <c r="G73" s="14" t="n">
        <f aca="false">Adequacy_low!U70</f>
        <v>5439.28492944614</v>
      </c>
      <c r="H73" s="14" t="n">
        <f aca="false">Adequacy_low!V70</f>
        <v>6364.18659135828</v>
      </c>
      <c r="I73" s="9" t="n">
        <f aca="false">I69+1</f>
        <v>2032</v>
      </c>
      <c r="J73" s="16" t="n">
        <f aca="false">B73*'Inflation indexes'!$D$162/100*'Inflation indexes'!I165</f>
        <v>33908.0405414721</v>
      </c>
      <c r="K73" s="14" t="n">
        <f aca="false">H73*'Inflation indexes'!$D$162/100*'Inflation indexes'!I165</f>
        <v>33257.4318443968</v>
      </c>
      <c r="L73" s="14" t="n">
        <f aca="false">C73*'Inflation indexes'!$D$162/100*'Inflation indexes'!I165</f>
        <v>35501.0930679545</v>
      </c>
      <c r="M73" s="14" t="n">
        <f aca="false">D73*'Inflation indexes'!$D$162/100*'Inflation indexes'!I165</f>
        <v>26242.1985433779</v>
      </c>
      <c r="N73" s="14" t="n">
        <f aca="false">E73*'Inflation indexes'!$D$162/100*'Inflation indexes'!I165</f>
        <v>21844.0581706518</v>
      </c>
      <c r="O73" s="14" t="n">
        <f aca="false">F73*'Inflation indexes'!$D$162/100*'Inflation indexes'!I165</f>
        <v>17403.4301702174</v>
      </c>
      <c r="P73" s="14" t="n">
        <f aca="false">G73*'Inflation indexes'!$D$162/100*'Inflation indexes'!I165</f>
        <v>28424.1584099597</v>
      </c>
      <c r="Q73" s="14" t="n">
        <f aca="false">Adequacy_low!X70</f>
        <v>0.738043008967295</v>
      </c>
      <c r="R73" s="17" t="n">
        <v>7273.68266820908</v>
      </c>
      <c r="S73" s="18" t="n">
        <f aca="false">Adequacy_central!Q70</f>
        <v>7223.99102443647</v>
      </c>
      <c r="T73" s="18" t="n">
        <f aca="false">Adequacy_central!R70</f>
        <v>5446.96198044787</v>
      </c>
      <c r="U73" s="18" t="n">
        <f aca="false">Adequacy_central!S70</f>
        <v>4532.44543657435</v>
      </c>
      <c r="V73" s="18" t="n">
        <f aca="false">Adequacy_central!T70</f>
        <v>3631.80620282155</v>
      </c>
      <c r="W73" s="18" t="n">
        <f aca="false">Adequacy_central!U70</f>
        <v>5904.29910151058</v>
      </c>
      <c r="X73" s="18" t="n">
        <f aca="false">Adequacy_central!V70</f>
        <v>6872.80864132978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indexes'!$D$162/100</f>
        <v>38010.2000661336</v>
      </c>
      <c r="AD73" s="13" t="n">
        <f aca="false">X73*'Inflation indexes'!$D$162/100*'Inflation indexes'!I165</f>
        <v>35915.3462406298</v>
      </c>
      <c r="AE73" s="18" t="n">
        <f aca="false">S73*'Inflation indexes'!$D$162/100*'Inflation indexes'!I165</f>
        <v>37750.5256470574</v>
      </c>
      <c r="AF73" s="18" t="n">
        <f aca="false">T73*'Inflation indexes'!$D$162/100*'Inflation indexes'!I165</f>
        <v>28464.2764983896</v>
      </c>
      <c r="AG73" s="18" t="n">
        <f aca="false">U73*'Inflation indexes'!$D$162/100*'Inflation indexes'!I165</f>
        <v>23685.2727416886</v>
      </c>
      <c r="AH73" s="18" t="n">
        <f aca="false">V73*'Inflation indexes'!$D$162/100*'Inflation indexes'!I165</f>
        <v>18978.7878668429</v>
      </c>
      <c r="AI73" s="18" t="n">
        <f aca="false">W73*'Inflation indexes'!$D$162/100*'Inflation indexes'!I165</f>
        <v>30854.1904198809</v>
      </c>
      <c r="AJ73" s="18" t="n">
        <f aca="false">Y73*'Inflation indexes'!$D$162/100*'Inflation indexes'!I165</f>
        <v>25185.3623555813</v>
      </c>
      <c r="AK73" s="18" t="n">
        <f aca="false">AJ73*0.82</f>
        <v>20651.9971315767</v>
      </c>
      <c r="AL73" s="13" t="n">
        <f aca="false">Z73*'Inflation indexes'!$D$162/100*'Inflation indexes'!I165</f>
        <v>17868.5646328056</v>
      </c>
      <c r="AM73" s="18" t="n">
        <f aca="false">Adequacy_central!X70</f>
        <v>0.692043242136233</v>
      </c>
      <c r="AN73" s="9" t="n">
        <f aca="false">AN69+1</f>
        <v>2032</v>
      </c>
      <c r="AO73" s="16" t="n">
        <v>8076.44399967589</v>
      </c>
      <c r="AP73" s="14" t="n">
        <f aca="false">Adequacy_high!Q70</f>
        <v>7773.08083287319</v>
      </c>
      <c r="AQ73" s="14" t="n">
        <f aca="false">Adequacy_high!R70</f>
        <v>5700.39928835746</v>
      </c>
      <c r="AR73" s="14" t="n">
        <f aca="false">Adequacy_high!S70</f>
        <v>4821.35698127626</v>
      </c>
      <c r="AS73" s="14" t="n">
        <f aca="false">Adequacy_high!T70</f>
        <v>3858.54584196609</v>
      </c>
      <c r="AT73" s="14" t="n">
        <f aca="false">Adequacy_high!U70</f>
        <v>6269.59529650184</v>
      </c>
      <c r="AU73" s="14" t="n">
        <f aca="false">Adequacy_high!V70</f>
        <v>7292.1637779053</v>
      </c>
      <c r="AV73" s="9"/>
      <c r="AW73" s="9"/>
      <c r="AX73" s="9" t="n">
        <f aca="false">AX69+1</f>
        <v>2032</v>
      </c>
      <c r="AY73" s="11" t="n">
        <f aca="false">AO73*'Inflation indexes'!$D$162/100*'Inflation indexes'!I165</f>
        <v>42205.202818697</v>
      </c>
      <c r="AZ73" s="11" t="n">
        <f aca="false">AU73*'Inflation indexes'!$D$162/100*'Inflation indexes'!I165</f>
        <v>38106.7770971977</v>
      </c>
      <c r="BA73" s="14" t="n">
        <f aca="false">AP73*'Inflation indexes'!$D$162/100*'Inflation indexes'!I165</f>
        <v>40619.9130571207</v>
      </c>
      <c r="BB73" s="14" t="n">
        <f aca="false">AQ73*'Inflation indexes'!$D$162/100*'Inflation indexes'!I165</f>
        <v>29788.6678991815</v>
      </c>
      <c r="BC73" s="14" t="n">
        <f aca="false">AR73*'Inflation indexes'!$D$162/100*'Inflation indexes'!I165</f>
        <v>25195.0424300932</v>
      </c>
      <c r="BD73" s="14" t="n">
        <f aca="false">AS73*'Inflation indexes'!$D$162/100*'Inflation indexes'!I165</f>
        <v>20163.6648321903</v>
      </c>
      <c r="BE73" s="14" t="n">
        <f aca="false">AT73*'Inflation indexes'!$D$162/100*'Inflation indexes'!I165</f>
        <v>32763.1245992206</v>
      </c>
      <c r="BF73" s="14" t="n">
        <f aca="false">Adequacy_high!X70</f>
        <v>0.703544439239751</v>
      </c>
      <c r="BG73" s="14" t="n">
        <f aca="false">Y73*'Inflation indexes'!$D$162/100*'Inflation indexes'!I165</f>
        <v>25185.3623555813</v>
      </c>
      <c r="BH73" s="14" t="n">
        <f aca="false">BG73*0.82</f>
        <v>20651.9971315767</v>
      </c>
      <c r="BI73" s="11" t="n">
        <f aca="false">Z73*'Inflation indexes'!$D$162/100*'Inflation indexes'!I165</f>
        <v>17868.5646328056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6950.87428752469</v>
      </c>
      <c r="D74" s="14" t="n">
        <f aca="false">Adequacy_low!R71</f>
        <v>5109.0736577484</v>
      </c>
      <c r="E74" s="14" t="n">
        <f aca="false">Adequacy_low!S71</f>
        <v>4266.21098097678</v>
      </c>
      <c r="F74" s="14" t="n">
        <f aca="false">Adequacy_low!T71</f>
        <v>3399.46189958917</v>
      </c>
      <c r="G74" s="14" t="n">
        <f aca="false">Adequacy_low!U71</f>
        <v>5546.50032841989</v>
      </c>
      <c r="H74" s="14" t="n">
        <f aca="false">Adequacy_low!V71</f>
        <v>6490.5560509666</v>
      </c>
      <c r="I74" s="9" t="n">
        <f aca="false">I70+1</f>
        <v>2032</v>
      </c>
      <c r="J74" s="16" t="n">
        <f aca="false">B74*'Inflation indexes'!$D$162/100*'Inflation indexes'!I166</f>
        <v>33715.3540645992</v>
      </c>
      <c r="K74" s="14" t="n">
        <f aca="false">H74*'Inflation indexes'!$D$162/100*'Inflation indexes'!I166</f>
        <v>33917.8027543012</v>
      </c>
      <c r="L74" s="14" t="n">
        <f aca="false">C74*'Inflation indexes'!$D$162/100*'Inflation indexes'!I166</f>
        <v>36323.2951388034</v>
      </c>
      <c r="M74" s="14" t="n">
        <f aca="false">D74*'Inflation indexes'!$D$162/100*'Inflation indexes'!I166</f>
        <v>26698.5680764439</v>
      </c>
      <c r="N74" s="14" t="n">
        <f aca="false">E74*'Inflation indexes'!$D$162/100*'Inflation indexes'!I166</f>
        <v>22294.0070811737</v>
      </c>
      <c r="O74" s="14" t="n">
        <f aca="false">F74*'Inflation indexes'!$D$162/100*'Inflation indexes'!I166</f>
        <v>17764.6225185678</v>
      </c>
      <c r="P74" s="14" t="n">
        <f aca="false">G74*'Inflation indexes'!$D$162/100*'Inflation indexes'!I166</f>
        <v>28984.4356382989</v>
      </c>
      <c r="Q74" s="14" t="n">
        <f aca="false">Adequacy_low!X71</f>
        <v>0.748603214676273</v>
      </c>
      <c r="R74" s="19" t="n">
        <v>7305.82308295055</v>
      </c>
      <c r="S74" s="18" t="n">
        <f aca="false">Adequacy_central!Q71</f>
        <v>7342.42831612922</v>
      </c>
      <c r="T74" s="18" t="n">
        <f aca="false">Adequacy_central!R71</f>
        <v>5533.98901479596</v>
      </c>
      <c r="U74" s="18" t="n">
        <f aca="false">Adequacy_central!S71</f>
        <v>4607.61858446346</v>
      </c>
      <c r="V74" s="18" t="n">
        <f aca="false">Adequacy_central!T71</f>
        <v>3693.25726598342</v>
      </c>
      <c r="W74" s="18" t="n">
        <f aca="false">Adequacy_central!U71</f>
        <v>5984.19740619586</v>
      </c>
      <c r="X74" s="18" t="n">
        <f aca="false">Adequacy_central!V71</f>
        <v>6973.24581446182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indexes'!$D$162/100</f>
        <v>38178.1567464369</v>
      </c>
      <c r="AD74" s="13" t="n">
        <f aca="false">X74*'Inflation indexes'!$D$162/100*'Inflation indexes'!I166</f>
        <v>36440.2023855798</v>
      </c>
      <c r="AE74" s="18" t="n">
        <f aca="false">S74*'Inflation indexes'!$D$162/100*'Inflation indexes'!I166</f>
        <v>38369.4452999877</v>
      </c>
      <c r="AF74" s="18" t="n">
        <f aca="false">T74*'Inflation indexes'!$D$162/100*'Inflation indexes'!I166</f>
        <v>28919.0550662244</v>
      </c>
      <c r="AG74" s="18" t="n">
        <f aca="false">U74*'Inflation indexes'!$D$162/100*'Inflation indexes'!I166</f>
        <v>24078.1062651189</v>
      </c>
      <c r="AH74" s="18" t="n">
        <f aca="false">V74*'Inflation indexes'!$D$162/100*'Inflation indexes'!I166</f>
        <v>19299.9136722439</v>
      </c>
      <c r="AI74" s="18" t="n">
        <f aca="false">W74*'Inflation indexes'!$D$162/100*'Inflation indexes'!I166</f>
        <v>31271.7162708925</v>
      </c>
      <c r="AJ74" s="18" t="n">
        <f aca="false">Y74*'Inflation indexes'!$D$162/100*'Inflation indexes'!I166</f>
        <v>25278.4125712101</v>
      </c>
      <c r="AK74" s="18" t="n">
        <f aca="false">AJ74*0.82</f>
        <v>20728.2983083923</v>
      </c>
      <c r="AL74" s="13" t="n">
        <f aca="false">Z74*'Inflation indexes'!$D$162/100*'Inflation indexes'!I166</f>
        <v>17888.5173073736</v>
      </c>
      <c r="AM74" s="18" t="n">
        <f aca="false">Adequacy_central!X71</f>
        <v>0.700224366362685</v>
      </c>
      <c r="AN74" s="9" t="n">
        <f aca="false">AN70+1</f>
        <v>2032</v>
      </c>
      <c r="AO74" s="16" t="n">
        <v>8097.13282041745</v>
      </c>
      <c r="AP74" s="14" t="n">
        <f aca="false">Adequacy_high!Q71</f>
        <v>7885.71005667254</v>
      </c>
      <c r="AQ74" s="14" t="n">
        <f aca="false">Adequacy_high!R71</f>
        <v>5801.86994196861</v>
      </c>
      <c r="AR74" s="14" t="n">
        <f aca="false">Adequacy_high!S71</f>
        <v>4887.93687513924</v>
      </c>
      <c r="AS74" s="14" t="n">
        <f aca="false">Adequacy_high!T71</f>
        <v>3912.25150707475</v>
      </c>
      <c r="AT74" s="14" t="n">
        <f aca="false">Adequacy_high!U71</f>
        <v>6350.58952393938</v>
      </c>
      <c r="AU74" s="14" t="n">
        <f aca="false">Adequacy_high!V71</f>
        <v>7403.2043901606</v>
      </c>
      <c r="AV74" s="9"/>
      <c r="AW74" s="9"/>
      <c r="AX74" s="9" t="n">
        <f aca="false">AX70+1</f>
        <v>2032</v>
      </c>
      <c r="AY74" s="11" t="n">
        <f aca="false">AO74*'Inflation indexes'!$D$162/100*'Inflation indexes'!I166</f>
        <v>42313.316720745</v>
      </c>
      <c r="AZ74" s="11" t="n">
        <f aca="false">AU74*'Inflation indexes'!$D$162/100*'Inflation indexes'!I166</f>
        <v>38687.0438038739</v>
      </c>
      <c r="BA74" s="14" t="n">
        <f aca="false">AP74*'Inflation indexes'!$D$162/100*'Inflation indexes'!I166</f>
        <v>41208.4813965972</v>
      </c>
      <c r="BB74" s="14" t="n">
        <f aca="false">AQ74*'Inflation indexes'!$D$162/100*'Inflation indexes'!I166</f>
        <v>30318.9247196308</v>
      </c>
      <c r="BC74" s="14" t="n">
        <f aca="false">AR74*'Inflation indexes'!$D$162/100*'Inflation indexes'!I166</f>
        <v>25542.9700482685</v>
      </c>
      <c r="BD74" s="14" t="n">
        <f aca="false">AS74*'Inflation indexes'!$D$162/100*'Inflation indexes'!I166</f>
        <v>20444.3153868793</v>
      </c>
      <c r="BE74" s="14" t="n">
        <f aca="false">AT74*'Inflation indexes'!$D$162/100*'Inflation indexes'!I166</f>
        <v>33186.3774313188</v>
      </c>
      <c r="BF74" s="14" t="n">
        <f aca="false">Adequacy_high!X71</f>
        <v>0.705281081310541</v>
      </c>
      <c r="BG74" s="14" t="n">
        <f aca="false">Y74*'Inflation indexes'!$D$162/100*'Inflation indexes'!I166</f>
        <v>25278.4125712101</v>
      </c>
      <c r="BH74" s="14" t="n">
        <f aca="false">BG74*0.82</f>
        <v>20728.2983083923</v>
      </c>
      <c r="BI74" s="11" t="n">
        <f aca="false">Z74*'Inflation indexes'!$D$162/100*'Inflation indexes'!I166</f>
        <v>17888.5173073736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6843.78885611651</v>
      </c>
      <c r="D75" s="14" t="n">
        <f aca="false">Adequacy_low!R72</f>
        <v>5032.24936821065</v>
      </c>
      <c r="E75" s="14" t="n">
        <f aca="false">Adequacy_low!S72</f>
        <v>4189.38287293135</v>
      </c>
      <c r="F75" s="14" t="n">
        <f aca="false">Adequacy_low!T72</f>
        <v>3342.17032225961</v>
      </c>
      <c r="G75" s="14" t="n">
        <f aca="false">Adequacy_low!U72</f>
        <v>5448.14539103119</v>
      </c>
      <c r="H75" s="14" t="n">
        <f aca="false">Adequacy_low!V72</f>
        <v>6381.68436167787</v>
      </c>
      <c r="I75" s="9" t="n">
        <f aca="false">I71+1</f>
        <v>2032</v>
      </c>
      <c r="J75" s="16" t="n">
        <f aca="false">B75*'Inflation indexes'!$D$162/100*'Inflation indexes'!I167</f>
        <v>33871.0618542545</v>
      </c>
      <c r="K75" s="14" t="n">
        <f aca="false">H75*'Inflation indexes'!$D$162/100*'Inflation indexes'!I167</f>
        <v>33348.8702231242</v>
      </c>
      <c r="L75" s="14" t="n">
        <f aca="false">C75*'Inflation indexes'!$D$162/100*'Inflation indexes'!I167</f>
        <v>35763.6970840542</v>
      </c>
      <c r="M75" s="14" t="n">
        <f aca="false">D75*'Inflation indexes'!$D$162/100*'Inflation indexes'!I167</f>
        <v>26297.1061556439</v>
      </c>
      <c r="N75" s="14" t="n">
        <f aca="false">E75*'Inflation indexes'!$D$162/100*'Inflation indexes'!I167</f>
        <v>21892.525205937</v>
      </c>
      <c r="O75" s="14" t="n">
        <f aca="false">F75*'Inflation indexes'!$D$162/100*'Inflation indexes'!I167</f>
        <v>17465.2330049286</v>
      </c>
      <c r="P75" s="14" t="n">
        <f aca="false">G75*'Inflation indexes'!$D$162/100*'Inflation indexes'!I167</f>
        <v>28470.4606660367</v>
      </c>
      <c r="Q75" s="14" t="n">
        <f aca="false">Adequacy_low!X72</f>
        <v>0.737972006308485</v>
      </c>
      <c r="R75" s="19" t="n">
        <v>7335.10717636963</v>
      </c>
      <c r="S75" s="18" t="n">
        <f aca="false">Adequacy_central!Q72</f>
        <v>7280.26689728469</v>
      </c>
      <c r="T75" s="18" t="n">
        <f aca="false">Adequacy_central!R72</f>
        <v>5472.66055252381</v>
      </c>
      <c r="U75" s="18" t="n">
        <f aca="false">Adequacy_central!S72</f>
        <v>4551.11814609877</v>
      </c>
      <c r="V75" s="18" t="n">
        <f aca="false">Adequacy_central!T72</f>
        <v>3648.05340127436</v>
      </c>
      <c r="W75" s="18" t="n">
        <f aca="false">Adequacy_central!U72</f>
        <v>5901.41260694931</v>
      </c>
      <c r="X75" s="18" t="n">
        <f aca="false">Adequacy_central!V72</f>
        <v>6883.76933769257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indexes'!$D$162/100</f>
        <v>38331.1871026387</v>
      </c>
      <c r="AD75" s="13" t="n">
        <f aca="false">X75*'Inflation indexes'!$D$162/100*'Inflation indexes'!I167</f>
        <v>35972.6237272371</v>
      </c>
      <c r="AE75" s="18" t="n">
        <f aca="false">S75*'Inflation indexes'!$D$162/100*'Inflation indexes'!I167</f>
        <v>38044.6073775138</v>
      </c>
      <c r="AF75" s="18" t="n">
        <f aca="false">T75*'Inflation indexes'!$D$162/100*'Inflation indexes'!I167</f>
        <v>28598.5699382573</v>
      </c>
      <c r="AG75" s="18" t="n">
        <f aca="false">U75*'Inflation indexes'!$D$162/100*'Inflation indexes'!I167</f>
        <v>23782.8510190449</v>
      </c>
      <c r="AH75" s="18" t="n">
        <f aca="false">V75*'Inflation indexes'!$D$162/100*'Inflation indexes'!I167</f>
        <v>19063.6911121281</v>
      </c>
      <c r="AI75" s="18" t="n">
        <f aca="false">W75*'Inflation indexes'!$D$162/100*'Inflation indexes'!I167</f>
        <v>30839.1064190015</v>
      </c>
      <c r="AJ75" s="18" t="n">
        <f aca="false">Y75*'Inflation indexes'!$D$162/100*'Inflation indexes'!I167</f>
        <v>25371.4627868388</v>
      </c>
      <c r="AK75" s="18" t="n">
        <f aca="false">AJ75*0.82</f>
        <v>20804.5994852078</v>
      </c>
      <c r="AL75" s="13" t="n">
        <f aca="false">Z75*'Inflation indexes'!$D$162/100*'Inflation indexes'!I167</f>
        <v>17908.4181883699</v>
      </c>
      <c r="AM75" s="18" t="n">
        <f aca="false">Adequacy_central!X72</f>
        <v>0.695830889624123</v>
      </c>
      <c r="AN75" s="9" t="n">
        <f aca="false">AN71+1</f>
        <v>2032</v>
      </c>
      <c r="AO75" s="16" t="n">
        <v>8155.90162589689</v>
      </c>
      <c r="AP75" s="14" t="n">
        <f aca="false">Adequacy_high!Q72</f>
        <v>7845.07023431898</v>
      </c>
      <c r="AQ75" s="14" t="n">
        <f aca="false">Adequacy_high!R72</f>
        <v>5771.14817838945</v>
      </c>
      <c r="AR75" s="14" t="n">
        <f aca="false">Adequacy_high!S72</f>
        <v>4851.57735302752</v>
      </c>
      <c r="AS75" s="14" t="n">
        <f aca="false">Adequacy_high!T72</f>
        <v>3883.9093348381</v>
      </c>
      <c r="AT75" s="14" t="n">
        <f aca="false">Adequacy_high!U72</f>
        <v>6291.21589580071</v>
      </c>
      <c r="AU75" s="14" t="n">
        <f aca="false">Adequacy_high!V72</f>
        <v>7352.10190740547</v>
      </c>
      <c r="AV75" s="9"/>
      <c r="AW75" s="9"/>
      <c r="AX75" s="9" t="n">
        <f aca="false">AX71+1</f>
        <v>2032</v>
      </c>
      <c r="AY75" s="11" t="n">
        <f aca="false">AO75*'Inflation indexes'!$D$162/100*'Inflation indexes'!I167</f>
        <v>42620.4258091968</v>
      </c>
      <c r="AZ75" s="11" t="n">
        <f aca="false">AU75*'Inflation indexes'!$D$162/100*'Inflation indexes'!I167</f>
        <v>38419.9967409208</v>
      </c>
      <c r="BA75" s="14" t="n">
        <f aca="false">AP75*'Inflation indexes'!$D$162/100*'Inflation indexes'!I167</f>
        <v>40996.1092257487</v>
      </c>
      <c r="BB75" s="14" t="n">
        <f aca="false">AQ75*'Inflation indexes'!$D$162/100*'Inflation indexes'!I167</f>
        <v>30158.3815074376</v>
      </c>
      <c r="BC75" s="14" t="n">
        <f aca="false">AR75*'Inflation indexes'!$D$162/100*'Inflation indexes'!I167</f>
        <v>25352.9655109774</v>
      </c>
      <c r="BD75" s="14" t="n">
        <f aca="false">AS75*'Inflation indexes'!$D$162/100*'Inflation indexes'!I167</f>
        <v>20296.2072432931</v>
      </c>
      <c r="BE75" s="14" t="n">
        <f aca="false">AT75*'Inflation indexes'!$D$162/100*'Inflation indexes'!I167</f>
        <v>32876.1077114055</v>
      </c>
      <c r="BF75" s="14" t="n">
        <f aca="false">Adequacy_high!X72</f>
        <v>0.701115735669945</v>
      </c>
      <c r="BG75" s="14" t="n">
        <f aca="false">Y75*'Inflation indexes'!$D$162/100*'Inflation indexes'!I167</f>
        <v>25371.4627868388</v>
      </c>
      <c r="BH75" s="14" t="n">
        <f aca="false">BG75*0.82</f>
        <v>20804.5994852078</v>
      </c>
      <c r="BI75" s="11" t="n">
        <f aca="false">Z75*'Inflation indexes'!$D$162/100*'Inflation indexes'!I167</f>
        <v>17908.4181883699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7012.30282939616</v>
      </c>
      <c r="D76" s="14" t="n">
        <f aca="false">Adequacy_low!R73</f>
        <v>5164.16393995367</v>
      </c>
      <c r="E76" s="14" t="n">
        <f aca="false">Adequacy_low!S73</f>
        <v>4280.83371170045</v>
      </c>
      <c r="F76" s="14" t="n">
        <f aca="false">Adequacy_low!T73</f>
        <v>3421.75768620926</v>
      </c>
      <c r="G76" s="14" t="n">
        <f aca="false">Adequacy_low!U73</f>
        <v>5573.04315070151</v>
      </c>
      <c r="H76" s="14" t="n">
        <f aca="false">Adequacy_low!V73</f>
        <v>6536.57712862331</v>
      </c>
      <c r="I76" s="9" t="n">
        <f aca="false">I72+1</f>
        <v>2032</v>
      </c>
      <c r="J76" s="16" t="n">
        <f aca="false">B76*'Inflation indexes'!$D$162/100*'Inflation indexes'!I168</f>
        <v>33931.3225703765</v>
      </c>
      <c r="K76" s="14" t="n">
        <f aca="false">H76*'Inflation indexes'!$D$162/100*'Inflation indexes'!I168</f>
        <v>34158.2958372118</v>
      </c>
      <c r="L76" s="14" t="n">
        <f aca="false">C76*'Inflation indexes'!$D$162/100*'Inflation indexes'!I168</f>
        <v>36644.3032543363</v>
      </c>
      <c r="M76" s="14" t="n">
        <f aca="false">D76*'Inflation indexes'!$D$162/100*'Inflation indexes'!I168</f>
        <v>26986.4542468805</v>
      </c>
      <c r="N76" s="14" t="n">
        <f aca="false">E76*'Inflation indexes'!$D$162/100*'Inflation indexes'!I168</f>
        <v>22370.4213194177</v>
      </c>
      <c r="O76" s="14" t="n">
        <f aca="false">F76*'Inflation indexes'!$D$162/100*'Inflation indexes'!I168</f>
        <v>17881.1339679558</v>
      </c>
      <c r="P76" s="14" t="n">
        <f aca="false">G76*'Inflation indexes'!$D$162/100*'Inflation indexes'!I168</f>
        <v>29123.140889994</v>
      </c>
      <c r="Q76" s="14" t="n">
        <f aca="false">Adequacy_low!X73</f>
        <v>0.742829240449297</v>
      </c>
      <c r="R76" s="19" t="n">
        <v>7351.20505786211</v>
      </c>
      <c r="S76" s="18" t="n">
        <f aca="false">Adequacy_central!Q73</f>
        <v>7391.97681335401</v>
      </c>
      <c r="T76" s="18" t="n">
        <f aca="false">Adequacy_central!R73</f>
        <v>5589.26483037255</v>
      </c>
      <c r="U76" s="18" t="n">
        <f aca="false">Adequacy_central!S73</f>
        <v>4621.75666111096</v>
      </c>
      <c r="V76" s="18" t="n">
        <f aca="false">Adequacy_central!T73</f>
        <v>3713.51002989475</v>
      </c>
      <c r="W76" s="18" t="n">
        <f aca="false">Adequacy_central!U73</f>
        <v>5996.68701151725</v>
      </c>
      <c r="X76" s="18" t="n">
        <f aca="false">Adequacy_central!V73</f>
        <v>7010.86244222119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indexes'!$D$162/100</f>
        <v>38415.3100598917</v>
      </c>
      <c r="AD76" s="13" t="n">
        <f aca="false">X76*'Inflation indexes'!$D$162/100*'Inflation indexes'!I168</f>
        <v>36636.7761999965</v>
      </c>
      <c r="AE76" s="18" t="n">
        <f aca="false">S76*'Inflation indexes'!$D$162/100*'Inflation indexes'!I168</f>
        <v>38628.3716758553</v>
      </c>
      <c r="AF76" s="18" t="n">
        <f aca="false">T76*'Inflation indexes'!$D$162/100*'Inflation indexes'!I168</f>
        <v>29207.9107813724</v>
      </c>
      <c r="AG76" s="18" t="n">
        <f aca="false">U76*'Inflation indexes'!$D$162/100*'Inflation indexes'!I168</f>
        <v>24151.9878387914</v>
      </c>
      <c r="AH76" s="18" t="n">
        <f aca="false">V76*'Inflation indexes'!$D$162/100*'Inflation indexes'!I168</f>
        <v>19405.7488651272</v>
      </c>
      <c r="AI76" s="18" t="n">
        <f aca="false">W76*'Inflation indexes'!$D$162/100*'Inflation indexes'!I168</f>
        <v>31336.9834015426</v>
      </c>
      <c r="AJ76" s="18" t="n">
        <f aca="false">Y76*'Inflation indexes'!$D$162/100*'Inflation indexes'!I168</f>
        <v>25464.5130024675</v>
      </c>
      <c r="AK76" s="18" t="n">
        <f aca="false">AJ76*0.82</f>
        <v>20880.9006620234</v>
      </c>
      <c r="AL76" s="13" t="n">
        <f aca="false">Z76*'Inflation indexes'!$D$162/100*'Inflation indexes'!I168</f>
        <v>17928.2676011019</v>
      </c>
      <c r="AM76" s="18" t="n">
        <f aca="false">Adequacy_central!X73</f>
        <v>0.702253814828221</v>
      </c>
      <c r="AN76" s="9" t="n">
        <f aca="false">AN72+1</f>
        <v>2032</v>
      </c>
      <c r="AO76" s="16" t="n">
        <v>8172.08707763362</v>
      </c>
      <c r="AP76" s="14" t="n">
        <f aca="false">Adequacy_high!Q73</f>
        <v>7965.72980608009</v>
      </c>
      <c r="AQ76" s="14" t="n">
        <f aca="false">Adequacy_high!R73</f>
        <v>5872.81041506413</v>
      </c>
      <c r="AR76" s="14" t="n">
        <f aca="false">Adequacy_high!S73</f>
        <v>4923.65172937923</v>
      </c>
      <c r="AS76" s="14" t="n">
        <f aca="false">Adequacy_high!T73</f>
        <v>3940.25020670878</v>
      </c>
      <c r="AT76" s="14" t="n">
        <f aca="false">Adequacy_high!U73</f>
        <v>6383.64147528107</v>
      </c>
      <c r="AU76" s="14" t="n">
        <f aca="false">Adequacy_high!V73</f>
        <v>7466.95480384776</v>
      </c>
      <c r="AV76" s="9"/>
      <c r="AW76" s="9"/>
      <c r="AX76" s="9" t="n">
        <f aca="false">AX72+1</f>
        <v>2032</v>
      </c>
      <c r="AY76" s="11" t="n">
        <f aca="false">AO76*'Inflation indexes'!$D$162/100*'Inflation indexes'!I168</f>
        <v>42705.0063836783</v>
      </c>
      <c r="AZ76" s="11" t="n">
        <f aca="false">AU76*'Inflation indexes'!$D$162/100*'Inflation indexes'!I168</f>
        <v>39020.1853621576</v>
      </c>
      <c r="BA76" s="14" t="n">
        <f aca="false">AP76*'Inflation indexes'!$D$162/100*'Inflation indexes'!I168</f>
        <v>41626.6418832399</v>
      </c>
      <c r="BB76" s="14" t="n">
        <f aca="false">AQ76*'Inflation indexes'!$D$162/100*'Inflation indexes'!I168</f>
        <v>30689.6394865716</v>
      </c>
      <c r="BC76" s="14" t="n">
        <f aca="false">AR76*'Inflation indexes'!$D$162/100*'Inflation indexes'!I168</f>
        <v>25729.6057343328</v>
      </c>
      <c r="BD76" s="14" t="n">
        <f aca="false">AS76*'Inflation indexes'!$D$162/100*'Inflation indexes'!I168</f>
        <v>20590.6286401826</v>
      </c>
      <c r="BE76" s="14" t="n">
        <f aca="false">AT76*'Inflation indexes'!$D$162/100*'Inflation indexes'!I168</f>
        <v>33359.0975430395</v>
      </c>
      <c r="BF76" s="14" t="n">
        <f aca="false">Adequacy_high!X73</f>
        <v>0.709445218029325</v>
      </c>
      <c r="BG76" s="14" t="n">
        <f aca="false">Y76*'Inflation indexes'!$D$162/100*'Inflation indexes'!I168</f>
        <v>25464.5130024675</v>
      </c>
      <c r="BH76" s="14" t="n">
        <f aca="false">BG76*0.82</f>
        <v>20880.9006620234</v>
      </c>
      <c r="BI76" s="11" t="n">
        <f aca="false">Z76*'Inflation indexes'!$D$162/100*'Inflation indexes'!I168</f>
        <v>17928.2676011019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6872.27656663807</v>
      </c>
      <c r="D77" s="14" t="n">
        <f aca="false">Adequacy_low!R74</f>
        <v>5089.31337825359</v>
      </c>
      <c r="E77" s="14" t="n">
        <f aca="false">Adequacy_low!S74</f>
        <v>4207.00804924449</v>
      </c>
      <c r="F77" s="14" t="n">
        <f aca="false">Adequacy_low!T74</f>
        <v>3361.14258309315</v>
      </c>
      <c r="G77" s="14" t="n">
        <f aca="false">Adequacy_low!U74</f>
        <v>5461.21872457069</v>
      </c>
      <c r="H77" s="14" t="n">
        <f aca="false">Adequacy_low!V74</f>
        <v>6419.82363849959</v>
      </c>
      <c r="I77" s="9" t="n">
        <f aca="false">I73+1</f>
        <v>2033</v>
      </c>
      <c r="J77" s="16" t="n">
        <f aca="false">B77*'Inflation indexes'!$D$162/100*'Inflation indexes'!I169</f>
        <v>33966.850565607</v>
      </c>
      <c r="K77" s="14" t="n">
        <f aca="false">H77*'Inflation indexes'!$D$162/100*'Inflation indexes'!I169</f>
        <v>33548.1752531205</v>
      </c>
      <c r="L77" s="14" t="n">
        <f aca="false">C77*'Inflation indexes'!$D$162/100*'Inflation indexes'!I169</f>
        <v>35912.5657693878</v>
      </c>
      <c r="M77" s="14" t="n">
        <f aca="false">D77*'Inflation indexes'!$D$162/100*'Inflation indexes'!I169</f>
        <v>26595.3064672671</v>
      </c>
      <c r="N77" s="14" t="n">
        <f aca="false">E77*'Inflation indexes'!$D$162/100*'Inflation indexes'!I169</f>
        <v>21984.6293722063</v>
      </c>
      <c r="O77" s="14" t="n">
        <f aca="false">F77*'Inflation indexes'!$D$162/100*'Inflation indexes'!I169</f>
        <v>17564.3766523606</v>
      </c>
      <c r="P77" s="14" t="n">
        <f aca="false">G77*'Inflation indexes'!$D$162/100*'Inflation indexes'!I169</f>
        <v>28538.7781945893</v>
      </c>
      <c r="Q77" s="14" t="n">
        <f aca="false">Adequacy_low!X74</f>
        <v>0.731704704519434</v>
      </c>
      <c r="R77" s="17" t="n">
        <v>7385.43185519127</v>
      </c>
      <c r="S77" s="18" t="n">
        <f aca="false">Adequacy_central!Q74</f>
        <v>7317.05240809992</v>
      </c>
      <c r="T77" s="18" t="n">
        <f aca="false">Adequacy_central!R74</f>
        <v>5524.84423515002</v>
      </c>
      <c r="U77" s="18" t="n">
        <f aca="false">Adequacy_central!S74</f>
        <v>4564.4055391324</v>
      </c>
      <c r="V77" s="18" t="n">
        <f aca="false">Adequacy_central!T74</f>
        <v>3667.65707411204</v>
      </c>
      <c r="W77" s="18" t="n">
        <f aca="false">Adequacy_central!U74</f>
        <v>5915.15609584221</v>
      </c>
      <c r="X77" s="18" t="n">
        <f aca="false">Adequacy_central!V74</f>
        <v>6911.96363742938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indexes'!$D$162/100</f>
        <v>38594.1695831138</v>
      </c>
      <c r="AD77" s="13" t="n">
        <f aca="false">X77*'Inflation indexes'!$D$162/100*'Inflation indexes'!I169</f>
        <v>36119.9591311315</v>
      </c>
      <c r="AE77" s="18" t="n">
        <f aca="false">S77*'Inflation indexes'!$D$162/100*'Inflation indexes'!I169</f>
        <v>38236.8380107985</v>
      </c>
      <c r="AF77" s="18" t="n">
        <f aca="false">T77*'Inflation indexes'!$D$162/100*'Inflation indexes'!I169</f>
        <v>28871.267044701</v>
      </c>
      <c r="AG77" s="18" t="n">
        <f aca="false">U77*'Inflation indexes'!$D$162/100*'Inflation indexes'!I169</f>
        <v>23852.2871617258</v>
      </c>
      <c r="AH77" s="18" t="n">
        <f aca="false">V77*'Inflation indexes'!$D$162/100*'Inflation indexes'!I169</f>
        <v>19166.1343393874</v>
      </c>
      <c r="AI77" s="18" t="n">
        <f aca="false">W77*'Inflation indexes'!$D$162/100*'Inflation indexes'!I169</f>
        <v>30910.9259891223</v>
      </c>
      <c r="AJ77" s="18" t="n">
        <f aca="false">Y77*'Inflation indexes'!$D$162/100*'Inflation indexes'!I169</f>
        <v>25557.5632180963</v>
      </c>
      <c r="AK77" s="18" t="n">
        <f aca="false">AJ77*0.82</f>
        <v>20957.201838839</v>
      </c>
      <c r="AL77" s="13" t="n">
        <f aca="false">Z77*'Inflation indexes'!$D$162/100*'Inflation indexes'!I169</f>
        <v>17948.0658676437</v>
      </c>
      <c r="AM77" s="18" t="n">
        <f aca="false">Adequacy_central!X74</f>
        <v>0.687540494813333</v>
      </c>
      <c r="AN77" s="9" t="n">
        <f aca="false">AN73+1</f>
        <v>2033</v>
      </c>
      <c r="AO77" s="16" t="n">
        <v>8222.58111653207</v>
      </c>
      <c r="AP77" s="14" t="n">
        <f aca="false">Adequacy_high!Q74</f>
        <v>7885.71386870208</v>
      </c>
      <c r="AQ77" s="14" t="n">
        <f aca="false">Adequacy_high!R74</f>
        <v>5833.65761319087</v>
      </c>
      <c r="AR77" s="14" t="n">
        <f aca="false">Adequacy_high!S74</f>
        <v>4885.63212297333</v>
      </c>
      <c r="AS77" s="14" t="n">
        <f aca="false">Adequacy_high!T74</f>
        <v>3904.31600158646</v>
      </c>
      <c r="AT77" s="14" t="n">
        <f aca="false">Adequacy_high!U74</f>
        <v>6325.11306905617</v>
      </c>
      <c r="AU77" s="14" t="n">
        <f aca="false">Adequacy_high!V74</f>
        <v>7409.6201013482</v>
      </c>
      <c r="AV77" s="9"/>
      <c r="AW77" s="9"/>
      <c r="AX77" s="9" t="n">
        <f aca="false">AX73+1</f>
        <v>2033</v>
      </c>
      <c r="AY77" s="11" t="n">
        <f aca="false">AO77*'Inflation indexes'!$D$162/100*'Inflation indexes'!I169</f>
        <v>42968.8738918205</v>
      </c>
      <c r="AZ77" s="11" t="n">
        <f aca="false">AU77*'Inflation indexes'!$D$162/100*'Inflation indexes'!I169</f>
        <v>38720.5704886265</v>
      </c>
      <c r="BA77" s="14" t="n">
        <f aca="false">AP77*'Inflation indexes'!$D$162/100*'Inflation indexes'!I169</f>
        <v>41208.501317181</v>
      </c>
      <c r="BB77" s="14" t="n">
        <f aca="false">AQ77*'Inflation indexes'!$D$162/100*'Inflation indexes'!I169</f>
        <v>30485.0380624736</v>
      </c>
      <c r="BC77" s="14" t="n">
        <f aca="false">AR77*'Inflation indexes'!$D$162/100*'Inflation indexes'!I169</f>
        <v>25530.9260679459</v>
      </c>
      <c r="BD77" s="14" t="n">
        <f aca="false">AS77*'Inflation indexes'!$D$162/100*'Inflation indexes'!I169</f>
        <v>20402.8466886978</v>
      </c>
      <c r="BE77" s="14" t="n">
        <f aca="false">AT77*'Inflation indexes'!$D$162/100*'Inflation indexes'!I169</f>
        <v>33053.2447128241</v>
      </c>
      <c r="BF77" s="14" t="n">
        <f aca="false">Adequacy_high!X74</f>
        <v>0.705775206129538</v>
      </c>
      <c r="BG77" s="14" t="n">
        <f aca="false">Y77*'Inflation indexes'!$D$162/100*'Inflation indexes'!I169</f>
        <v>25557.5632180963</v>
      </c>
      <c r="BH77" s="14" t="n">
        <f aca="false">BG77*0.82</f>
        <v>20957.201838839</v>
      </c>
      <c r="BI77" s="11" t="n">
        <f aca="false">Z77*'Inflation indexes'!$D$162/100*'Inflation indexes'!I169</f>
        <v>17948.0658676437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7007.7219373828</v>
      </c>
      <c r="D78" s="14" t="n">
        <f aca="false">Adequacy_low!R75</f>
        <v>5197.8204925747</v>
      </c>
      <c r="E78" s="14" t="n">
        <f aca="false">Adequacy_low!S75</f>
        <v>4290.85043043215</v>
      </c>
      <c r="F78" s="14" t="n">
        <f aca="false">Adequacy_low!T75</f>
        <v>3428.20035980863</v>
      </c>
      <c r="G78" s="14" t="n">
        <f aca="false">Adequacy_low!U75</f>
        <v>5554.92546846099</v>
      </c>
      <c r="H78" s="14" t="n">
        <f aca="false">Adequacy_low!V75</f>
        <v>6540.39179136295</v>
      </c>
      <c r="I78" s="9" t="n">
        <f aca="false">I74+1</f>
        <v>2033</v>
      </c>
      <c r="J78" s="16" t="n">
        <f aca="false">B78*'Inflation indexes'!$D$162/100*'Inflation indexes'!I170</f>
        <v>33928.5145079354</v>
      </c>
      <c r="K78" s="14" t="n">
        <f aca="false">H78*'Inflation indexes'!$D$162/100*'Inflation indexes'!I170</f>
        <v>34178.230181413</v>
      </c>
      <c r="L78" s="14" t="n">
        <f aca="false">C78*'Inflation indexes'!$D$162/100*'Inflation indexes'!I170</f>
        <v>36620.364813542</v>
      </c>
      <c r="M78" s="14" t="n">
        <f aca="false">D78*'Inflation indexes'!$D$162/100*'Inflation indexes'!I170</f>
        <v>27162.3338331942</v>
      </c>
      <c r="N78" s="14" t="n">
        <f aca="false">E78*'Inflation indexes'!$D$162/100*'Inflation indexes'!I170</f>
        <v>22422.7658469928</v>
      </c>
      <c r="O78" s="14" t="n">
        <f aca="false">F78*'Inflation indexes'!$D$162/100*'Inflation indexes'!I170</f>
        <v>17914.8015506155</v>
      </c>
      <c r="P78" s="14" t="n">
        <f aca="false">G78*'Inflation indexes'!$D$162/100*'Inflation indexes'!I170</f>
        <v>29028.4630276084</v>
      </c>
      <c r="Q78" s="14" t="n">
        <f aca="false">Adequacy_low!X75</f>
        <v>0.737422454593937</v>
      </c>
      <c r="R78" s="19" t="n">
        <v>7413.65958831064</v>
      </c>
      <c r="S78" s="18" t="n">
        <f aca="false">Adequacy_central!Q75</f>
        <v>7437.01072569395</v>
      </c>
      <c r="T78" s="18" t="n">
        <f aca="false">Adequacy_central!R75</f>
        <v>5628.14035500614</v>
      </c>
      <c r="U78" s="18" t="n">
        <f aca="false">Adequacy_central!S75</f>
        <v>4640.23752974303</v>
      </c>
      <c r="V78" s="18" t="n">
        <f aca="false">Adequacy_central!T75</f>
        <v>3728.68207532273</v>
      </c>
      <c r="W78" s="18" t="n">
        <f aca="false">Adequacy_central!U75</f>
        <v>5996.38352333135</v>
      </c>
      <c r="X78" s="18" t="n">
        <f aca="false">Adequacy_central!V75</f>
        <v>7021.8598549899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indexes'!$D$162/100</f>
        <v>38741.6797003712</v>
      </c>
      <c r="AD78" s="13" t="n">
        <f aca="false">X78*'Inflation indexes'!$D$162/100*'Inflation indexes'!I170</f>
        <v>36694.2455561146</v>
      </c>
      <c r="AE78" s="18" t="n">
        <f aca="false">S78*'Inflation indexes'!$D$162/100*'Inflation indexes'!I170</f>
        <v>38863.7061131525</v>
      </c>
      <c r="AF78" s="18" t="n">
        <f aca="false">T78*'Inflation indexes'!$D$162/100*'Inflation indexes'!I170</f>
        <v>29411.0632333561</v>
      </c>
      <c r="AG78" s="18" t="n">
        <f aca="false">U78*'Inflation indexes'!$D$162/100*'Inflation indexes'!I170</f>
        <v>24248.5636101226</v>
      </c>
      <c r="AH78" s="18" t="n">
        <f aca="false">V78*'Inflation indexes'!$D$162/100*'Inflation indexes'!I170</f>
        <v>19485.0336660232</v>
      </c>
      <c r="AI78" s="18" t="n">
        <f aca="false">W78*'Inflation indexes'!$D$162/100*'Inflation indexes'!I170</f>
        <v>31335.3974584667</v>
      </c>
      <c r="AJ78" s="18" t="n">
        <f aca="false">Y78*'Inflation indexes'!$D$162/100*'Inflation indexes'!I170</f>
        <v>25650.6134337251</v>
      </c>
      <c r="AK78" s="18" t="n">
        <f aca="false">AJ78*0.82</f>
        <v>21033.5030156546</v>
      </c>
      <c r="AL78" s="13" t="n">
        <f aca="false">Z78*'Inflation indexes'!$D$162/100*'Inflation indexes'!I170</f>
        <v>17967.8133068805</v>
      </c>
      <c r="AM78" s="18" t="n">
        <f aca="false">Adequacy_central!X75</f>
        <v>0.704717224012597</v>
      </c>
      <c r="AN78" s="9" t="n">
        <f aca="false">AN74+1</f>
        <v>2033</v>
      </c>
      <c r="AO78" s="16" t="n">
        <v>8239.57188403018</v>
      </c>
      <c r="AP78" s="14" t="n">
        <f aca="false">Adequacy_high!Q75</f>
        <v>7983.98665726165</v>
      </c>
      <c r="AQ78" s="14" t="n">
        <f aca="false">Adequacy_high!R75</f>
        <v>5922.24059620722</v>
      </c>
      <c r="AR78" s="14" t="n">
        <f aca="false">Adequacy_high!S75</f>
        <v>4951.5458267792</v>
      </c>
      <c r="AS78" s="14" t="n">
        <f aca="false">Adequacy_high!T75</f>
        <v>3960.74723154341</v>
      </c>
      <c r="AT78" s="14" t="n">
        <f aca="false">Adequacy_high!U75</f>
        <v>6399.00972997094</v>
      </c>
      <c r="AU78" s="14" t="n">
        <f aca="false">Adequacy_high!V75</f>
        <v>7504.04818241746</v>
      </c>
      <c r="AV78" s="9"/>
      <c r="AW78" s="9"/>
      <c r="AX78" s="9" t="n">
        <f aca="false">AX74+1</f>
        <v>2033</v>
      </c>
      <c r="AY78" s="11" t="n">
        <f aca="false">AO78*'Inflation indexes'!$D$162/100*'Inflation indexes'!I170</f>
        <v>43057.66281778</v>
      </c>
      <c r="AZ78" s="11" t="n">
        <f aca="false">AU78*'Inflation indexes'!$D$162/100*'Inflation indexes'!I170</f>
        <v>39214.0248248998</v>
      </c>
      <c r="BA78" s="14" t="n">
        <f aca="false">AP78*'Inflation indexes'!$D$162/100*'Inflation indexes'!I170</f>
        <v>41722.0470029905</v>
      </c>
      <c r="BB78" s="14" t="n">
        <f aca="false">AQ78*'Inflation indexes'!$D$162/100*'Inflation indexes'!I170</f>
        <v>30947.9475761953</v>
      </c>
      <c r="BC78" s="14" t="n">
        <f aca="false">AR78*'Inflation indexes'!$D$162/100*'Inflation indexes'!I170</f>
        <v>25875.3723660655</v>
      </c>
      <c r="BD78" s="14" t="n">
        <f aca="false">AS78*'Inflation indexes'!$D$162/100*'Inflation indexes'!I170</f>
        <v>20697.7402712865</v>
      </c>
      <c r="BE78" s="14" t="n">
        <f aca="false">AT78*'Inflation indexes'!$D$162/100*'Inflation indexes'!I170</f>
        <v>33439.4076778192</v>
      </c>
      <c r="BF78" s="14" t="n">
        <f aca="false">Adequacy_high!X75</f>
        <v>0.711692072185568</v>
      </c>
      <c r="BG78" s="14" t="n">
        <f aca="false">Y78*'Inflation indexes'!$D$162/100*'Inflation indexes'!I170</f>
        <v>25650.6134337251</v>
      </c>
      <c r="BH78" s="14" t="n">
        <f aca="false">BG78*0.82</f>
        <v>21033.5030156546</v>
      </c>
      <c r="BI78" s="11" t="n">
        <f aca="false">Z78*'Inflation indexes'!$D$162/100*'Inflation indexes'!I170</f>
        <v>17967.8133068805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6873.63044024735</v>
      </c>
      <c r="D79" s="14" t="n">
        <f aca="false">Adequacy_low!R76</f>
        <v>5111.0699573229</v>
      </c>
      <c r="E79" s="14" t="n">
        <f aca="false">Adequacy_low!S76</f>
        <v>4210.53597213274</v>
      </c>
      <c r="F79" s="14" t="n">
        <f aca="false">Adequacy_low!T76</f>
        <v>3367.7137943216</v>
      </c>
      <c r="G79" s="14" t="n">
        <f aca="false">Adequacy_low!U76</f>
        <v>5439.54996236926</v>
      </c>
      <c r="H79" s="14" t="n">
        <f aca="false">Adequacy_low!V76</f>
        <v>6408.12966777122</v>
      </c>
      <c r="I79" s="9" t="n">
        <f aca="false">I75+1</f>
        <v>2033</v>
      </c>
      <c r="J79" s="16" t="n">
        <f aca="false">B79*'Inflation indexes'!$D$162/100*'Inflation indexes'!I171</f>
        <v>34095.1472637015</v>
      </c>
      <c r="K79" s="14" t="n">
        <f aca="false">H79*'Inflation indexes'!$D$162/100*'Inflation indexes'!I171</f>
        <v>33487.0658829117</v>
      </c>
      <c r="L79" s="14" t="n">
        <f aca="false">C79*'Inflation indexes'!$D$162/100*'Inflation indexes'!I171</f>
        <v>35919.6407284011</v>
      </c>
      <c r="M79" s="14" t="n">
        <f aca="false">D79*'Inflation indexes'!$D$162/100*'Inflation indexes'!I171</f>
        <v>26709.0001711172</v>
      </c>
      <c r="N79" s="14" t="n">
        <f aca="false">E79*'Inflation indexes'!$D$162/100*'Inflation indexes'!I171</f>
        <v>22003.0652953717</v>
      </c>
      <c r="O79" s="14" t="n">
        <f aca="false">F79*'Inflation indexes'!$D$162/100*'Inflation indexes'!I171</f>
        <v>17598.7159361683</v>
      </c>
      <c r="P79" s="14" t="n">
        <f aca="false">G79*'Inflation indexes'!$D$162/100*'Inflation indexes'!I171</f>
        <v>28425.5433967527</v>
      </c>
      <c r="Q79" s="14" t="n">
        <f aca="false">Adequacy_low!X76</f>
        <v>0.727207959764599</v>
      </c>
      <c r="R79" s="19" t="n">
        <v>7424.74545065635</v>
      </c>
      <c r="S79" s="18" t="n">
        <f aca="false">Adequacy_central!Q76</f>
        <v>7348.20605025968</v>
      </c>
      <c r="T79" s="18" t="n">
        <f aca="false">Adequacy_central!R76</f>
        <v>5562.1869907959</v>
      </c>
      <c r="U79" s="18" t="n">
        <f aca="false">Adequacy_central!S76</f>
        <v>4578.23438446954</v>
      </c>
      <c r="V79" s="18" t="n">
        <f aca="false">Adequacy_central!T76</f>
        <v>3681.56099177448</v>
      </c>
      <c r="W79" s="18" t="n">
        <f aca="false">Adequacy_central!U76</f>
        <v>5905.88731141416</v>
      </c>
      <c r="X79" s="18" t="n">
        <f aca="false">Adequacy_central!V76</f>
        <v>6933.82627924426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indexes'!$D$162/100</f>
        <v>38799.6112688609</v>
      </c>
      <c r="AD79" s="13" t="n">
        <f aca="false">X79*'Inflation indexes'!$D$162/100*'Inflation indexes'!I171</f>
        <v>36234.2070887706</v>
      </c>
      <c r="AE79" s="18" t="n">
        <f aca="false">S79*'Inflation indexes'!$D$162/100*'Inflation indexes'!I171</f>
        <v>38399.6380978104</v>
      </c>
      <c r="AF79" s="18" t="n">
        <f aca="false">T79*'Inflation indexes'!$D$162/100*'Inflation indexes'!I171</f>
        <v>29066.409681226</v>
      </c>
      <c r="AG79" s="18" t="n">
        <f aca="false">U79*'Inflation indexes'!$D$162/100*'Inflation indexes'!I171</f>
        <v>23924.5527803849</v>
      </c>
      <c r="AH79" s="18" t="n">
        <f aca="false">V79*'Inflation indexes'!$D$162/100*'Inflation indexes'!I171</f>
        <v>19238.7922646997</v>
      </c>
      <c r="AI79" s="18" t="n">
        <f aca="false">W79*'Inflation indexes'!$D$162/100*'Inflation indexes'!I171</f>
        <v>30862.4899538221</v>
      </c>
      <c r="AJ79" s="18" t="n">
        <f aca="false">Y79*'Inflation indexes'!$D$162/100*'Inflation indexes'!I171</f>
        <v>25743.6636493538</v>
      </c>
      <c r="AK79" s="18" t="n">
        <f aca="false">AJ79*0.82</f>
        <v>21109.8041924701</v>
      </c>
      <c r="AL79" s="13" t="n">
        <f aca="false">Z79*'Inflation indexes'!$D$162/100*'Inflation indexes'!I171</f>
        <v>17987.510234551</v>
      </c>
      <c r="AM79" s="18" t="n">
        <f aca="false">Adequacy_central!X76</f>
        <v>0.70090854891537</v>
      </c>
      <c r="AN79" s="9" t="n">
        <f aca="false">AN75+1</f>
        <v>2033</v>
      </c>
      <c r="AO79" s="16" t="n">
        <v>8314.23955941067</v>
      </c>
      <c r="AP79" s="14" t="n">
        <f aca="false">Adequacy_high!Q76</f>
        <v>7894.18141933915</v>
      </c>
      <c r="AQ79" s="14" t="n">
        <f aca="false">Adequacy_high!R76</f>
        <v>5878.57363797925</v>
      </c>
      <c r="AR79" s="14" t="n">
        <f aca="false">Adequacy_high!S76</f>
        <v>4914.59773408261</v>
      </c>
      <c r="AS79" s="14" t="n">
        <f aca="false">Adequacy_high!T76</f>
        <v>3931.56273982604</v>
      </c>
      <c r="AT79" s="14" t="n">
        <f aca="false">Adequacy_high!U76</f>
        <v>6335.01283552635</v>
      </c>
      <c r="AU79" s="14" t="n">
        <f aca="false">Adequacy_high!V76</f>
        <v>7439.92575576359</v>
      </c>
      <c r="AV79" s="9"/>
      <c r="AW79" s="9"/>
      <c r="AX79" s="9" t="n">
        <f aca="false">AX75+1</f>
        <v>2033</v>
      </c>
      <c r="AY79" s="11" t="n">
        <f aca="false">AO79*'Inflation indexes'!$D$162/100*'Inflation indexes'!I171</f>
        <v>43447.8548854227</v>
      </c>
      <c r="AZ79" s="11" t="n">
        <f aca="false">AU79*'Inflation indexes'!$D$162/100*'Inflation indexes'!I171</f>
        <v>38878.9392324952</v>
      </c>
      <c r="BA79" s="14" t="n">
        <f aca="false">AP79*'Inflation indexes'!$D$162/100*'Inflation indexes'!I171</f>
        <v>41252.7503322215</v>
      </c>
      <c r="BB79" s="14" t="n">
        <f aca="false">AQ79*'Inflation indexes'!$D$162/100*'Inflation indexes'!I171</f>
        <v>30719.7564529038</v>
      </c>
      <c r="BC79" s="14" t="n">
        <f aca="false">AR79*'Inflation indexes'!$D$162/100*'Inflation indexes'!I171</f>
        <v>25682.2921260383</v>
      </c>
      <c r="BD79" s="14" t="n">
        <f aca="false">AS79*'Inflation indexes'!$D$162/100*'Inflation indexes'!I171</f>
        <v>20545.2304052933</v>
      </c>
      <c r="BE79" s="14" t="n">
        <f aca="false">AT79*'Inflation indexes'!$D$162/100*'Inflation indexes'!I171</f>
        <v>33104.9780810921</v>
      </c>
      <c r="BF79" s="14" t="n">
        <f aca="false">Adequacy_high!X76</f>
        <v>0.702555269108807</v>
      </c>
      <c r="BG79" s="14" t="n">
        <f aca="false">Y79*'Inflation indexes'!$D$162/100*'Inflation indexes'!I171</f>
        <v>25743.6636493538</v>
      </c>
      <c r="BH79" s="14" t="n">
        <f aca="false">BG79*0.82</f>
        <v>21109.8041924701</v>
      </c>
      <c r="BI79" s="11" t="n">
        <f aca="false">Z79*'Inflation indexes'!$D$162/100*'Inflation indexes'!I171</f>
        <v>17987.510234551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7026.33695638938</v>
      </c>
      <c r="D80" s="14" t="n">
        <f aca="false">Adequacy_low!R77</f>
        <v>5243.66307801359</v>
      </c>
      <c r="E80" s="14" t="n">
        <f aca="false">Adequacy_low!S77</f>
        <v>4298.39075109356</v>
      </c>
      <c r="F80" s="14" t="n">
        <f aca="false">Adequacy_low!T77</f>
        <v>3435.38006058821</v>
      </c>
      <c r="G80" s="14" t="n">
        <f aca="false">Adequacy_low!U77</f>
        <v>5553.40712660557</v>
      </c>
      <c r="H80" s="14" t="n">
        <f aca="false">Adequacy_low!V77</f>
        <v>6560.87143642019</v>
      </c>
      <c r="I80" s="9" t="n">
        <f aca="false">I76+1</f>
        <v>2033</v>
      </c>
      <c r="J80" s="16" t="n">
        <f aca="false">B80*'Inflation indexes'!$D$162/100*'Inflation indexes'!I172</f>
        <v>34109.1785566021</v>
      </c>
      <c r="K80" s="14" t="n">
        <f aca="false">H80*'Inflation indexes'!$D$162/100*'Inflation indexes'!I172</f>
        <v>34285.2509907358</v>
      </c>
      <c r="L80" s="14" t="n">
        <f aca="false">C80*'Inflation indexes'!$D$162/100*'Inflation indexes'!I172</f>
        <v>36717.6416166348</v>
      </c>
      <c r="M80" s="14" t="n">
        <f aca="false">D80*'Inflation indexes'!$D$162/100*'Inflation indexes'!I172</f>
        <v>27401.8941664621</v>
      </c>
      <c r="N80" s="14" t="n">
        <f aca="false">E80*'Inflation indexes'!$D$162/100*'Inflation indexes'!I172</f>
        <v>22462.1694214924</v>
      </c>
      <c r="O80" s="14" t="n">
        <f aca="false">F80*'Inflation indexes'!$D$162/100*'Inflation indexes'!I172</f>
        <v>17952.3206280204</v>
      </c>
      <c r="P80" s="14" t="n">
        <f aca="false">G80*'Inflation indexes'!$D$162/100*'Inflation indexes'!I172</f>
        <v>29020.528604246</v>
      </c>
      <c r="Q80" s="14" t="n">
        <f aca="false">Adequacy_low!X77</f>
        <v>0.743293673286199</v>
      </c>
      <c r="R80" s="19" t="n">
        <v>7458.4542363757</v>
      </c>
      <c r="S80" s="18" t="n">
        <f aca="false">Adequacy_central!Q77</f>
        <v>7473.82611027966</v>
      </c>
      <c r="T80" s="18" t="n">
        <f aca="false">Adequacy_central!R77</f>
        <v>5672.51637020759</v>
      </c>
      <c r="U80" s="18" t="n">
        <f aca="false">Adequacy_central!S77</f>
        <v>4653.96556622241</v>
      </c>
      <c r="V80" s="18" t="n">
        <f aca="false">Adequacy_central!T77</f>
        <v>3739.615318137</v>
      </c>
      <c r="W80" s="18" t="n">
        <f aca="false">Adequacy_central!U77</f>
        <v>5991.45616316625</v>
      </c>
      <c r="X80" s="18" t="n">
        <f aca="false">Adequacy_central!V77</f>
        <v>7062.78083310593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indexes'!$D$162/100</f>
        <v>38975.7638105135</v>
      </c>
      <c r="AD80" s="13" t="n">
        <f aca="false">X80*'Inflation indexes'!$D$162/100*'Inflation indexes'!I172</f>
        <v>36908.086967136</v>
      </c>
      <c r="AE80" s="18" t="n">
        <f aca="false">S80*'Inflation indexes'!$D$162/100*'Inflation indexes'!I172</f>
        <v>39056.0928582783</v>
      </c>
      <c r="AF80" s="18" t="n">
        <f aca="false">T80*'Inflation indexes'!$D$162/100*'Inflation indexes'!I172</f>
        <v>29642.9596870353</v>
      </c>
      <c r="AG80" s="18" t="n">
        <f aca="false">U80*'Inflation indexes'!$D$162/100*'Inflation indexes'!I172</f>
        <v>24320.3024303185</v>
      </c>
      <c r="AH80" s="18" t="n">
        <f aca="false">V80*'Inflation indexes'!$D$162/100*'Inflation indexes'!I172</f>
        <v>19542.1676881821</v>
      </c>
      <c r="AI80" s="18" t="n">
        <f aca="false">W80*'Inflation indexes'!$D$162/100*'Inflation indexes'!I172</f>
        <v>31309.6484735004</v>
      </c>
      <c r="AJ80" s="18" t="n">
        <f aca="false">Y80*'Inflation indexes'!$D$162/100*'Inflation indexes'!I172</f>
        <v>25836.7138649826</v>
      </c>
      <c r="AK80" s="18" t="n">
        <f aca="false">AJ80*0.82</f>
        <v>21186.1053692857</v>
      </c>
      <c r="AL80" s="13" t="n">
        <f aca="false">Z80*'Inflation indexes'!$D$162/100*'Inflation indexes'!I172</f>
        <v>18007.1569632903</v>
      </c>
      <c r="AM80" s="18" t="n">
        <f aca="false">Adequacy_central!X77</f>
        <v>0.708085312147068</v>
      </c>
      <c r="AN80" s="9" t="n">
        <f aca="false">AN76+1</f>
        <v>2033</v>
      </c>
      <c r="AO80" s="16" t="n">
        <v>8350.59726862695</v>
      </c>
      <c r="AP80" s="14" t="n">
        <f aca="false">Adequacy_high!Q77</f>
        <v>8008.00091760954</v>
      </c>
      <c r="AQ80" s="14" t="n">
        <f aca="false">Adequacy_high!R77</f>
        <v>5990.29259176953</v>
      </c>
      <c r="AR80" s="14" t="n">
        <f aca="false">Adequacy_high!S77</f>
        <v>4984.86878183593</v>
      </c>
      <c r="AS80" s="14" t="n">
        <f aca="false">Adequacy_high!T77</f>
        <v>3982.72321653678</v>
      </c>
      <c r="AT80" s="14" t="n">
        <f aca="false">Adequacy_high!U77</f>
        <v>6403.52252539235</v>
      </c>
      <c r="AU80" s="14" t="n">
        <f aca="false">Adequacy_high!V77</f>
        <v>7546.03023041592</v>
      </c>
      <c r="AV80" s="9"/>
      <c r="AW80" s="9"/>
      <c r="AX80" s="9" t="n">
        <f aca="false">AX76+1</f>
        <v>2033</v>
      </c>
      <c r="AY80" s="11" t="n">
        <f aca="false">AO80*'Inflation indexes'!$D$162/100*'Inflation indexes'!I172</f>
        <v>43637.8499490371</v>
      </c>
      <c r="AZ80" s="11" t="n">
        <f aca="false">AU80*'Inflation indexes'!$D$162/100*'Inflation indexes'!I172</f>
        <v>39433.4110858075</v>
      </c>
      <c r="BA80" s="14" t="n">
        <f aca="false">AP80*'Inflation indexes'!$D$162/100*'Inflation indexes'!I172</f>
        <v>41847.5387080732</v>
      </c>
      <c r="BB80" s="14" t="n">
        <f aca="false">AQ80*'Inflation indexes'!$D$162/100*'Inflation indexes'!I172</f>
        <v>31303.5679798085</v>
      </c>
      <c r="BC80" s="14" t="n">
        <f aca="false">AR80*'Inflation indexes'!$D$162/100*'Inflation indexes'!I172</f>
        <v>26049.5086662422</v>
      </c>
      <c r="BD80" s="14" t="n">
        <f aca="false">AS80*'Inflation indexes'!$D$162/100*'Inflation indexes'!I172</f>
        <v>20812.5805281896</v>
      </c>
      <c r="BE80" s="14" t="n">
        <f aca="false">AT80*'Inflation indexes'!$D$162/100*'Inflation indexes'!I172</f>
        <v>33462.9902651618</v>
      </c>
      <c r="BF80" s="14" t="n">
        <f aca="false">Adequacy_high!X77</f>
        <v>0.710410658557981</v>
      </c>
      <c r="BG80" s="14" t="n">
        <f aca="false">Y80*'Inflation indexes'!$D$162/100*'Inflation indexes'!I172</f>
        <v>25836.7138649826</v>
      </c>
      <c r="BH80" s="14" t="n">
        <f aca="false">BG80*0.82</f>
        <v>21186.1053692857</v>
      </c>
      <c r="BI80" s="11" t="n">
        <f aca="false">Z80*'Inflation indexes'!$D$162/100*'Inflation indexes'!I172</f>
        <v>18007.1569632903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6907.00324380424</v>
      </c>
      <c r="D81" s="14" t="n">
        <f aca="false">Adequacy_low!R78</f>
        <v>5140.65519909694</v>
      </c>
      <c r="E81" s="14" t="n">
        <f aca="false">Adequacy_low!S78</f>
        <v>4224.23240304121</v>
      </c>
      <c r="F81" s="14" t="n">
        <f aca="false">Adequacy_low!T78</f>
        <v>3376.3523329636</v>
      </c>
      <c r="G81" s="14" t="n">
        <f aca="false">Adequacy_low!U78</f>
        <v>5460.34983276582</v>
      </c>
      <c r="H81" s="14" t="n">
        <f aca="false">Adequacy_low!V78</f>
        <v>6441.04320241438</v>
      </c>
      <c r="I81" s="9" t="n">
        <f aca="false">I77+1</f>
        <v>2034</v>
      </c>
      <c r="J81" s="16" t="n">
        <f aca="false">B81*'Inflation indexes'!$D$162/100*'Inflation indexes'!I173</f>
        <v>34191.9763235368</v>
      </c>
      <c r="K81" s="14" t="n">
        <f aca="false">H81*'Inflation indexes'!$D$162/100*'Inflation indexes'!I173</f>
        <v>33659.062668273</v>
      </c>
      <c r="L81" s="14" t="n">
        <f aca="false">C81*'Inflation indexes'!$D$162/100*'Inflation indexes'!I173</f>
        <v>36094.0375226838</v>
      </c>
      <c r="M81" s="14" t="n">
        <f aca="false">D81*'Inflation indexes'!$D$162/100*'Inflation indexes'!I173</f>
        <v>26863.6042431028</v>
      </c>
      <c r="N81" s="14" t="n">
        <f aca="false">E81*'Inflation indexes'!$D$162/100*'Inflation indexes'!I173</f>
        <v>22074.6389538293</v>
      </c>
      <c r="O81" s="14" t="n">
        <f aca="false">F81*'Inflation indexes'!$D$162/100*'Inflation indexes'!I173</f>
        <v>17643.8584859659</v>
      </c>
      <c r="P81" s="14" t="n">
        <f aca="false">G81*'Inflation indexes'!$D$162/100*'Inflation indexes'!I173</f>
        <v>28534.2376127622</v>
      </c>
      <c r="Q81" s="14" t="n">
        <f aca="false">Adequacy_low!X78</f>
        <v>0.720419415479529</v>
      </c>
      <c r="R81" s="17" t="n">
        <v>7504.38999947799</v>
      </c>
      <c r="S81" s="18" t="n">
        <f aca="false">Adequacy_central!Q78</f>
        <v>7375.06635679039</v>
      </c>
      <c r="T81" s="18" t="n">
        <f aca="false">Adequacy_central!R78</f>
        <v>5612.67588727591</v>
      </c>
      <c r="U81" s="18" t="n">
        <f aca="false">Adequacy_central!S78</f>
        <v>4596.0789350923</v>
      </c>
      <c r="V81" s="18" t="n">
        <f aca="false">Adequacy_central!T78</f>
        <v>3693.59187443302</v>
      </c>
      <c r="W81" s="18" t="n">
        <f aca="false">Adequacy_central!U78</f>
        <v>5897.20269834518</v>
      </c>
      <c r="X81" s="18" t="n">
        <f aca="false">Adequacy_central!V78</f>
        <v>6968.15636700278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indexes'!$D$162/100</f>
        <v>39215.81106379</v>
      </c>
      <c r="AD81" s="13" t="n">
        <f aca="false">X81*'Inflation indexes'!$D$162/100*'Inflation indexes'!I173</f>
        <v>36413.6063784444</v>
      </c>
      <c r="AE81" s="18" t="n">
        <f aca="false">S81*'Inflation indexes'!$D$162/100*'Inflation indexes'!I173</f>
        <v>38540.002432033</v>
      </c>
      <c r="AF81" s="18" t="n">
        <f aca="false">T81*'Inflation indexes'!$D$162/100*'Inflation indexes'!I173</f>
        <v>29330.2503165497</v>
      </c>
      <c r="AG81" s="18" t="n">
        <f aca="false">U81*'Inflation indexes'!$D$162/100*'Inflation indexes'!I173</f>
        <v>24017.8033344992</v>
      </c>
      <c r="AH81" s="18" t="n">
        <f aca="false">V81*'Inflation indexes'!$D$162/100*'Inflation indexes'!I173</f>
        <v>19301.6622409804</v>
      </c>
      <c r="AI81" s="18" t="n">
        <f aca="false">W81*'Inflation indexes'!$D$162/100*'Inflation indexes'!I173</f>
        <v>30817.1066321532</v>
      </c>
      <c r="AJ81" s="18" t="n">
        <f aca="false">Y81*'Inflation indexes'!$D$162/100*'Inflation indexes'!I173</f>
        <v>25929.7640806114</v>
      </c>
      <c r="AK81" s="18" t="n">
        <f aca="false">AJ81*0.82</f>
        <v>21262.4065461013</v>
      </c>
      <c r="AL81" s="13" t="n">
        <f aca="false">Z81*'Inflation indexes'!$D$162/100*'Inflation indexes'!I173</f>
        <v>18026.7538026715</v>
      </c>
      <c r="AM81" s="18" t="n">
        <f aca="false">Adequacy_central!X78</f>
        <v>0.694626869431833</v>
      </c>
      <c r="AN81" s="9" t="n">
        <f aca="false">AN77+1</f>
        <v>2034</v>
      </c>
      <c r="AO81" s="16" t="n">
        <v>8380.46047228346</v>
      </c>
      <c r="AP81" s="14" t="n">
        <f aca="false">Adequacy_high!Q78</f>
        <v>7931.58066857646</v>
      </c>
      <c r="AQ81" s="14" t="n">
        <f aca="false">Adequacy_high!R78</f>
        <v>5907.27644086271</v>
      </c>
      <c r="AR81" s="14" t="n">
        <f aca="false">Adequacy_high!S78</f>
        <v>4937.99706166449</v>
      </c>
      <c r="AS81" s="14" t="n">
        <f aca="false">Adequacy_high!T78</f>
        <v>3953.37378966414</v>
      </c>
      <c r="AT81" s="14" t="n">
        <f aca="false">Adequacy_high!U78</f>
        <v>6346.4090049506</v>
      </c>
      <c r="AU81" s="14" t="n">
        <f aca="false">Adequacy_high!V78</f>
        <v>7473.01023571828</v>
      </c>
      <c r="AV81" s="9"/>
      <c r="AW81" s="9"/>
      <c r="AX81" s="9" t="n">
        <f aca="false">AX77+1</f>
        <v>2034</v>
      </c>
      <c r="AY81" s="11" t="n">
        <f aca="false">AO81*'Inflation indexes'!$D$162/100*'Inflation indexes'!I173</f>
        <v>43793.9065708857</v>
      </c>
      <c r="AZ81" s="11" t="n">
        <f aca="false">AU81*'Inflation indexes'!$D$162/100*'Inflation indexes'!I173</f>
        <v>39051.8293295101</v>
      </c>
      <c r="BA81" s="14" t="n">
        <f aca="false">AP81*'Inflation indexes'!$D$162/100*'Inflation indexes'!I173</f>
        <v>41448.1881882125</v>
      </c>
      <c r="BB81" s="14" t="n">
        <f aca="false">AQ81*'Inflation indexes'!$D$162/100*'Inflation indexes'!I173</f>
        <v>30869.7491498395</v>
      </c>
      <c r="BC81" s="14" t="n">
        <f aca="false">AR81*'Inflation indexes'!$D$162/100*'Inflation indexes'!I173</f>
        <v>25804.5703671125</v>
      </c>
      <c r="BD81" s="14" t="n">
        <f aca="false">AS81*'Inflation indexes'!$D$162/100*'Inflation indexes'!I173</f>
        <v>20659.2087579127</v>
      </c>
      <c r="BE81" s="14" t="n">
        <f aca="false">AT81*'Inflation indexes'!$D$162/100*'Inflation indexes'!I173</f>
        <v>33164.5312262543</v>
      </c>
      <c r="BF81" s="14" t="n">
        <f aca="false">Adequacy_high!X78</f>
        <v>0.701993902240762</v>
      </c>
      <c r="BG81" s="14" t="n">
        <f aca="false">Y81*'Inflation indexes'!$D$162/100*'Inflation indexes'!I173</f>
        <v>25929.7640806114</v>
      </c>
      <c r="BH81" s="14" t="n">
        <f aca="false">BG81*0.82</f>
        <v>21262.4065461013</v>
      </c>
      <c r="BI81" s="11" t="n">
        <f aca="false">Z81*'Inflation indexes'!$D$162/100*'Inflation indexes'!I173</f>
        <v>18026.7538026715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7045.22677726065</v>
      </c>
      <c r="D82" s="14" t="n">
        <f aca="false">Adequacy_low!R79</f>
        <v>5246.37720017353</v>
      </c>
      <c r="E82" s="14" t="n">
        <f aca="false">Adequacy_low!S79</f>
        <v>4308.33317493445</v>
      </c>
      <c r="F82" s="14" t="n">
        <f aca="false">Adequacy_low!T79</f>
        <v>3444.45495019481</v>
      </c>
      <c r="G82" s="14" t="n">
        <f aca="false">Adequacy_low!U79</f>
        <v>5556.65720599433</v>
      </c>
      <c r="H82" s="14" t="n">
        <f aca="false">Adequacy_low!V79</f>
        <v>6554.7869608559</v>
      </c>
      <c r="I82" s="9" t="n">
        <f aca="false">I78+1</f>
        <v>2034</v>
      </c>
      <c r="J82" s="16" t="n">
        <f aca="false">B82*'Inflation indexes'!$D$162/100*'Inflation indexes'!I174</f>
        <v>34189.7351840326</v>
      </c>
      <c r="K82" s="14" t="n">
        <f aca="false">H82*'Inflation indexes'!$D$162/100*'Inflation indexes'!I174</f>
        <v>34253.4552492874</v>
      </c>
      <c r="L82" s="14" t="n">
        <f aca="false">C82*'Inflation indexes'!$D$162/100*'Inflation indexes'!I174</f>
        <v>36816.3544562351</v>
      </c>
      <c r="M82" s="14" t="n">
        <f aca="false">D82*'Inflation indexes'!$D$162/100*'Inflation indexes'!I174</f>
        <v>27416.0773981219</v>
      </c>
      <c r="N82" s="14" t="n">
        <f aca="false">E82*'Inflation indexes'!$D$162/100*'Inflation indexes'!I174</f>
        <v>22514.125705066</v>
      </c>
      <c r="O82" s="14" t="n">
        <f aca="false">F82*'Inflation indexes'!$D$162/100*'Inflation indexes'!I174</f>
        <v>17999.7434240454</v>
      </c>
      <c r="P82" s="14" t="n">
        <f aca="false">G82*'Inflation indexes'!$D$162/100*'Inflation indexes'!I174</f>
        <v>29037.5125961842</v>
      </c>
      <c r="Q82" s="14" t="n">
        <f aca="false">Adequacy_low!X79</f>
        <v>0.745722582110538</v>
      </c>
      <c r="R82" s="19" t="n">
        <v>7495.42905414746</v>
      </c>
      <c r="S82" s="18" t="n">
        <f aca="false">Adequacy_central!Q79</f>
        <v>7488.16819410058</v>
      </c>
      <c r="T82" s="18" t="n">
        <f aca="false">Adequacy_central!R79</f>
        <v>5720.86863948773</v>
      </c>
      <c r="U82" s="18" t="n">
        <f aca="false">Adequacy_central!S79</f>
        <v>4676.55119367517</v>
      </c>
      <c r="V82" s="18" t="n">
        <f aca="false">Adequacy_central!T79</f>
        <v>3757.72824391279</v>
      </c>
      <c r="W82" s="18" t="n">
        <f aca="false">Adequacy_central!U79</f>
        <v>5983.30737522666</v>
      </c>
      <c r="X82" s="18" t="n">
        <f aca="false">Adequacy_central!V79</f>
        <v>7084.93623882647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indexes'!$D$162/100</f>
        <v>39168.9837081942</v>
      </c>
      <c r="AD82" s="13" t="n">
        <f aca="false">X82*'Inflation indexes'!$D$162/100*'Inflation indexes'!I174</f>
        <v>37023.8648258079</v>
      </c>
      <c r="AE82" s="18" t="n">
        <f aca="false">S82*'Inflation indexes'!$D$162/100*'Inflation indexes'!I174</f>
        <v>39131.0405155058</v>
      </c>
      <c r="AF82" s="18" t="n">
        <f aca="false">T82*'Inflation indexes'!$D$162/100*'Inflation indexes'!I174</f>
        <v>29895.6349153652</v>
      </c>
      <c r="AG82" s="18" t="n">
        <f aca="false">U82*'Inflation indexes'!$D$162/100*'Inflation indexes'!I174</f>
        <v>24438.3285055899</v>
      </c>
      <c r="AH82" s="18" t="n">
        <f aca="false">V82*'Inflation indexes'!$D$162/100*'Inflation indexes'!I174</f>
        <v>19636.8206946337</v>
      </c>
      <c r="AI82" s="18" t="n">
        <f aca="false">W82*'Inflation indexes'!$D$162/100*'Inflation indexes'!I174</f>
        <v>31267.0652217957</v>
      </c>
      <c r="AJ82" s="18" t="n">
        <f aca="false">Y82*'Inflation indexes'!$D$162/100*'Inflation indexes'!I174</f>
        <v>26022.8142962401</v>
      </c>
      <c r="AK82" s="18" t="n">
        <f aca="false">AJ82*0.82</f>
        <v>21338.7077229169</v>
      </c>
      <c r="AL82" s="13" t="n">
        <f aca="false">Z82*'Inflation indexes'!$D$162/100*'Inflation indexes'!I174</f>
        <v>18046.3010592462</v>
      </c>
      <c r="AM82" s="18" t="n">
        <f aca="false">Adequacy_central!X79</f>
        <v>0.707377578088915</v>
      </c>
      <c r="AN82" s="9" t="n">
        <f aca="false">AN78+1</f>
        <v>2034</v>
      </c>
      <c r="AO82" s="16" t="n">
        <v>8425.98191150805</v>
      </c>
      <c r="AP82" s="14" t="n">
        <f aca="false">Adequacy_high!Q79</f>
        <v>8046.75683852975</v>
      </c>
      <c r="AQ82" s="14" t="n">
        <f aca="false">Adequacy_high!R79</f>
        <v>5995.38095658461</v>
      </c>
      <c r="AR82" s="14" t="n">
        <f aca="false">Adequacy_high!S79</f>
        <v>5009.00868935638</v>
      </c>
      <c r="AS82" s="14" t="n">
        <f aca="false">Adequacy_high!T79</f>
        <v>4011.08302363797</v>
      </c>
      <c r="AT82" s="14" t="n">
        <f aca="false">Adequacy_high!U79</f>
        <v>6429.1295705497</v>
      </c>
      <c r="AU82" s="14" t="n">
        <f aca="false">Adequacy_high!V79</f>
        <v>7575.48641268893</v>
      </c>
      <c r="AV82" s="9"/>
      <c r="AW82" s="9"/>
      <c r="AX82" s="9" t="n">
        <f aca="false">AX78+1</f>
        <v>2034</v>
      </c>
      <c r="AY82" s="11" t="n">
        <f aca="false">AO82*'Inflation indexes'!$D$162/100*'Inflation indexes'!I174</f>
        <v>44031.7886852358</v>
      </c>
      <c r="AZ82" s="11" t="n">
        <f aca="false">AU82*'Inflation indexes'!$D$162/100*'Inflation indexes'!I174</f>
        <v>39587.3407294906</v>
      </c>
      <c r="BA82" s="14" t="n">
        <f aca="false">AP82*'Inflation indexes'!$D$162/100*'Inflation indexes'!I174</f>
        <v>42050.0661450156</v>
      </c>
      <c r="BB82" s="14" t="n">
        <f aca="false">AQ82*'Inflation indexes'!$D$162/100*'Inflation indexes'!I174</f>
        <v>31330.1583293541</v>
      </c>
      <c r="BC82" s="14" t="n">
        <f aca="false">AR82*'Inflation indexes'!$D$162/100*'Inflation indexes'!I174</f>
        <v>26175.6569677677</v>
      </c>
      <c r="BD82" s="14" t="n">
        <f aca="false">AS82*'Inflation indexes'!$D$162/100*'Inflation indexes'!I174</f>
        <v>20960.78082657</v>
      </c>
      <c r="BE82" s="14" t="n">
        <f aca="false">AT82*'Inflation indexes'!$D$162/100*'Inflation indexes'!I174</f>
        <v>33596.8054113446</v>
      </c>
      <c r="BF82" s="14" t="n">
        <f aca="false">Adequacy_high!X79</f>
        <v>0.709841252889079</v>
      </c>
      <c r="BG82" s="14" t="n">
        <f aca="false">Y82*'Inflation indexes'!$D$162/100*'Inflation indexes'!I174</f>
        <v>26022.8142962401</v>
      </c>
      <c r="BH82" s="14" t="n">
        <f aca="false">BG82*0.82</f>
        <v>21338.7077229169</v>
      </c>
      <c r="BI82" s="11" t="n">
        <f aca="false">Z82*'Inflation indexes'!$D$162/100*'Inflation indexes'!I174</f>
        <v>18046.3010592462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6907.85454633723</v>
      </c>
      <c r="D83" s="14" t="n">
        <f aca="false">Adequacy_low!R80</f>
        <v>5145.91641810354</v>
      </c>
      <c r="E83" s="14" t="n">
        <f aca="false">Adequacy_low!S80</f>
        <v>4234.8976166673</v>
      </c>
      <c r="F83" s="14" t="n">
        <f aca="false">Adequacy_low!T80</f>
        <v>3385.85095777783</v>
      </c>
      <c r="G83" s="14" t="n">
        <f aca="false">Adequacy_low!U80</f>
        <v>5443.84027070654</v>
      </c>
      <c r="H83" s="14" t="n">
        <f aca="false">Adequacy_low!V80</f>
        <v>6431.6133971976</v>
      </c>
      <c r="I83" s="9" t="n">
        <f aca="false">I79+1</f>
        <v>2034</v>
      </c>
      <c r="J83" s="16" t="n">
        <f aca="false">B83*'Inflation indexes'!$D$162/100*'Inflation indexes'!I175</f>
        <v>34093.7082649651</v>
      </c>
      <c r="K83" s="14" t="n">
        <f aca="false">H83*'Inflation indexes'!$D$162/100*'Inflation indexes'!I175</f>
        <v>33609.7851840571</v>
      </c>
      <c r="L83" s="14" t="n">
        <f aca="false">C83*'Inflation indexes'!$D$162/100*'Inflation indexes'!I175</f>
        <v>36098.4861879709</v>
      </c>
      <c r="M83" s="14" t="n">
        <f aca="false">D83*'Inflation indexes'!$D$162/100*'Inflation indexes'!I175</f>
        <v>26891.0978795666</v>
      </c>
      <c r="N83" s="14" t="n">
        <f aca="false">E83*'Inflation indexes'!$D$162/100*'Inflation indexes'!I175</f>
        <v>22130.3723315648</v>
      </c>
      <c r="O83" s="14" t="n">
        <f aca="false">F83*'Inflation indexes'!$D$162/100*'Inflation indexes'!I175</f>
        <v>17693.4956018549</v>
      </c>
      <c r="P83" s="14" t="n">
        <f aca="false">G83*'Inflation indexes'!$D$162/100*'Inflation indexes'!I175</f>
        <v>28447.9633297749</v>
      </c>
      <c r="Q83" s="14" t="n">
        <f aca="false">Adequacy_low!X80</f>
        <v>0.725677211463916</v>
      </c>
      <c r="R83" s="19" t="n">
        <v>7511.32450025063</v>
      </c>
      <c r="S83" s="18" t="n">
        <f aca="false">Adequacy_central!Q80</f>
        <v>7384.96470590166</v>
      </c>
      <c r="T83" s="18" t="n">
        <f aca="false">Adequacy_central!R80</f>
        <v>5666.12038132589</v>
      </c>
      <c r="U83" s="18" t="n">
        <f aca="false">Adequacy_central!S80</f>
        <v>4619.80759017709</v>
      </c>
      <c r="V83" s="18" t="n">
        <f aca="false">Adequacy_central!T80</f>
        <v>3712.04388920526</v>
      </c>
      <c r="W83" s="18" t="n">
        <f aca="false">Adequacy_central!U80</f>
        <v>5913.32509589786</v>
      </c>
      <c r="X83" s="18" t="n">
        <f aca="false">Adequacy_central!V80</f>
        <v>7015.56675451293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indexes'!$D$162/100</f>
        <v>39252.0487955897</v>
      </c>
      <c r="AD83" s="13" t="n">
        <f aca="false">X83*'Inflation indexes'!$D$162/100*'Inflation indexes'!I175</f>
        <v>36661.3596001171</v>
      </c>
      <c r="AE83" s="18" t="n">
        <f aca="false">S83*'Inflation indexes'!$D$162/100*'Inflation indexes'!I175</f>
        <v>38591.7283935859</v>
      </c>
      <c r="AF83" s="18" t="n">
        <f aca="false">T83*'Inflation indexes'!$D$162/100*'Inflation indexes'!I175</f>
        <v>29609.5360654526</v>
      </c>
      <c r="AG83" s="18" t="n">
        <f aca="false">U83*'Inflation indexes'!$D$162/100*'Inflation indexes'!I175</f>
        <v>24141.8025475821</v>
      </c>
      <c r="AH83" s="18" t="n">
        <f aca="false">V83*'Inflation indexes'!$D$162/100*'Inflation indexes'!I175</f>
        <v>19398.087230234</v>
      </c>
      <c r="AI83" s="18" t="n">
        <f aca="false">W83*'Inflation indexes'!$D$162/100*'Inflation indexes'!I175</f>
        <v>30901.3577033748</v>
      </c>
      <c r="AJ83" s="18" t="n">
        <f aca="false">Y83*'Inflation indexes'!$D$162/100*'Inflation indexes'!I175</f>
        <v>26115.8645118688</v>
      </c>
      <c r="AK83" s="18" t="n">
        <f aca="false">AJ83*0.82</f>
        <v>21415.0088997324</v>
      </c>
      <c r="AL83" s="13" t="n">
        <f aca="false">Z83*'Inflation indexes'!$D$162/100*'Inflation indexes'!I175</f>
        <v>18065.7990365855</v>
      </c>
      <c r="AM83" s="18" t="n">
        <f aca="false">Adequacy_central!X80</f>
        <v>0.697567284376695</v>
      </c>
      <c r="AN83" s="9" t="n">
        <f aca="false">AN79+1</f>
        <v>2034</v>
      </c>
      <c r="AO83" s="16" t="n">
        <v>8447.14716153145</v>
      </c>
      <c r="AP83" s="14" t="n">
        <f aca="false">Adequacy_high!Q80</f>
        <v>7975.32070051972</v>
      </c>
      <c r="AQ83" s="14" t="n">
        <f aca="false">Adequacy_high!R80</f>
        <v>5952.27322633651</v>
      </c>
      <c r="AR83" s="14" t="n">
        <f aca="false">Adequacy_high!S80</f>
        <v>4970.65106254884</v>
      </c>
      <c r="AS83" s="14" t="n">
        <f aca="false">Adequacy_high!T80</f>
        <v>3981.63792221198</v>
      </c>
      <c r="AT83" s="14" t="n">
        <f aca="false">Adequacy_high!U80</f>
        <v>6369.55163360972</v>
      </c>
      <c r="AU83" s="14" t="n">
        <f aca="false">Adequacy_high!V80</f>
        <v>7520.75437797434</v>
      </c>
      <c r="AV83" s="9"/>
      <c r="AW83" s="9"/>
      <c r="AX83" s="9" t="n">
        <f aca="false">AX79+1</f>
        <v>2034</v>
      </c>
      <c r="AY83" s="11" t="n">
        <f aca="false">AO83*'Inflation indexes'!$D$162/100*'Inflation indexes'!I175</f>
        <v>44142.3922714158</v>
      </c>
      <c r="AZ83" s="11" t="n">
        <f aca="false">AU83*'Inflation indexes'!$D$162/100*'Inflation indexes'!I175</f>
        <v>39301.3266587063</v>
      </c>
      <c r="BA83" s="14" t="n">
        <f aca="false">AP83*'Inflation indexes'!$D$162/100*'Inflation indexes'!I175</f>
        <v>41676.7611739888</v>
      </c>
      <c r="BB83" s="14" t="n">
        <f aca="false">AQ83*'Inflation indexes'!$D$162/100*'Inflation indexes'!I175</f>
        <v>31104.8895726775</v>
      </c>
      <c r="BC83" s="14" t="n">
        <f aca="false">AR83*'Inflation indexes'!$D$162/100*'Inflation indexes'!I175</f>
        <v>25975.2109027518</v>
      </c>
      <c r="BD83" s="14" t="n">
        <f aca="false">AS83*'Inflation indexes'!$D$162/100*'Inflation indexes'!I175</f>
        <v>20806.9090882467</v>
      </c>
      <c r="BE83" s="14" t="n">
        <f aca="false">AT83*'Inflation indexes'!$D$162/100*'Inflation indexes'!I175</f>
        <v>33285.4680316547</v>
      </c>
      <c r="BF83" s="14" t="n">
        <f aca="false">Adequacy_high!X80</f>
        <v>0.706955567983967</v>
      </c>
      <c r="BG83" s="14" t="n">
        <f aca="false">Y83*'Inflation indexes'!$D$162/100*'Inflation indexes'!I175</f>
        <v>26115.8645118688</v>
      </c>
      <c r="BH83" s="14" t="n">
        <f aca="false">BG83*0.82</f>
        <v>21415.0088997324</v>
      </c>
      <c r="BI83" s="11" t="n">
        <f aca="false">Z83*'Inflation indexes'!$D$162/100*'Inflation indexes'!I175</f>
        <v>18065.7990365855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7049.3199422191</v>
      </c>
      <c r="D84" s="14" t="n">
        <f aca="false">Adequacy_low!R81</f>
        <v>5276.43453573148</v>
      </c>
      <c r="E84" s="14" t="n">
        <f aca="false">Adequacy_low!S81</f>
        <v>4325.23525092058</v>
      </c>
      <c r="F84" s="14" t="n">
        <f aca="false">Adequacy_low!T81</f>
        <v>3458.27592695427</v>
      </c>
      <c r="G84" s="14" t="n">
        <f aca="false">Adequacy_low!U81</f>
        <v>5551.43232793686</v>
      </c>
      <c r="H84" s="14" t="n">
        <f aca="false">Adequacy_low!V81</f>
        <v>6567.3342288879</v>
      </c>
      <c r="I84" s="9" t="n">
        <f aca="false">I80+1</f>
        <v>2034</v>
      </c>
      <c r="J84" s="16" t="n">
        <f aca="false">B84*'Inflation indexes'!$D$162/100*'Inflation indexes'!I176</f>
        <v>34248.9112910185</v>
      </c>
      <c r="K84" s="14" t="n">
        <f aca="false">H84*'Inflation indexes'!$D$162/100*'Inflation indexes'!I176</f>
        <v>34319.0237088882</v>
      </c>
      <c r="L84" s="14" t="n">
        <f aca="false">C84*'Inflation indexes'!$D$162/100*'Inflation indexes'!I176</f>
        <v>36837.7441739436</v>
      </c>
      <c r="M84" s="14" t="n">
        <f aca="false">D84*'Inflation indexes'!$D$162/100*'Inflation indexes'!I176</f>
        <v>27573.1484981585</v>
      </c>
      <c r="N84" s="14" t="n">
        <f aca="false">E84*'Inflation indexes'!$D$162/100*'Inflation indexes'!I176</f>
        <v>22602.4511543702</v>
      </c>
      <c r="O84" s="14" t="n">
        <f aca="false">F84*'Inflation indexes'!$D$162/100*'Inflation indexes'!I176</f>
        <v>18071.967923752</v>
      </c>
      <c r="P84" s="14" t="n">
        <f aca="false">G84*'Inflation indexes'!$D$162/100*'Inflation indexes'!I176</f>
        <v>29010.2088672006</v>
      </c>
      <c r="Q84" s="14" t="n">
        <f aca="false">Adequacy_low!X81</f>
        <v>0.743084822936106</v>
      </c>
      <c r="R84" s="19" t="n">
        <v>7538.61388986591</v>
      </c>
      <c r="S84" s="18" t="n">
        <f aca="false">Adequacy_central!Q81</f>
        <v>7479.12087829993</v>
      </c>
      <c r="T84" s="18" t="n">
        <f aca="false">Adequacy_central!R81</f>
        <v>5760.81980755767</v>
      </c>
      <c r="U84" s="18" t="n">
        <f aca="false">Adequacy_central!S81</f>
        <v>4700.21833770909</v>
      </c>
      <c r="V84" s="18" t="n">
        <f aca="false">Adequacy_central!T81</f>
        <v>3776.91858127481</v>
      </c>
      <c r="W84" s="18" t="n">
        <f aca="false">Adequacy_central!U81</f>
        <v>5995.97059992444</v>
      </c>
      <c r="X84" s="18" t="n">
        <f aca="false">Adequacy_central!V81</f>
        <v>7114.86679318686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indexes'!$D$162/100</f>
        <v>39394.6553961626</v>
      </c>
      <c r="AD84" s="13" t="n">
        <f aca="false">X84*'Inflation indexes'!$D$162/100*'Inflation indexes'!I176</f>
        <v>37180.273403309</v>
      </c>
      <c r="AE84" s="18" t="n">
        <f aca="false">S84*'Inflation indexes'!$D$162/100*'Inflation indexes'!I176</f>
        <v>39083.7618123604</v>
      </c>
      <c r="AF84" s="18" t="n">
        <f aca="false">T84*'Inflation indexes'!$D$162/100*'Inflation indexes'!I176</f>
        <v>30104.4083744895</v>
      </c>
      <c r="AG84" s="18" t="n">
        <f aca="false">U84*'Inflation indexes'!$D$162/100*'Inflation indexes'!I176</f>
        <v>24562.0062793888</v>
      </c>
      <c r="AH84" s="18" t="n">
        <f aca="false">V84*'Inflation indexes'!$D$162/100*'Inflation indexes'!I176</f>
        <v>19737.1039480749</v>
      </c>
      <c r="AI84" s="18" t="n">
        <f aca="false">W84*'Inflation indexes'!$D$162/100*'Inflation indexes'!I176</f>
        <v>31333.2396380029</v>
      </c>
      <c r="AJ84" s="18" t="n">
        <f aca="false">Y84*'Inflation indexes'!$D$162/100*'Inflation indexes'!I176</f>
        <v>26208.9147274976</v>
      </c>
      <c r="AK84" s="18" t="n">
        <f aca="false">AJ84*0.82</f>
        <v>21491.310076548</v>
      </c>
      <c r="AL84" s="13" t="n">
        <f aca="false">Z84*'Inflation indexes'!$D$162/100*'Inflation indexes'!I176</f>
        <v>18085.2480353187</v>
      </c>
      <c r="AM84" s="18" t="n">
        <f aca="false">Adequacy_central!X81</f>
        <v>0.703357796772972</v>
      </c>
      <c r="AN84" s="9" t="n">
        <f aca="false">AN80+1</f>
        <v>2034</v>
      </c>
      <c r="AO84" s="16" t="n">
        <v>8486.08162518468</v>
      </c>
      <c r="AP84" s="14" t="n">
        <f aca="false">Adequacy_high!Q81</f>
        <v>8072.47968560891</v>
      </c>
      <c r="AQ84" s="14" t="n">
        <f aca="false">Adequacy_high!R81</f>
        <v>6032.13862240585</v>
      </c>
      <c r="AR84" s="14" t="n">
        <f aca="false">Adequacy_high!S81</f>
        <v>5038.40311015525</v>
      </c>
      <c r="AS84" s="14" t="n">
        <f aca="false">Adequacy_high!T81</f>
        <v>4037.047198113</v>
      </c>
      <c r="AT84" s="14" t="n">
        <f aca="false">Adequacy_high!U81</f>
        <v>6449.56658717035</v>
      </c>
      <c r="AU84" s="14" t="n">
        <f aca="false">Adequacy_high!V81</f>
        <v>7618.92980237262</v>
      </c>
      <c r="AV84" s="9"/>
      <c r="AW84" s="9"/>
      <c r="AX84" s="9" t="n">
        <f aca="false">AX80+1</f>
        <v>2034</v>
      </c>
      <c r="AY84" s="11" t="n">
        <f aca="false">AO84*'Inflation indexes'!$D$162/100*'Inflation indexes'!I176</f>
        <v>44345.8527219789</v>
      </c>
      <c r="AZ84" s="11" t="n">
        <f aca="false">AU84*'Inflation indexes'!$D$162/100*'Inflation indexes'!I176</f>
        <v>39814.3635470581</v>
      </c>
      <c r="BA84" s="14" t="n">
        <f aca="false">AP84*'Inflation indexes'!$D$162/100*'Inflation indexes'!I176</f>
        <v>42184.4864391566</v>
      </c>
      <c r="BB84" s="14" t="n">
        <f aca="false">AQ84*'Inflation indexes'!$D$162/100*'Inflation indexes'!I176</f>
        <v>31522.2434526075</v>
      </c>
      <c r="BC84" s="14" t="n">
        <f aca="false">AR84*'Inflation indexes'!$D$162/100*'Inflation indexes'!I176</f>
        <v>26329.2638635258</v>
      </c>
      <c r="BD84" s="14" t="n">
        <f aca="false">AS84*'Inflation indexes'!$D$162/100*'Inflation indexes'!I176</f>
        <v>21096.4622291505</v>
      </c>
      <c r="BE84" s="14" t="n">
        <f aca="false">AT84*'Inflation indexes'!$D$162/100*'Inflation indexes'!I176</f>
        <v>33703.6034565633</v>
      </c>
      <c r="BF84" s="14" t="n">
        <f aca="false">Adequacy_high!X81</f>
        <v>0.705099374729323</v>
      </c>
      <c r="BG84" s="14" t="n">
        <f aca="false">Y84*'Inflation indexes'!$D$162/100*'Inflation indexes'!I176</f>
        <v>26208.9147274976</v>
      </c>
      <c r="BH84" s="14" t="n">
        <f aca="false">BG84*0.82</f>
        <v>21491.310076548</v>
      </c>
      <c r="BI84" s="11" t="n">
        <f aca="false">Z84*'Inflation indexes'!$D$162/100*'Inflation indexes'!I176</f>
        <v>18085.2480353187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6933.45003358958</v>
      </c>
      <c r="D85" s="14" t="n">
        <f aca="false">Adequacy_low!R82</f>
        <v>5178.36429652164</v>
      </c>
      <c r="E85" s="14" t="n">
        <f aca="false">Adequacy_low!S82</f>
        <v>4250.55438212178</v>
      </c>
      <c r="F85" s="14" t="n">
        <f aca="false">Adequacy_low!T82</f>
        <v>3399.46102952603</v>
      </c>
      <c r="G85" s="14" t="n">
        <f aca="false">Adequacy_low!U82</f>
        <v>5444.40796648977</v>
      </c>
      <c r="H85" s="14" t="n">
        <f aca="false">Adequacy_low!V82</f>
        <v>6442.85024327546</v>
      </c>
      <c r="I85" s="9" t="n">
        <f aca="false">I81+1</f>
        <v>2035</v>
      </c>
      <c r="J85" s="16" t="n">
        <f aca="false">B85*'Inflation indexes'!$D$162/100*'Inflation indexes'!I177</f>
        <v>34272.2918939397</v>
      </c>
      <c r="K85" s="14" t="n">
        <f aca="false">H85*'Inflation indexes'!$D$162/100*'Inflation indexes'!I177</f>
        <v>33668.5057506551</v>
      </c>
      <c r="L85" s="14" t="n">
        <f aca="false">C85*'Inflation indexes'!$D$162/100*'Inflation indexes'!I177</f>
        <v>36232.2409358244</v>
      </c>
      <c r="M85" s="14" t="n">
        <f aca="false">D85*'Inflation indexes'!$D$162/100*'Inflation indexes'!I177</f>
        <v>27060.6612777313</v>
      </c>
      <c r="N85" s="14" t="n">
        <f aca="false">E85*'Inflation indexes'!$D$162/100*'Inflation indexes'!I177</f>
        <v>22212.1901416701</v>
      </c>
      <c r="O85" s="14" t="n">
        <f aca="false">F85*'Inflation indexes'!$D$162/100*'Inflation indexes'!I177</f>
        <v>17764.6179718649</v>
      </c>
      <c r="P85" s="14" t="n">
        <f aca="false">G85*'Inflation indexes'!$D$162/100*'Inflation indexes'!I177</f>
        <v>28450.9299467255</v>
      </c>
      <c r="Q85" s="14" t="n">
        <f aca="false">Adequacy_low!X82</f>
        <v>0.724390403052448</v>
      </c>
      <c r="R85" s="17" t="n">
        <v>7535.13686183583</v>
      </c>
      <c r="S85" s="18" t="n">
        <f aca="false">Adequacy_central!Q82</f>
        <v>7350.69623147798</v>
      </c>
      <c r="T85" s="18" t="n">
        <f aca="false">Adequacy_central!R82</f>
        <v>5691.40456059974</v>
      </c>
      <c r="U85" s="18" t="n">
        <f aca="false">Adequacy_central!S82</f>
        <v>4641.04738606633</v>
      </c>
      <c r="V85" s="18" t="n">
        <f aca="false">Adequacy_central!T82</f>
        <v>3728.51827810905</v>
      </c>
      <c r="W85" s="18" t="n">
        <f aca="false">Adequacy_central!U82</f>
        <v>5897.64664807363</v>
      </c>
      <c r="X85" s="18" t="n">
        <f aca="false">Adequacy_central!V82</f>
        <v>6997.9082133061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indexes'!$D$162/100</f>
        <v>39376.4854350731</v>
      </c>
      <c r="AD85" s="13" t="n">
        <f aca="false">X85*'Inflation indexes'!$D$162/100*'Inflation indexes'!I177</f>
        <v>36569.0810783882</v>
      </c>
      <c r="AE85" s="18" t="n">
        <f aca="false">S85*'Inflation indexes'!$D$162/100*'Inflation indexes'!I177</f>
        <v>38412.6510777032</v>
      </c>
      <c r="AF85" s="18" t="n">
        <f aca="false">T85*'Inflation indexes'!$D$162/100*'Inflation indexes'!I177</f>
        <v>29741.6640062147</v>
      </c>
      <c r="AG85" s="18" t="n">
        <f aca="false">U85*'Inflation indexes'!$D$162/100*'Inflation indexes'!I177</f>
        <v>24252.7956892877</v>
      </c>
      <c r="AH85" s="18" t="n">
        <f aca="false">V85*'Inflation indexes'!$D$162/100*'Inflation indexes'!I177</f>
        <v>19484.1777082991</v>
      </c>
      <c r="AI85" s="18" t="n">
        <f aca="false">W85*'Inflation indexes'!$D$162/100*'Inflation indexes'!I177</f>
        <v>30819.4265873626</v>
      </c>
      <c r="AJ85" s="18" t="n">
        <f aca="false">Y85*'Inflation indexes'!$D$162/100*'Inflation indexes'!I177</f>
        <v>26301.9649431264</v>
      </c>
      <c r="AK85" s="18" t="n">
        <f aca="false">AJ85*0.82</f>
        <v>21567.6112533636</v>
      </c>
      <c r="AL85" s="13" t="n">
        <f aca="false">Z85*'Inflation indexes'!$D$162/100*'Inflation indexes'!I177</f>
        <v>18104.6483531732</v>
      </c>
      <c r="AM85" s="18" t="n">
        <f aca="false">Adequacy_central!X82</f>
        <v>0.690995252416123</v>
      </c>
      <c r="AN85" s="9" t="n">
        <f aca="false">AN81+1</f>
        <v>2035</v>
      </c>
      <c r="AO85" s="16" t="n">
        <v>8507.10015404666</v>
      </c>
      <c r="AP85" s="14" t="n">
        <f aca="false">Adequacy_high!Q82</f>
        <v>8017.87509895507</v>
      </c>
      <c r="AQ85" s="14" t="n">
        <f aca="false">Adequacy_high!R82</f>
        <v>5977.13522728026</v>
      </c>
      <c r="AR85" s="14" t="n">
        <f aca="false">Adequacy_high!S82</f>
        <v>4999.63010973472</v>
      </c>
      <c r="AS85" s="14" t="n">
        <f aca="false">Adequacy_high!T82</f>
        <v>4007.44864059429</v>
      </c>
      <c r="AT85" s="14" t="n">
        <f aca="false">Adequacy_high!U82</f>
        <v>6399.38967836737</v>
      </c>
      <c r="AU85" s="14" t="n">
        <f aca="false">Adequacy_high!V82</f>
        <v>7565.55684418093</v>
      </c>
      <c r="AV85" s="9"/>
      <c r="AW85" s="9"/>
      <c r="AX85" s="9" t="n">
        <f aca="false">AX81+1</f>
        <v>2035</v>
      </c>
      <c r="AY85" s="11" t="n">
        <f aca="false">AO85*'Inflation indexes'!$D$162/100*'Inflation indexes'!I177</f>
        <v>44455.6895850347</v>
      </c>
      <c r="AZ85" s="11" t="n">
        <f aca="false">AU85*'Inflation indexes'!$D$162/100*'Inflation indexes'!I177</f>
        <v>39535.451624236</v>
      </c>
      <c r="BA85" s="14" t="n">
        <f aca="false">AP85*'Inflation indexes'!$D$162/100*'Inflation indexes'!I177</f>
        <v>41899.1383757454</v>
      </c>
      <c r="BB85" s="14" t="n">
        <f aca="false">AQ85*'Inflation indexes'!$D$162/100*'Inflation indexes'!I177</f>
        <v>31234.8113293753</v>
      </c>
      <c r="BC85" s="14" t="n">
        <f aca="false">AR85*'Inflation indexes'!$D$162/100*'Inflation indexes'!I177</f>
        <v>26126.6471739649</v>
      </c>
      <c r="BD85" s="14" t="n">
        <f aca="false">AS85*'Inflation indexes'!$D$162/100*'Inflation indexes'!I177</f>
        <v>20941.7885728646</v>
      </c>
      <c r="BE85" s="14" t="n">
        <f aca="false">AT85*'Inflation indexes'!$D$162/100*'Inflation indexes'!I177</f>
        <v>33441.3931802424</v>
      </c>
      <c r="BF85" s="14" t="n">
        <f aca="false">Adequacy_high!X82</f>
        <v>0.698987274065326</v>
      </c>
      <c r="BG85" s="14" t="n">
        <f aca="false">Y85*'Inflation indexes'!$D$162/100*'Inflation indexes'!I177</f>
        <v>26301.9649431264</v>
      </c>
      <c r="BH85" s="14" t="n">
        <f aca="false">BG85*0.82</f>
        <v>21567.6112533636</v>
      </c>
      <c r="BI85" s="11" t="n">
        <f aca="false">Z85*'Inflation indexes'!$D$162/100*'Inflation indexes'!I177</f>
        <v>18104.6483531732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7049.38235877924</v>
      </c>
      <c r="D86" s="14" t="n">
        <f aca="false">Adequacy_low!R83</f>
        <v>5294.64337283055</v>
      </c>
      <c r="E86" s="14" t="n">
        <f aca="false">Adequacy_low!S83</f>
        <v>4335.62710553526</v>
      </c>
      <c r="F86" s="14" t="n">
        <f aca="false">Adequacy_low!T83</f>
        <v>3468.87209921308</v>
      </c>
      <c r="G86" s="14" t="n">
        <f aca="false">Adequacy_low!U83</f>
        <v>5545.07579643496</v>
      </c>
      <c r="H86" s="14" t="n">
        <f aca="false">Adequacy_low!V83</f>
        <v>6567.79225639307</v>
      </c>
      <c r="I86" s="9" t="n">
        <f aca="false">I82+1</f>
        <v>2035</v>
      </c>
      <c r="J86" s="16" t="n">
        <f aca="false">B86*'Inflation indexes'!$D$162/100*'Inflation indexes'!I178</f>
        <v>34317.6241494525</v>
      </c>
      <c r="K86" s="14" t="n">
        <f aca="false">H86*'Inflation indexes'!$D$162/100*'Inflation indexes'!I178</f>
        <v>34321.417230561</v>
      </c>
      <c r="L86" s="14" t="n">
        <f aca="false">C86*'Inflation indexes'!$D$162/100*'Inflation indexes'!I178</f>
        <v>36838.070345162</v>
      </c>
      <c r="M86" s="14" t="n">
        <f aca="false">D86*'Inflation indexes'!$D$162/100*'Inflation indexes'!I178</f>
        <v>27668.3027099489</v>
      </c>
      <c r="N86" s="14" t="n">
        <f aca="false">E86*'Inflation indexes'!$D$162/100*'Inflation indexes'!I178</f>
        <v>22656.7560355398</v>
      </c>
      <c r="O86" s="14" t="n">
        <f aca="false">F86*'Inflation indexes'!$D$162/100*'Inflation indexes'!I178</f>
        <v>18127.3405109083</v>
      </c>
      <c r="P86" s="14" t="n">
        <f aca="false">G86*'Inflation indexes'!$D$162/100*'Inflation indexes'!I178</f>
        <v>28976.9914386798</v>
      </c>
      <c r="Q86" s="14" t="n">
        <f aca="false">Adequacy_low!X83</f>
        <v>0.744346015878287</v>
      </c>
      <c r="R86" s="19" t="n">
        <v>7543.28737990553</v>
      </c>
      <c r="S86" s="18" t="n">
        <f aca="false">Adequacy_central!Q83</f>
        <v>7468.48977138078</v>
      </c>
      <c r="T86" s="18" t="n">
        <f aca="false">Adequacy_central!R83</f>
        <v>5801.85103838365</v>
      </c>
      <c r="U86" s="18" t="n">
        <f aca="false">Adequacy_central!S83</f>
        <v>4718.85058089979</v>
      </c>
      <c r="V86" s="18" t="n">
        <f aca="false">Adequacy_central!T83</f>
        <v>3791.39029333521</v>
      </c>
      <c r="W86" s="18" t="n">
        <f aca="false">Adequacy_central!U83</f>
        <v>5980.99785595607</v>
      </c>
      <c r="X86" s="18" t="n">
        <f aca="false">Adequacy_central!V83</f>
        <v>7115.23106591614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indexes'!$D$162/100</f>
        <v>39419.0777279464</v>
      </c>
      <c r="AD86" s="13" t="n">
        <f aca="false">X86*'Inflation indexes'!$D$162/100*'Inflation indexes'!I178</f>
        <v>37182.1769891471</v>
      </c>
      <c r="AE86" s="18" t="n">
        <f aca="false">S86*'Inflation indexes'!$D$162/100*'Inflation indexes'!I178</f>
        <v>39028.2066665898</v>
      </c>
      <c r="AF86" s="18" t="n">
        <f aca="false">T86*'Inflation indexes'!$D$162/100*'Inflation indexes'!I178</f>
        <v>30318.8259348639</v>
      </c>
      <c r="AG86" s="18" t="n">
        <f aca="false">U86*'Inflation indexes'!$D$162/100*'Inflation indexes'!I178</f>
        <v>24659.3730911765</v>
      </c>
      <c r="AH86" s="18" t="n">
        <f aca="false">V86*'Inflation indexes'!$D$162/100*'Inflation indexes'!I178</f>
        <v>19812.7290056704</v>
      </c>
      <c r="AI86" s="18" t="n">
        <f aca="false">W86*'Inflation indexes'!$D$162/100*'Inflation indexes'!I178</f>
        <v>31254.9963299377</v>
      </c>
      <c r="AJ86" s="18" t="n">
        <f aca="false">Y86*'Inflation indexes'!$D$162/100*'Inflation indexes'!I178</f>
        <v>26395.0151587551</v>
      </c>
      <c r="AK86" s="18" t="n">
        <f aca="false">AJ86*0.82</f>
        <v>21643.9124301792</v>
      </c>
      <c r="AL86" s="13" t="n">
        <f aca="false">Z86*'Inflation indexes'!$D$162/100*'Inflation indexes'!I178</f>
        <v>18124.000285012</v>
      </c>
      <c r="AM86" s="18" t="n">
        <f aca="false">Adequacy_central!X83</f>
        <v>0.700853984388802</v>
      </c>
      <c r="AN86" s="9" t="n">
        <f aca="false">AN82+1</f>
        <v>2035</v>
      </c>
      <c r="AO86" s="16" t="n">
        <v>8543.6460686264</v>
      </c>
      <c r="AP86" s="14" t="n">
        <f aca="false">Adequacy_high!Q83</f>
        <v>8120.48802083137</v>
      </c>
      <c r="AQ86" s="14" t="n">
        <f aca="false">Adequacy_high!R83</f>
        <v>6069.91646359119</v>
      </c>
      <c r="AR86" s="14" t="n">
        <f aca="false">Adequacy_high!S83</f>
        <v>5066.34313478245</v>
      </c>
      <c r="AS86" s="14" t="n">
        <f aca="false">Adequacy_high!T83</f>
        <v>4061.09796723506</v>
      </c>
      <c r="AT86" s="14" t="n">
        <f aca="false">Adequacy_high!U83</f>
        <v>6467.12464642255</v>
      </c>
      <c r="AU86" s="14" t="n">
        <f aca="false">Adequacy_high!V83</f>
        <v>7660.24178044626</v>
      </c>
      <c r="AV86" s="9"/>
      <c r="AW86" s="9"/>
      <c r="AX86" s="9" t="n">
        <f aca="false">AX82+1</f>
        <v>2035</v>
      </c>
      <c r="AY86" s="11" t="n">
        <f aca="false">AO86*'Inflation indexes'!$D$162/100*'Inflation indexes'!I178</f>
        <v>44646.6681564325</v>
      </c>
      <c r="AZ86" s="11" t="n">
        <f aca="false">AU86*'Inflation indexes'!$D$162/100*'Inflation indexes'!I178</f>
        <v>40030.248212823</v>
      </c>
      <c r="BA86" s="14" t="n">
        <f aca="false">AP86*'Inflation indexes'!$D$162/100*'Inflation indexes'!I178</f>
        <v>42435.3643657705</v>
      </c>
      <c r="BB86" s="14" t="n">
        <f aca="false">AQ86*'Inflation indexes'!$D$162/100*'Inflation indexes'!I178</f>
        <v>31719.6597226075</v>
      </c>
      <c r="BC86" s="14" t="n">
        <f aca="false">AR86*'Inflation indexes'!$D$162/100*'Inflation indexes'!I178</f>
        <v>26475.2704979057</v>
      </c>
      <c r="BD86" s="14" t="n">
        <f aca="false">AS86*'Inflation indexes'!$D$162/100*'Inflation indexes'!I178</f>
        <v>21222.1447187193</v>
      </c>
      <c r="BE86" s="14" t="n">
        <f aca="false">AT86*'Inflation indexes'!$D$162/100*'Inflation indexes'!I178</f>
        <v>33795.3568881319</v>
      </c>
      <c r="BF86" s="14" t="n">
        <f aca="false">Adequacy_high!X83</f>
        <v>0.703807923396739</v>
      </c>
      <c r="BG86" s="14" t="n">
        <f aca="false">Y86*'Inflation indexes'!$D$162/100*'Inflation indexes'!I178</f>
        <v>26395.0151587551</v>
      </c>
      <c r="BH86" s="14" t="n">
        <f aca="false">BG86*0.82</f>
        <v>21643.9124301792</v>
      </c>
      <c r="BI86" s="11" t="n">
        <f aca="false">Z86*'Inflation indexes'!$D$162/100*'Inflation indexes'!I178</f>
        <v>18124.000285012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6934.73877134907</v>
      </c>
      <c r="D87" s="14" t="n">
        <f aca="false">Adequacy_low!R84</f>
        <v>5207.71217948558</v>
      </c>
      <c r="E87" s="14" t="n">
        <f aca="false">Adequacy_low!S84</f>
        <v>4264.94684405224</v>
      </c>
      <c r="F87" s="14" t="n">
        <f aca="false">Adequacy_low!T84</f>
        <v>3410.185033218</v>
      </c>
      <c r="G87" s="14" t="n">
        <f aca="false">Adequacy_low!U84</f>
        <v>5443.43585711973</v>
      </c>
      <c r="H87" s="14" t="n">
        <f aca="false">Adequacy_low!V84</f>
        <v>6452.49657561604</v>
      </c>
      <c r="I87" s="9" t="n">
        <f aca="false">I83+1</f>
        <v>2035</v>
      </c>
      <c r="J87" s="16" t="n">
        <f aca="false">B87*'Inflation indexes'!$D$162/100*'Inflation indexes'!I179</f>
        <v>34389.2729010723</v>
      </c>
      <c r="K87" s="14" t="n">
        <f aca="false">H87*'Inflation indexes'!$D$162/100*'Inflation indexes'!I179</f>
        <v>33718.9147441314</v>
      </c>
      <c r="L87" s="14" t="n">
        <f aca="false">C87*'Inflation indexes'!$D$162/100*'Inflation indexes'!I179</f>
        <v>36238.9755133837</v>
      </c>
      <c r="M87" s="14" t="n">
        <f aca="false">D87*'Inflation indexes'!$D$162/100*'Inflation indexes'!I179</f>
        <v>27214.0249799798</v>
      </c>
      <c r="N87" s="14" t="n">
        <f aca="false">E87*'Inflation indexes'!$D$162/100*'Inflation indexes'!I179</f>
        <v>22287.4010605917</v>
      </c>
      <c r="O87" s="14" t="n">
        <f aca="false">F87*'Inflation indexes'!$D$162/100*'Inflation indexes'!I179</f>
        <v>17820.6585697897</v>
      </c>
      <c r="P87" s="14" t="n">
        <f aca="false">G87*'Inflation indexes'!$D$162/100*'Inflation indexes'!I179</f>
        <v>28445.8499792143</v>
      </c>
      <c r="Q87" s="14" t="n">
        <f aca="false">Adequacy_low!X84</f>
        <v>0.731261179101695</v>
      </c>
      <c r="R87" s="19" t="n">
        <v>7579.32302966919</v>
      </c>
      <c r="S87" s="18" t="n">
        <f aca="false">Adequacy_central!Q84</f>
        <v>7373.58127077915</v>
      </c>
      <c r="T87" s="18" t="n">
        <f aca="false">Adequacy_central!R84</f>
        <v>5732.91958213288</v>
      </c>
      <c r="U87" s="18" t="n">
        <f aca="false">Adequacy_central!S84</f>
        <v>4660.91360355838</v>
      </c>
      <c r="V87" s="18" t="n">
        <f aca="false">Adequacy_central!T84</f>
        <v>3743.90650648618</v>
      </c>
      <c r="W87" s="18" t="n">
        <f aca="false">Adequacy_central!U84</f>
        <v>5899.78053622286</v>
      </c>
      <c r="X87" s="18" t="n">
        <f aca="false">Adequacy_central!V84</f>
        <v>7029.35609754704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indexes'!$D$162/100</f>
        <v>39607.3898003188</v>
      </c>
      <c r="AD87" s="13" t="n">
        <f aca="false">X87*'Inflation indexes'!$D$162/100*'Inflation indexes'!I179</f>
        <v>36733.4187909583</v>
      </c>
      <c r="AE87" s="18" t="n">
        <f aca="false">S87*'Inflation indexes'!$D$162/100*'Inflation indexes'!I179</f>
        <v>38532.2417942684</v>
      </c>
      <c r="AF87" s="18" t="n">
        <f aca="false">T87*'Inflation indexes'!$D$162/100*'Inflation indexes'!I179</f>
        <v>29958.6097194394</v>
      </c>
      <c r="AG87" s="18" t="n">
        <f aca="false">U87*'Inflation indexes'!$D$162/100*'Inflation indexes'!I179</f>
        <v>24356.6109003541</v>
      </c>
      <c r="AH87" s="18" t="n">
        <f aca="false">V87*'Inflation indexes'!$D$162/100*'Inflation indexes'!I179</f>
        <v>19564.5922198965</v>
      </c>
      <c r="AI87" s="18" t="n">
        <f aca="false">W87*'Inflation indexes'!$D$162/100*'Inflation indexes'!I179</f>
        <v>30830.5776808555</v>
      </c>
      <c r="AJ87" s="18" t="n">
        <f aca="false">Y87*'Inflation indexes'!$D$162/100*'Inflation indexes'!I179</f>
        <v>26488.0653743839</v>
      </c>
      <c r="AK87" s="18" t="n">
        <f aca="false">AJ87*0.82</f>
        <v>21720.2136069948</v>
      </c>
      <c r="AL87" s="13" t="n">
        <f aca="false">Z87*'Inflation indexes'!$D$162/100*'Inflation indexes'!I179</f>
        <v>18143.3041228715</v>
      </c>
      <c r="AM87" s="18" t="n">
        <f aca="false">Adequacy_central!X84</f>
        <v>0.69271107171653</v>
      </c>
      <c r="AN87" s="9" t="n">
        <f aca="false">AN83+1</f>
        <v>2035</v>
      </c>
      <c r="AO87" s="16" t="n">
        <v>8576.97086707151</v>
      </c>
      <c r="AP87" s="14" t="n">
        <f aca="false">Adequacy_high!Q84</f>
        <v>8047.44736021509</v>
      </c>
      <c r="AQ87" s="14" t="n">
        <f aca="false">Adequacy_high!R84</f>
        <v>6050.35822494036</v>
      </c>
      <c r="AR87" s="14" t="n">
        <f aca="false">Adequacy_high!S84</f>
        <v>5028.2410433975</v>
      </c>
      <c r="AS87" s="14" t="n">
        <f aca="false">Adequacy_high!T84</f>
        <v>4031.25448064403</v>
      </c>
      <c r="AT87" s="14" t="n">
        <f aca="false">Adequacy_high!U84</f>
        <v>6407.16920426209</v>
      </c>
      <c r="AU87" s="14" t="n">
        <f aca="false">Adequacy_high!V84</f>
        <v>7605.99744964256</v>
      </c>
      <c r="AV87" s="9"/>
      <c r="AW87" s="9"/>
      <c r="AX87" s="9" t="n">
        <f aca="false">AX83+1</f>
        <v>2035</v>
      </c>
      <c r="AY87" s="11" t="n">
        <f aca="false">AO87*'Inflation indexes'!$D$162/100*'Inflation indexes'!I179</f>
        <v>44820.8140896334</v>
      </c>
      <c r="AZ87" s="11" t="n">
        <f aca="false">AU87*'Inflation indexes'!$D$162/100*'Inflation indexes'!I179</f>
        <v>39746.7827441803</v>
      </c>
      <c r="BA87" s="14" t="n">
        <f aca="false">AP87*'Inflation indexes'!$D$162/100*'Inflation indexes'!I179</f>
        <v>42053.6746152509</v>
      </c>
      <c r="BB87" s="14" t="n">
        <f aca="false">AQ87*'Inflation indexes'!$D$162/100*'Inflation indexes'!I179</f>
        <v>31617.4539215064</v>
      </c>
      <c r="BC87" s="14" t="n">
        <f aca="false">AR87*'Inflation indexes'!$D$162/100*'Inflation indexes'!I179</f>
        <v>26276.1597884421</v>
      </c>
      <c r="BD87" s="14" t="n">
        <f aca="false">AS87*'Inflation indexes'!$D$162/100*'Inflation indexes'!I179</f>
        <v>21066.1911326557</v>
      </c>
      <c r="BE87" s="14" t="n">
        <f aca="false">AT87*'Inflation indexes'!$D$162/100*'Inflation indexes'!I179</f>
        <v>33482.0467733625</v>
      </c>
      <c r="BF87" s="14" t="n">
        <f aca="false">Adequacy_high!X84</f>
        <v>0.693796303579394</v>
      </c>
      <c r="BG87" s="14" t="n">
        <f aca="false">Y87*'Inflation indexes'!$D$162/100*'Inflation indexes'!I179</f>
        <v>26488.0653743839</v>
      </c>
      <c r="BH87" s="14" t="n">
        <f aca="false">BG87*0.82</f>
        <v>21720.2136069948</v>
      </c>
      <c r="BI87" s="11" t="n">
        <f aca="false">Z87*'Inflation indexes'!$D$162/100*'Inflation indexes'!I179</f>
        <v>18143.3041228715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7061.54607679656</v>
      </c>
      <c r="D88" s="14" t="n">
        <f aca="false">Adequacy_low!R85</f>
        <v>5319.44376046183</v>
      </c>
      <c r="E88" s="14" t="n">
        <f aca="false">Adequacy_low!S85</f>
        <v>4353.95429749758</v>
      </c>
      <c r="F88" s="14" t="n">
        <f aca="false">Adequacy_low!T85</f>
        <v>3481.74567823471</v>
      </c>
      <c r="G88" s="14" t="n">
        <f aca="false">Adequacy_low!U85</f>
        <v>5535.43982120932</v>
      </c>
      <c r="H88" s="14" t="n">
        <f aca="false">Adequacy_low!V85</f>
        <v>6569.44786577802</v>
      </c>
      <c r="I88" s="9" t="n">
        <f aca="false">I84+1</f>
        <v>2035</v>
      </c>
      <c r="J88" s="16" t="n">
        <f aca="false">B88*'Inflation indexes'!$D$162/100*'Inflation indexes'!I180</f>
        <v>34307.1137927487</v>
      </c>
      <c r="K88" s="14" t="n">
        <f aca="false">H88*'Inflation indexes'!$D$162/100*'Inflation indexes'!I180</f>
        <v>34330.0689750519</v>
      </c>
      <c r="L88" s="14" t="n">
        <f aca="false">C88*'Inflation indexes'!$D$162/100*'Inflation indexes'!I180</f>
        <v>36901.6344813055</v>
      </c>
      <c r="M88" s="14" t="n">
        <f aca="false">D88*'Inflation indexes'!$D$162/100*'Inflation indexes'!I180</f>
        <v>27797.9024929726</v>
      </c>
      <c r="N88" s="14" t="n">
        <f aca="false">E88*'Inflation indexes'!$D$162/100*'Inflation indexes'!I180</f>
        <v>22752.5287362355</v>
      </c>
      <c r="O88" s="14" t="n">
        <f aca="false">F88*'Inflation indexes'!$D$162/100*'Inflation indexes'!I180</f>
        <v>18194.6141790762</v>
      </c>
      <c r="P88" s="14" t="n">
        <f aca="false">G88*'Inflation indexes'!$D$162/100*'Inflation indexes'!I180</f>
        <v>28926.6365685451</v>
      </c>
      <c r="Q88" s="14" t="n">
        <f aca="false">Adequacy_low!X85</f>
        <v>0.744094583075163</v>
      </c>
      <c r="R88" s="19" t="n">
        <v>7656.00174656203</v>
      </c>
      <c r="S88" s="18" t="n">
        <f aca="false">Adequacy_central!Q85</f>
        <v>7505.36342552957</v>
      </c>
      <c r="T88" s="18" t="n">
        <f aca="false">Adequacy_central!R85</f>
        <v>5844.69351697525</v>
      </c>
      <c r="U88" s="18" t="n">
        <f aca="false">Adequacy_central!S85</f>
        <v>4746.87447303348</v>
      </c>
      <c r="V88" s="18" t="n">
        <f aca="false">Adequacy_central!T85</f>
        <v>3812.62655982091</v>
      </c>
      <c r="W88" s="18" t="n">
        <f aca="false">Adequacy_central!U85</f>
        <v>5987.36407445145</v>
      </c>
      <c r="X88" s="18" t="n">
        <f aca="false">Adequacy_central!V85</f>
        <v>7152.52766601673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indexes'!$D$162/100</f>
        <v>40008.0909998157</v>
      </c>
      <c r="AD88" s="13" t="n">
        <f aca="false">X88*'Inflation indexes'!$D$162/100*'Inflation indexes'!I180</f>
        <v>37377.0784298996</v>
      </c>
      <c r="AE88" s="18" t="n">
        <f aca="false">S88*'Inflation indexes'!$D$162/100*'Inflation indexes'!I180</f>
        <v>39220.897911905</v>
      </c>
      <c r="AF88" s="18" t="n">
        <f aca="false">T88*'Inflation indexes'!$D$162/100*'Inflation indexes'!I180</f>
        <v>30542.708561709</v>
      </c>
      <c r="AG88" s="18" t="n">
        <f aca="false">U88*'Inflation indexes'!$D$162/100*'Inflation indexes'!I180</f>
        <v>24805.8179933289</v>
      </c>
      <c r="AH88" s="18" t="n">
        <f aca="false">V88*'Inflation indexes'!$D$162/100*'Inflation indexes'!I180</f>
        <v>19923.7037037154</v>
      </c>
      <c r="AI88" s="18" t="n">
        <f aca="false">W88*'Inflation indexes'!$D$162/100*'Inflation indexes'!I180</f>
        <v>31288.2643799355</v>
      </c>
      <c r="AJ88" s="18" t="n">
        <f aca="false">Y88*'Inflation indexes'!$D$162/100*'Inflation indexes'!I180</f>
        <v>26581.1155900126</v>
      </c>
      <c r="AK88" s="18" t="n">
        <f aca="false">AJ88*0.82</f>
        <v>21796.5147838103</v>
      </c>
      <c r="AL88" s="13" t="n">
        <f aca="false">Z88*'Inflation indexes'!$D$162/100*'Inflation indexes'!I180</f>
        <v>18162.5601559987</v>
      </c>
      <c r="AM88" s="18" t="n">
        <f aca="false">Adequacy_central!X85</f>
        <v>0.702571033147862</v>
      </c>
      <c r="AN88" s="9" t="n">
        <f aca="false">AN84+1</f>
        <v>2035</v>
      </c>
      <c r="AO88" s="16" t="n">
        <v>8594.7873129932</v>
      </c>
      <c r="AP88" s="14" t="n">
        <f aca="false">Adequacy_high!Q85</f>
        <v>8130.13105665149</v>
      </c>
      <c r="AQ88" s="14" t="n">
        <f aca="false">Adequacy_high!R85</f>
        <v>6127.07790213589</v>
      </c>
      <c r="AR88" s="14" t="n">
        <f aca="false">Adequacy_high!S85</f>
        <v>5094.78063424972</v>
      </c>
      <c r="AS88" s="14" t="n">
        <f aca="false">Adequacy_high!T85</f>
        <v>4084.48449864581</v>
      </c>
      <c r="AT88" s="14" t="n">
        <f aca="false">Adequacy_high!U85</f>
        <v>6469.04226844684</v>
      </c>
      <c r="AU88" s="14" t="n">
        <f aca="false">Adequacy_high!V85</f>
        <v>7679.3838598618</v>
      </c>
      <c r="AV88" s="9"/>
      <c r="AW88" s="9"/>
      <c r="AX88" s="9" t="n">
        <f aca="false">AX84+1</f>
        <v>2035</v>
      </c>
      <c r="AY88" s="11" t="n">
        <f aca="false">AO88*'Inflation indexes'!$D$162/100*'Inflation indexes'!I180</f>
        <v>44913.9177765609</v>
      </c>
      <c r="AZ88" s="11" t="n">
        <f aca="false">AU88*'Inflation indexes'!$D$162/100*'Inflation indexes'!I180</f>
        <v>40130.2792839401</v>
      </c>
      <c r="BA88" s="14" t="n">
        <f aca="false">AP88*'Inflation indexes'!$D$162/100*'Inflation indexes'!I180</f>
        <v>42485.7561325669</v>
      </c>
      <c r="BB88" s="14" t="n">
        <f aca="false">AQ88*'Inflation indexes'!$D$162/100*'Inflation indexes'!I180</f>
        <v>32018.3691679134</v>
      </c>
      <c r="BC88" s="14" t="n">
        <f aca="false">AR88*'Inflation indexes'!$D$162/100*'Inflation indexes'!I180</f>
        <v>26623.8767945284</v>
      </c>
      <c r="BD88" s="14" t="n">
        <f aca="false">AS88*'Inflation indexes'!$D$162/100*'Inflation indexes'!I180</f>
        <v>21344.3560906369</v>
      </c>
      <c r="BE88" s="14" t="n">
        <f aca="false">AT88*'Inflation indexes'!$D$162/100*'Inflation indexes'!I180</f>
        <v>33805.3778362704</v>
      </c>
      <c r="BF88" s="14" t="n">
        <f aca="false">Adequacy_high!X85</f>
        <v>0.703558129838766</v>
      </c>
      <c r="BG88" s="14" t="n">
        <f aca="false">Y88*'Inflation indexes'!$D$162/100*'Inflation indexes'!I180</f>
        <v>26581.1155900126</v>
      </c>
      <c r="BH88" s="14" t="n">
        <f aca="false">BG88*0.82</f>
        <v>21796.5147838103</v>
      </c>
      <c r="BI88" s="11" t="n">
        <f aca="false">Z88*'Inflation indexes'!$D$162/100*'Inflation indexes'!I180</f>
        <v>18162.5601559987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6929.73707840703</v>
      </c>
      <c r="D89" s="14" t="n">
        <f aca="false">Adequacy_low!R86</f>
        <v>5230.15999456271</v>
      </c>
      <c r="E89" s="14" t="n">
        <f aca="false">Adequacy_low!S86</f>
        <v>4277.97842248985</v>
      </c>
      <c r="F89" s="14" t="n">
        <f aca="false">Adequacy_low!T86</f>
        <v>3422.32483992256</v>
      </c>
      <c r="G89" s="14" t="n">
        <f aca="false">Adequacy_low!U86</f>
        <v>5430.70400825082</v>
      </c>
      <c r="H89" s="14" t="n">
        <f aca="false">Adequacy_low!V86</f>
        <v>6458.23285499043</v>
      </c>
      <c r="I89" s="9" t="n">
        <f aca="false">I85+1</f>
        <v>2036</v>
      </c>
      <c r="J89" s="16" t="n">
        <f aca="false">B89*'Inflation indexes'!$D$162/100*'Inflation indexes'!I181</f>
        <v>34400.478165542</v>
      </c>
      <c r="K89" s="14" t="n">
        <f aca="false">H89*'Inflation indexes'!$D$162/100*'Inflation indexes'!I181</f>
        <v>33748.890911171</v>
      </c>
      <c r="L89" s="14" t="n">
        <f aca="false">C89*'Inflation indexes'!$D$162/100*'Inflation indexes'!I181</f>
        <v>36212.8380864339</v>
      </c>
      <c r="M89" s="14" t="n">
        <f aca="false">D89*'Inflation indexes'!$D$162/100*'Inflation indexes'!I181</f>
        <v>27331.3308869117</v>
      </c>
      <c r="N89" s="14" t="n">
        <f aca="false">E89*'Inflation indexes'!$D$162/100*'Inflation indexes'!I181</f>
        <v>22355.5003888393</v>
      </c>
      <c r="O89" s="14" t="n">
        <f aca="false">F89*'Inflation indexes'!$D$162/100*'Inflation indexes'!I181</f>
        <v>17884.0977522029</v>
      </c>
      <c r="P89" s="14" t="n">
        <f aca="false">G89*'Inflation indexes'!$D$162/100*'Inflation indexes'!I181</f>
        <v>28379.3169525765</v>
      </c>
      <c r="Q89" s="14" t="n">
        <f aca="false">Adequacy_low!X86</f>
        <v>0.72957911303896</v>
      </c>
      <c r="R89" s="17" t="n">
        <v>7682.63993618101</v>
      </c>
      <c r="S89" s="18" t="n">
        <f aca="false">Adequacy_central!Q86</f>
        <v>7399.07739747412</v>
      </c>
      <c r="T89" s="18" t="n">
        <f aca="false">Adequacy_central!R86</f>
        <v>5784.51064224223</v>
      </c>
      <c r="U89" s="18" t="n">
        <f aca="false">Adequacy_central!S86</f>
        <v>4687.01326570536</v>
      </c>
      <c r="V89" s="18" t="n">
        <f aca="false">Adequacy_central!T86</f>
        <v>3765.74178359507</v>
      </c>
      <c r="W89" s="18" t="n">
        <f aca="false">Adequacy_central!U86</f>
        <v>5895.15463918735</v>
      </c>
      <c r="X89" s="18" t="n">
        <f aca="false">Adequacy_central!V86</f>
        <v>7048.06323176565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indexes'!$D$162/100</f>
        <v>40147.2946141338</v>
      </c>
      <c r="AD89" s="13" t="n">
        <f aca="false">X89*'Inflation indexes'!$D$162/100*'Inflation indexes'!I181</f>
        <v>36831.1769619906</v>
      </c>
      <c r="AE89" s="18" t="n">
        <f aca="false">S89*'Inflation indexes'!$D$162/100*'Inflation indexes'!I181</f>
        <v>38665.477312065</v>
      </c>
      <c r="AF89" s="18" t="n">
        <f aca="false">T89*'Inflation indexes'!$D$162/100*'Inflation indexes'!I181</f>
        <v>30228.209948901</v>
      </c>
      <c r="AG89" s="18" t="n">
        <f aca="false">U89*'Inflation indexes'!$D$162/100*'Inflation indexes'!I181</f>
        <v>24493.0003230328</v>
      </c>
      <c r="AH89" s="18" t="n">
        <f aca="false">V89*'Inflation indexes'!$D$162/100*'Inflation indexes'!I181</f>
        <v>19678.697177353</v>
      </c>
      <c r="AI89" s="18" t="n">
        <f aca="false">W89*'Inflation indexes'!$D$162/100*'Inflation indexes'!I181</f>
        <v>30806.4040565958</v>
      </c>
      <c r="AJ89" s="18" t="n">
        <f aca="false">Y89*'Inflation indexes'!$D$162/100*'Inflation indexes'!I181</f>
        <v>26674.1658056414</v>
      </c>
      <c r="AK89" s="18" t="n">
        <f aca="false">AJ89*0.82</f>
        <v>21872.8159606259</v>
      </c>
      <c r="AL89" s="13" t="n">
        <f aca="false">Z89*'Inflation indexes'!$D$162/100*'Inflation indexes'!I181</f>
        <v>18181.7686708874</v>
      </c>
      <c r="AM89" s="18" t="n">
        <f aca="false">Adequacy_central!X86</f>
        <v>0.692645532168725</v>
      </c>
      <c r="AN89" s="9" t="n">
        <f aca="false">AN85+1</f>
        <v>2036</v>
      </c>
      <c r="AO89" s="16" t="n">
        <v>8622.57697475292</v>
      </c>
      <c r="AP89" s="14" t="n">
        <f aca="false">Adequacy_high!Q86</f>
        <v>8061.70586764573</v>
      </c>
      <c r="AQ89" s="14" t="n">
        <f aca="false">Adequacy_high!R86</f>
        <v>6091.48700918139</v>
      </c>
      <c r="AR89" s="14" t="n">
        <f aca="false">Adequacy_high!S86</f>
        <v>5056.49028337595</v>
      </c>
      <c r="AS89" s="14" t="n">
        <f aca="false">Adequacy_high!T86</f>
        <v>4054.51774869249</v>
      </c>
      <c r="AT89" s="14" t="n">
        <f aca="false">Adequacy_high!U86</f>
        <v>6404.92344170144</v>
      </c>
      <c r="AU89" s="14" t="n">
        <f aca="false">Adequacy_high!V86</f>
        <v>7607.22219452231</v>
      </c>
      <c r="AV89" s="9"/>
      <c r="AW89" s="9"/>
      <c r="AX89" s="9" t="n">
        <f aca="false">AX85+1</f>
        <v>2036</v>
      </c>
      <c r="AY89" s="11" t="n">
        <f aca="false">AO89*'Inflation indexes'!$D$162/100*'Inflation indexes'!I181</f>
        <v>45059.1386572949</v>
      </c>
      <c r="AZ89" s="11" t="n">
        <f aca="false">AU89*'Inflation indexes'!$D$162/100*'Inflation indexes'!I181</f>
        <v>39753.1829131226</v>
      </c>
      <c r="BA89" s="14" t="n">
        <f aca="false">AP89*'Inflation indexes'!$D$162/100*'Inflation indexes'!I181</f>
        <v>42128.1855259966</v>
      </c>
      <c r="BB89" s="14" t="n">
        <f aca="false">AQ89*'Inflation indexes'!$D$162/100*'Inflation indexes'!I181</f>
        <v>31832.381268325</v>
      </c>
      <c r="BC89" s="14" t="n">
        <f aca="false">AR89*'Inflation indexes'!$D$162/100*'Inflation indexes'!I181</f>
        <v>26423.7822944376</v>
      </c>
      <c r="BD89" s="14" t="n">
        <f aca="false">AS89*'Inflation indexes'!$D$162/100*'Inflation indexes'!I181</f>
        <v>21187.758365246</v>
      </c>
      <c r="BE89" s="14" t="n">
        <f aca="false">AT89*'Inflation indexes'!$D$162/100*'Inflation indexes'!I181</f>
        <v>33470.3110559652</v>
      </c>
      <c r="BF89" s="14" t="n">
        <f aca="false">Adequacy_high!X86</f>
        <v>0.693025745675408</v>
      </c>
      <c r="BG89" s="14" t="n">
        <f aca="false">Y89*'Inflation indexes'!$D$162/100*'Inflation indexes'!I181</f>
        <v>26674.1658056414</v>
      </c>
      <c r="BH89" s="14" t="n">
        <f aca="false">BG89*0.82</f>
        <v>21872.8159606259</v>
      </c>
      <c r="BI89" s="11" t="n">
        <f aca="false">Z89*'Inflation indexes'!$D$162/100*'Inflation indexes'!I181</f>
        <v>18181.7686708874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7054.48550713403</v>
      </c>
      <c r="D90" s="14" t="n">
        <f aca="false">Adequacy_low!R87</f>
        <v>5328.11891569138</v>
      </c>
      <c r="E90" s="14" t="n">
        <f aca="false">Adequacy_low!S87</f>
        <v>4360.12309890522</v>
      </c>
      <c r="F90" s="14" t="n">
        <f aca="false">Adequacy_low!T87</f>
        <v>3491.07115850296</v>
      </c>
      <c r="G90" s="14" t="n">
        <f aca="false">Adequacy_low!U87</f>
        <v>5519.19749167695</v>
      </c>
      <c r="H90" s="14" t="n">
        <f aca="false">Adequacy_low!V87</f>
        <v>6561.32739906061</v>
      </c>
      <c r="I90" s="9" t="n">
        <f aca="false">I86+1</f>
        <v>2036</v>
      </c>
      <c r="J90" s="16" t="n">
        <f aca="false">B90*'Inflation indexes'!$D$162/100*'Inflation indexes'!I182</f>
        <v>34306.4130871893</v>
      </c>
      <c r="K90" s="14" t="n">
        <f aca="false">H90*'Inflation indexes'!$D$162/100*'Inflation indexes'!I182</f>
        <v>34287.6337220118</v>
      </c>
      <c r="L90" s="14" t="n">
        <f aca="false">C90*'Inflation indexes'!$D$162/100*'Inflation indexes'!I182</f>
        <v>36864.7379492879</v>
      </c>
      <c r="M90" s="14" t="n">
        <f aca="false">D90*'Inflation indexes'!$D$162/100*'Inflation indexes'!I182</f>
        <v>27843.2363906584</v>
      </c>
      <c r="N90" s="14" t="n">
        <f aca="false">E90*'Inflation indexes'!$D$162/100*'Inflation indexes'!I182</f>
        <v>22784.7651405947</v>
      </c>
      <c r="O90" s="14" t="n">
        <f aca="false">F90*'Inflation indexes'!$D$162/100*'Inflation indexes'!I182</f>
        <v>18243.346490737</v>
      </c>
      <c r="P90" s="14" t="n">
        <f aca="false">G90*'Inflation indexes'!$D$162/100*'Inflation indexes'!I182</f>
        <v>28841.7587668555</v>
      </c>
      <c r="Q90" s="14" t="n">
        <f aca="false">Adequacy_low!X87</f>
        <v>0.742766031046896</v>
      </c>
      <c r="R90" s="19" t="n">
        <v>7708.36372253246</v>
      </c>
      <c r="S90" s="18" t="n">
        <f aca="false">Adequacy_central!Q87</f>
        <v>7509.58800380267</v>
      </c>
      <c r="T90" s="18" t="n">
        <f aca="false">Adequacy_central!R87</f>
        <v>5872.79830446838</v>
      </c>
      <c r="U90" s="18" t="n">
        <f aca="false">Adequacy_central!S87</f>
        <v>4766.96764245466</v>
      </c>
      <c r="V90" s="18" t="n">
        <f aca="false">Adequacy_central!T87</f>
        <v>3830.64479253512</v>
      </c>
      <c r="W90" s="18" t="n">
        <f aca="false">Adequacy_central!U87</f>
        <v>5977.99769357551</v>
      </c>
      <c r="X90" s="18" t="n">
        <f aca="false">Adequacy_central!V87</f>
        <v>7148.74148596239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indexes'!$D$162/100</f>
        <v>40281.7198166451</v>
      </c>
      <c r="AD90" s="13" t="n">
        <f aca="false">X90*'Inflation indexes'!$D$162/100*'Inflation indexes'!I182</f>
        <v>37357.2929281233</v>
      </c>
      <c r="AE90" s="18" t="n">
        <f aca="false">S90*'Inflation indexes'!$D$162/100*'Inflation indexes'!I182</f>
        <v>39242.9743582776</v>
      </c>
      <c r="AF90" s="18" t="n">
        <f aca="false">T90*'Inflation indexes'!$D$162/100*'Inflation indexes'!I182</f>
        <v>30689.5762000374</v>
      </c>
      <c r="AG90" s="18" t="n">
        <f aca="false">U90*'Inflation indexes'!$D$162/100*'Inflation indexes'!I182</f>
        <v>24910.8191907278</v>
      </c>
      <c r="AH90" s="18" t="n">
        <f aca="false">V90*'Inflation indexes'!$D$162/100*'Inflation indexes'!I182</f>
        <v>20017.8618711178</v>
      </c>
      <c r="AI90" s="18" t="n">
        <f aca="false">W90*'Inflation indexes'!$D$162/100*'Inflation indexes'!I182</f>
        <v>31239.3183333138</v>
      </c>
      <c r="AJ90" s="18" t="n">
        <f aca="false">Y90*'Inflation indexes'!$D$162/100*'Inflation indexes'!I182</f>
        <v>26767.2160212701</v>
      </c>
      <c r="AK90" s="18" t="n">
        <f aca="false">AJ90*0.82</f>
        <v>21949.1171374415</v>
      </c>
      <c r="AL90" s="13" t="n">
        <f aca="false">Z90*'Inflation indexes'!$D$162/100*'Inflation indexes'!I182</f>
        <v>18200.9299513142</v>
      </c>
      <c r="AM90" s="18" t="n">
        <f aca="false">Adequacy_central!X87</f>
        <v>0.707141786153692</v>
      </c>
      <c r="AN90" s="9" t="n">
        <f aca="false">AN86+1</f>
        <v>2036</v>
      </c>
      <c r="AO90" s="16" t="n">
        <v>8659.87001088172</v>
      </c>
      <c r="AP90" s="14" t="n">
        <f aca="false">Adequacy_high!Q87</f>
        <v>8172.12258200313</v>
      </c>
      <c r="AQ90" s="14" t="n">
        <f aca="false">Adequacy_high!R87</f>
        <v>6159.56931429997</v>
      </c>
      <c r="AR90" s="14" t="n">
        <f aca="false">Adequacy_high!S87</f>
        <v>5116.46486400504</v>
      </c>
      <c r="AS90" s="14" t="n">
        <f aca="false">Adequacy_high!T87</f>
        <v>4107.47144163559</v>
      </c>
      <c r="AT90" s="14" t="n">
        <f aca="false">Adequacy_high!U87</f>
        <v>6473.66548278191</v>
      </c>
      <c r="AU90" s="14" t="n">
        <f aca="false">Adequacy_high!V87</f>
        <v>7681.33760253384</v>
      </c>
      <c r="AV90" s="9"/>
      <c r="AW90" s="9"/>
      <c r="AX90" s="9" t="n">
        <f aca="false">AX86+1</f>
        <v>2036</v>
      </c>
      <c r="AY90" s="11" t="n">
        <f aca="false">AO90*'Inflation indexes'!$D$162/100*'Inflation indexes'!I182</f>
        <v>45254.0214737429</v>
      </c>
      <c r="AZ90" s="11" t="n">
        <f aca="false">AU90*'Inflation indexes'!$D$162/100*'Inflation indexes'!I182</f>
        <v>40140.4889883264</v>
      </c>
      <c r="BA90" s="14" t="n">
        <f aca="false">AP90*'Inflation indexes'!$D$162/100*'Inflation indexes'!I182</f>
        <v>42705.191919431</v>
      </c>
      <c r="BB90" s="14" t="n">
        <f aca="false">AQ90*'Inflation indexes'!$D$162/100*'Inflation indexes'!I182</f>
        <v>32188.1600610721</v>
      </c>
      <c r="BC90" s="14" t="n">
        <f aca="false">AR90*'Inflation indexes'!$D$162/100*'Inflation indexes'!I182</f>
        <v>26737.1924214091</v>
      </c>
      <c r="BD90" s="14" t="n">
        <f aca="false">AS90*'Inflation indexes'!$D$162/100*'Inflation indexes'!I182</f>
        <v>21464.4793269405</v>
      </c>
      <c r="BE90" s="14" t="n">
        <f aca="false">AT90*'Inflation indexes'!$D$162/100*'Inflation indexes'!I182</f>
        <v>33829.5374414994</v>
      </c>
      <c r="BF90" s="14" t="n">
        <f aca="false">Adequacy_high!X87</f>
        <v>0.697638091383935</v>
      </c>
      <c r="BG90" s="14" t="n">
        <f aca="false">Y90*'Inflation indexes'!$D$162/100*'Inflation indexes'!I182</f>
        <v>26767.2160212701</v>
      </c>
      <c r="BH90" s="14" t="n">
        <f aca="false">BG90*0.82</f>
        <v>21949.1171374415</v>
      </c>
      <c r="BI90" s="11" t="n">
        <f aca="false">Z90*'Inflation indexes'!$D$162/100*'Inflation indexes'!I182</f>
        <v>18200.9299513142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6937.92097210733</v>
      </c>
      <c r="D91" s="14" t="n">
        <f aca="false">Adequacy_low!R88</f>
        <v>5243.26730178361</v>
      </c>
      <c r="E91" s="14" t="n">
        <f aca="false">Adequacy_low!S88</f>
        <v>4285.61771371806</v>
      </c>
      <c r="F91" s="14" t="n">
        <f aca="false">Adequacy_low!T88</f>
        <v>3431.18830896975</v>
      </c>
      <c r="G91" s="14" t="n">
        <f aca="false">Adequacy_low!U88</f>
        <v>5418.13544254527</v>
      </c>
      <c r="H91" s="14" t="n">
        <f aca="false">Adequacy_low!V88</f>
        <v>6447.77715627048</v>
      </c>
      <c r="I91" s="9" t="n">
        <f aca="false">I87+1</f>
        <v>2036</v>
      </c>
      <c r="J91" s="16" t="n">
        <f aca="false">B91*'Inflation indexes'!$D$162/100*'Inflation indexes'!I183</f>
        <v>34372.3966305788</v>
      </c>
      <c r="K91" s="14" t="n">
        <f aca="false">H91*'Inflation indexes'!$D$162/100*'Inflation indexes'!I183</f>
        <v>33694.2523988376</v>
      </c>
      <c r="L91" s="14" t="n">
        <f aca="false">C91*'Inflation indexes'!$D$162/100*'Inflation indexes'!I183</f>
        <v>36255.6047908748</v>
      </c>
      <c r="M91" s="14" t="n">
        <f aca="false">D91*'Inflation indexes'!$D$162/100*'Inflation indexes'!I183</f>
        <v>27399.8259522755</v>
      </c>
      <c r="N91" s="14" t="n">
        <f aca="false">E91*'Inflation indexes'!$D$162/100*'Inflation indexes'!I183</f>
        <v>22395.4211554156</v>
      </c>
      <c r="O91" s="14" t="n">
        <f aca="false">F91*'Inflation indexes'!$D$162/100*'Inflation indexes'!I183</f>
        <v>17930.415724423</v>
      </c>
      <c r="P91" s="14" t="n">
        <f aca="false">G91*'Inflation indexes'!$D$162/100*'Inflation indexes'!I183</f>
        <v>28313.6371973817</v>
      </c>
      <c r="Q91" s="14" t="n">
        <f aca="false">Adequacy_low!X88</f>
        <v>0.728029181564614</v>
      </c>
      <c r="R91" s="19" t="n">
        <v>7722.59090813952</v>
      </c>
      <c r="S91" s="18" t="n">
        <f aca="false">Adequacy_central!Q88</f>
        <v>7412.93422501552</v>
      </c>
      <c r="T91" s="18" t="n">
        <f aca="false">Adequacy_central!R88</f>
        <v>5791.5738274513</v>
      </c>
      <c r="U91" s="18" t="n">
        <f aca="false">Adequacy_central!S88</f>
        <v>4707.68040428646</v>
      </c>
      <c r="V91" s="18" t="n">
        <f aca="false">Adequacy_central!T88</f>
        <v>3782.32193293321</v>
      </c>
      <c r="W91" s="18" t="n">
        <f aca="false">Adequacy_central!U88</f>
        <v>5901.44063763021</v>
      </c>
      <c r="X91" s="18" t="n">
        <f aca="false">Adequacy_central!V88</f>
        <v>7044.03720873133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indexes'!$D$162/100</f>
        <v>40356.0670484354</v>
      </c>
      <c r="AD91" s="13" t="n">
        <f aca="false">X91*'Inflation indexes'!$D$162/100*'Inflation indexes'!I183</f>
        <v>36810.1381089109</v>
      </c>
      <c r="AE91" s="18" t="n">
        <f aca="false">S91*'Inflation indexes'!$D$162/100*'Inflation indexes'!I183</f>
        <v>38737.8891577773</v>
      </c>
      <c r="AF91" s="18" t="n">
        <f aca="false">T91*'Inflation indexes'!$D$162/100*'Inflation indexes'!I183</f>
        <v>30265.1201490221</v>
      </c>
      <c r="AG91" s="18" t="n">
        <f aca="false">U91*'Inflation indexes'!$D$162/100*'Inflation indexes'!I183</f>
        <v>24601.0009202675</v>
      </c>
      <c r="AH91" s="18" t="n">
        <f aca="false">V91*'Inflation indexes'!$D$162/100*'Inflation indexes'!I183</f>
        <v>19765.3403294146</v>
      </c>
      <c r="AI91" s="18" t="n">
        <f aca="false">W91*'Inflation indexes'!$D$162/100*'Inflation indexes'!I183</f>
        <v>30839.2528993798</v>
      </c>
      <c r="AJ91" s="18" t="n">
        <f aca="false">Y91*'Inflation indexes'!$D$162/100*'Inflation indexes'!I183</f>
        <v>26860.2662368989</v>
      </c>
      <c r="AK91" s="18" t="n">
        <f aca="false">AJ91*0.82</f>
        <v>22025.4183142571</v>
      </c>
      <c r="AL91" s="13" t="n">
        <f aca="false">Z91*'Inflation indexes'!$D$162/100*'Inflation indexes'!I183</f>
        <v>18220.0442783733</v>
      </c>
      <c r="AM91" s="18" t="n">
        <f aca="false">Adequacy_central!X88</f>
        <v>0.693723979143314</v>
      </c>
      <c r="AN91" s="9" t="n">
        <f aca="false">AN87+1</f>
        <v>2036</v>
      </c>
      <c r="AO91" s="16" t="n">
        <v>8699.74039571598</v>
      </c>
      <c r="AP91" s="14" t="n">
        <f aca="false">Adequacy_high!Q88</f>
        <v>8109.44507744837</v>
      </c>
      <c r="AQ91" s="14" t="n">
        <f aca="false">Adequacy_high!R88</f>
        <v>6111.3027269122</v>
      </c>
      <c r="AR91" s="14" t="n">
        <f aca="false">Adequacy_high!S88</f>
        <v>5079.78412503856</v>
      </c>
      <c r="AS91" s="14" t="n">
        <f aca="false">Adequacy_high!T88</f>
        <v>4076.94617073067</v>
      </c>
      <c r="AT91" s="14" t="n">
        <f aca="false">Adequacy_high!U88</f>
        <v>6419.97328496458</v>
      </c>
      <c r="AU91" s="14" t="n">
        <f aca="false">Adequacy_high!V88</f>
        <v>7603.86973612226</v>
      </c>
      <c r="AV91" s="9"/>
      <c r="AW91" s="9"/>
      <c r="AX91" s="9" t="n">
        <f aca="false">AX87+1</f>
        <v>2036</v>
      </c>
      <c r="AY91" s="11" t="n">
        <f aca="false">AO91*'Inflation indexes'!$D$162/100*'Inflation indexes'!I183</f>
        <v>45462.372782618</v>
      </c>
      <c r="AZ91" s="11" t="n">
        <f aca="false">AU91*'Inflation indexes'!$D$162/100*'Inflation indexes'!I183</f>
        <v>39735.6639175447</v>
      </c>
      <c r="BA91" s="14" t="n">
        <f aca="false">AP91*'Inflation indexes'!$D$162/100*'Inflation indexes'!I183</f>
        <v>42377.6570795919</v>
      </c>
      <c r="BB91" s="14" t="n">
        <f aca="false">AQ91*'Inflation indexes'!$D$162/100*'Inflation indexes'!I183</f>
        <v>31935.9325819799</v>
      </c>
      <c r="BC91" s="14" t="n">
        <f aca="false">AR91*'Inflation indexes'!$D$162/100*'Inflation indexes'!I183</f>
        <v>26545.5092960533</v>
      </c>
      <c r="BD91" s="14" t="n">
        <f aca="false">AS91*'Inflation indexes'!$D$162/100*'Inflation indexes'!I183</f>
        <v>21304.9629296635</v>
      </c>
      <c r="BE91" s="14" t="n">
        <f aca="false">AT91*'Inflation indexes'!$D$162/100*'Inflation indexes'!I183</f>
        <v>33548.9572630504</v>
      </c>
      <c r="BF91" s="14" t="n">
        <f aca="false">Adequacy_high!X88</f>
        <v>0.689292707455457</v>
      </c>
      <c r="BG91" s="14" t="n">
        <f aca="false">Y91*'Inflation indexes'!$D$162/100*'Inflation indexes'!I183</f>
        <v>26860.2662368989</v>
      </c>
      <c r="BH91" s="14" t="n">
        <f aca="false">BG91*0.82</f>
        <v>22025.4183142571</v>
      </c>
      <c r="BI91" s="11" t="n">
        <f aca="false">Z91*'Inflation indexes'!$D$162/100*'Inflation indexes'!I183</f>
        <v>18220.0442783733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7084.38798765461</v>
      </c>
      <c r="D92" s="14" t="n">
        <f aca="false">Adequacy_low!R89</f>
        <v>5348.97349325209</v>
      </c>
      <c r="E92" s="14" t="n">
        <f aca="false">Adequacy_low!S89</f>
        <v>4375.61235942159</v>
      </c>
      <c r="F92" s="14" t="n">
        <f aca="false">Adequacy_low!T89</f>
        <v>3507.42161517867</v>
      </c>
      <c r="G92" s="14" t="n">
        <f aca="false">Adequacy_low!U89</f>
        <v>5532.72758973747</v>
      </c>
      <c r="H92" s="14" t="n">
        <f aca="false">Adequacy_low!V89</f>
        <v>6585.00102441837</v>
      </c>
      <c r="I92" s="9" t="n">
        <f aca="false">I88+1</f>
        <v>2036</v>
      </c>
      <c r="J92" s="16" t="n">
        <f aca="false">B92*'Inflation indexes'!$D$162/100*'Inflation indexes'!I184</f>
        <v>34464.8063350365</v>
      </c>
      <c r="K92" s="14" t="n">
        <f aca="false">H92*'Inflation indexes'!$D$162/100*'Inflation indexes'!I184</f>
        <v>34411.3453653685</v>
      </c>
      <c r="L92" s="14" t="n">
        <f aca="false">C92*'Inflation indexes'!$D$162/100*'Inflation indexes'!I184</f>
        <v>37020.9998208744</v>
      </c>
      <c r="M92" s="14" t="n">
        <f aca="false">D92*'Inflation indexes'!$D$162/100*'Inflation indexes'!I184</f>
        <v>27952.2164907722</v>
      </c>
      <c r="N92" s="14" t="n">
        <f aca="false">E92*'Inflation indexes'!$D$162/100*'Inflation indexes'!I184</f>
        <v>22865.7076174609</v>
      </c>
      <c r="O92" s="14" t="n">
        <f aca="false">F92*'Inflation indexes'!$D$162/100*'Inflation indexes'!I184</f>
        <v>18328.7893341721</v>
      </c>
      <c r="P92" s="14" t="n">
        <f aca="false">G92*'Inflation indexes'!$D$162/100*'Inflation indexes'!I184</f>
        <v>28912.4632170843</v>
      </c>
      <c r="Q92" s="14" t="n">
        <f aca="false">Adequacy_low!X89</f>
        <v>0.7430287548962</v>
      </c>
      <c r="R92" s="19" t="n">
        <v>7768.70229741383</v>
      </c>
      <c r="S92" s="18" t="n">
        <f aca="false">Adequacy_central!Q89</f>
        <v>7542.60765059917</v>
      </c>
      <c r="T92" s="18" t="n">
        <f aca="false">Adequacy_central!R89</f>
        <v>5891.59551656517</v>
      </c>
      <c r="U92" s="18" t="n">
        <f aca="false">Adequacy_central!S89</f>
        <v>4789.20180307865</v>
      </c>
      <c r="V92" s="18" t="n">
        <f aca="false">Adequacy_central!T89</f>
        <v>3851.16943981237</v>
      </c>
      <c r="W92" s="18" t="n">
        <f aca="false">Adequacy_central!U89</f>
        <v>5987.94665379996</v>
      </c>
      <c r="X92" s="18" t="n">
        <f aca="false">Adequacy_central!V89</f>
        <v>7144.08677670399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indexes'!$D$162/100</f>
        <v>40597.0320742131</v>
      </c>
      <c r="AD92" s="13" t="n">
        <f aca="false">X92*'Inflation indexes'!$D$162/100*'Inflation indexes'!I184</f>
        <v>37332.9687393689</v>
      </c>
      <c r="AE92" s="18" t="n">
        <f aca="false">S92*'Inflation indexes'!$D$162/100*'Inflation indexes'!I184</f>
        <v>39415.5256556188</v>
      </c>
      <c r="AF92" s="18" t="n">
        <f aca="false">T92*'Inflation indexes'!$D$162/100*'Inflation indexes'!I184</f>
        <v>30787.805092481</v>
      </c>
      <c r="AG92" s="18" t="n">
        <f aca="false">U92*'Inflation indexes'!$D$162/100*'Inflation indexes'!I184</f>
        <v>25027.0086001606</v>
      </c>
      <c r="AH92" s="18" t="n">
        <f aca="false">V92*'Inflation indexes'!$D$162/100*'Inflation indexes'!I184</f>
        <v>20125.1178492628</v>
      </c>
      <c r="AI92" s="18" t="n">
        <f aca="false">W92*'Inflation indexes'!$D$162/100*'Inflation indexes'!I184</f>
        <v>31291.3087741718</v>
      </c>
      <c r="AJ92" s="18" t="n">
        <f aca="false">Y92*'Inflation indexes'!$D$162/100*'Inflation indexes'!I184</f>
        <v>26953.3164525276</v>
      </c>
      <c r="AK92" s="18" t="n">
        <f aca="false">AJ92*0.82</f>
        <v>22101.7194910726</v>
      </c>
      <c r="AL92" s="13" t="n">
        <f aca="false">Z92*'Inflation indexes'!$D$162/100*'Inflation indexes'!I184</f>
        <v>18239.1119305116</v>
      </c>
      <c r="AM92" s="18" t="n">
        <f aca="false">Adequacy_central!X89</f>
        <v>0.704831946211629</v>
      </c>
      <c r="AN92" s="9" t="n">
        <f aca="false">AN88+1</f>
        <v>2036</v>
      </c>
      <c r="AO92" s="16" t="n">
        <v>8735.40125778342</v>
      </c>
      <c r="AP92" s="14" t="n">
        <f aca="false">Adequacy_high!Q89</f>
        <v>8204.7469002739</v>
      </c>
      <c r="AQ92" s="14" t="n">
        <f aca="false">Adequacy_high!R89</f>
        <v>6192.7868984477</v>
      </c>
      <c r="AR92" s="14" t="n">
        <f aca="false">Adequacy_high!S89</f>
        <v>5138.82176330794</v>
      </c>
      <c r="AS92" s="14" t="n">
        <f aca="false">Adequacy_high!T89</f>
        <v>4122.70481789711</v>
      </c>
      <c r="AT92" s="14" t="n">
        <f aca="false">Adequacy_high!U89</f>
        <v>6483.35274480606</v>
      </c>
      <c r="AU92" s="14" t="n">
        <f aca="false">Adequacy_high!V89</f>
        <v>7693.3979553354</v>
      </c>
      <c r="AV92" s="9"/>
      <c r="AW92" s="9"/>
      <c r="AX92" s="9" t="n">
        <f aca="false">AX88+1</f>
        <v>2036</v>
      </c>
      <c r="AY92" s="11" t="n">
        <f aca="false">AO92*'Inflation indexes'!$D$162/100*'Inflation indexes'!I184</f>
        <v>45648.7263209211</v>
      </c>
      <c r="AZ92" s="11" t="n">
        <f aca="false">AU92*'Inflation indexes'!$D$162/100*'Inflation indexes'!I184</f>
        <v>40203.5129672056</v>
      </c>
      <c r="BA92" s="14" t="n">
        <f aca="false">AP92*'Inflation indexes'!$D$162/100*'Inflation indexes'!I184</f>
        <v>42875.677342161</v>
      </c>
      <c r="BB92" s="14" t="n">
        <f aca="false">AQ92*'Inflation indexes'!$D$162/100*'Inflation indexes'!I184</f>
        <v>32361.7457228012</v>
      </c>
      <c r="BC92" s="14" t="n">
        <f aca="false">AR92*'Inflation indexes'!$D$162/100*'Inflation indexes'!I184</f>
        <v>26854.023228323</v>
      </c>
      <c r="BD92" s="14" t="n">
        <f aca="false">AS92*'Inflation indexes'!$D$162/100*'Inflation indexes'!I184</f>
        <v>21544.0846253561</v>
      </c>
      <c r="BE92" s="14" t="n">
        <f aca="false">AT92*'Inflation indexes'!$D$162/100*'Inflation indexes'!I184</f>
        <v>33880.1603218789</v>
      </c>
      <c r="BF92" s="14" t="n">
        <f aca="false">Adequacy_high!X89</f>
        <v>0.696442232561399</v>
      </c>
      <c r="BG92" s="14" t="n">
        <f aca="false">Y92*'Inflation indexes'!$D$162/100*'Inflation indexes'!I184</f>
        <v>26953.3164525276</v>
      </c>
      <c r="BH92" s="14" t="n">
        <f aca="false">BG92*0.82</f>
        <v>22101.7194910726</v>
      </c>
      <c r="BI92" s="11" t="n">
        <f aca="false">Z92*'Inflation indexes'!$D$162/100*'Inflation indexes'!I184</f>
        <v>18239.1119305116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6965.0950693874</v>
      </c>
      <c r="D93" s="14" t="n">
        <f aca="false">Adequacy_low!R90</f>
        <v>5273.70426149847</v>
      </c>
      <c r="E93" s="14" t="n">
        <f aca="false">Adequacy_low!S90</f>
        <v>4300.09590218344</v>
      </c>
      <c r="F93" s="14" t="n">
        <f aca="false">Adequacy_low!T90</f>
        <v>3447.35127268184</v>
      </c>
      <c r="G93" s="14" t="n">
        <f aca="false">Adequacy_low!U90</f>
        <v>5422.36166281548</v>
      </c>
      <c r="H93" s="14" t="n">
        <f aca="false">Adequacy_low!V90</f>
        <v>6461.73900237116</v>
      </c>
      <c r="I93" s="9" t="n">
        <f aca="false">I89+1</f>
        <v>2037</v>
      </c>
      <c r="J93" s="16" t="n">
        <f aca="false">B93*'Inflation indexes'!$D$162/100*'Inflation indexes'!I185</f>
        <v>34585.5131043176</v>
      </c>
      <c r="K93" s="14" t="n">
        <f aca="false">H93*'Inflation indexes'!$D$162/100*'Inflation indexes'!I185</f>
        <v>33767.2130417179</v>
      </c>
      <c r="L93" s="14" t="n">
        <f aca="false">C93*'Inflation indexes'!$D$162/100*'Inflation indexes'!I185</f>
        <v>36397.6089064443</v>
      </c>
      <c r="M93" s="14" t="n">
        <f aca="false">D93*'Inflation indexes'!$D$162/100*'Inflation indexes'!I185</f>
        <v>27558.8808603516</v>
      </c>
      <c r="N93" s="14" t="n">
        <f aca="false">E93*'Inflation indexes'!$D$162/100*'Inflation indexes'!I185</f>
        <v>22471.0800568645</v>
      </c>
      <c r="O93" s="14" t="n">
        <f aca="false">F93*'Inflation indexes'!$D$162/100*'Inflation indexes'!I185</f>
        <v>18014.8787828739</v>
      </c>
      <c r="P93" s="14" t="n">
        <f aca="false">G93*'Inflation indexes'!$D$162/100*'Inflation indexes'!I185</f>
        <v>28335.7222243649</v>
      </c>
      <c r="Q93" s="14" t="n">
        <f aca="false">Adequacy_low!X90</f>
        <v>0.734975107168051</v>
      </c>
      <c r="R93" s="17" t="n">
        <v>7806.17680429547</v>
      </c>
      <c r="S93" s="18" t="n">
        <f aca="false">Adequacy_central!Q90</f>
        <v>7436.15049823031</v>
      </c>
      <c r="T93" s="18" t="n">
        <f aca="false">Adequacy_central!R90</f>
        <v>5822.72145999981</v>
      </c>
      <c r="U93" s="18" t="n">
        <f aca="false">Adequacy_central!S90</f>
        <v>4731.75057806447</v>
      </c>
      <c r="V93" s="18" t="n">
        <f aca="false">Adequacy_central!T90</f>
        <v>3803.29014569689</v>
      </c>
      <c r="W93" s="18" t="n">
        <f aca="false">Adequacy_central!U90</f>
        <v>5902.80474127957</v>
      </c>
      <c r="X93" s="18" t="n">
        <f aca="false">Adequacy_central!V90</f>
        <v>7056.55045098599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indexes'!$D$162/100</f>
        <v>40792.8632052819</v>
      </c>
      <c r="AD93" s="13" t="n">
        <f aca="false">X93*'Inflation indexes'!$D$162/100*'Inflation indexes'!I185</f>
        <v>36875.5287594619</v>
      </c>
      <c r="AE93" s="18" t="n">
        <f aca="false">S93*'Inflation indexes'!$D$162/100*'Inflation indexes'!I185</f>
        <v>38859.2108087123</v>
      </c>
      <c r="AF93" s="18" t="n">
        <f aca="false">T93*'Inflation indexes'!$D$162/100*'Inflation indexes'!I185</f>
        <v>30427.8888315122</v>
      </c>
      <c r="AG93" s="18" t="n">
        <f aca="false">U93*'Inflation indexes'!$D$162/100*'Inflation indexes'!I185</f>
        <v>24726.7848130578</v>
      </c>
      <c r="AH93" s="18" t="n">
        <f aca="false">V93*'Inflation indexes'!$D$162/100*'Inflation indexes'!I185</f>
        <v>19874.9142548293</v>
      </c>
      <c r="AI93" s="18" t="n">
        <f aca="false">W93*'Inflation indexes'!$D$162/100*'Inflation indexes'!I185</f>
        <v>30846.3813176775</v>
      </c>
      <c r="AJ93" s="18" t="n">
        <f aca="false">Y93*'Inflation indexes'!$D$162/100*'Inflation indexes'!I185</f>
        <v>27046.3666681564</v>
      </c>
      <c r="AK93" s="18" t="n">
        <f aca="false">AJ93*0.82</f>
        <v>22178.0206678882</v>
      </c>
      <c r="AL93" s="13" t="n">
        <f aca="false">Z93*'Inflation indexes'!$D$162/100*'Inflation indexes'!I185</f>
        <v>18258.1331835623</v>
      </c>
      <c r="AM93" s="18" t="n">
        <f aca="false">Adequacy_central!X90</f>
        <v>0.692643014721723</v>
      </c>
      <c r="AN93" s="9" t="n">
        <f aca="false">AN89+1</f>
        <v>2037</v>
      </c>
      <c r="AO93" s="16" t="n">
        <v>8793.64872572642</v>
      </c>
      <c r="AP93" s="14" t="n">
        <f aca="false">Adequacy_high!Q90</f>
        <v>8129.28515408634</v>
      </c>
      <c r="AQ93" s="14" t="n">
        <f aca="false">Adequacy_high!R90</f>
        <v>6160.0084242304</v>
      </c>
      <c r="AR93" s="14" t="n">
        <f aca="false">Adequacy_high!S90</f>
        <v>5093.22610331585</v>
      </c>
      <c r="AS93" s="14" t="n">
        <f aca="false">Adequacy_high!T90</f>
        <v>4092.17196113963</v>
      </c>
      <c r="AT93" s="14" t="n">
        <f aca="false">Adequacy_high!U90</f>
        <v>6426.18807910403</v>
      </c>
      <c r="AU93" s="14" t="n">
        <f aca="false">Adequacy_high!V90</f>
        <v>7637.41748545311</v>
      </c>
      <c r="AV93" s="9"/>
      <c r="AW93" s="9"/>
      <c r="AX93" s="9" t="n">
        <f aca="false">AX89+1</f>
        <v>2037</v>
      </c>
      <c r="AY93" s="11" t="n">
        <f aca="false">AO93*'Inflation indexes'!$D$162/100*'Inflation indexes'!I185</f>
        <v>45953.1110474552</v>
      </c>
      <c r="AZ93" s="11" t="n">
        <f aca="false">AU93*'Inflation indexes'!$D$162/100*'Inflation indexes'!I185</f>
        <v>39910.9749287616</v>
      </c>
      <c r="BA93" s="14" t="n">
        <f aca="false">AP93*'Inflation indexes'!$D$162/100*'Inflation indexes'!I185</f>
        <v>42481.3356859783</v>
      </c>
      <c r="BB93" s="14" t="n">
        <f aca="false">AQ93*'Inflation indexes'!$D$162/100*'Inflation indexes'!I185</f>
        <v>32190.4547248714</v>
      </c>
      <c r="BC93" s="14" t="n">
        <f aca="false">AR93*'Inflation indexes'!$D$162/100*'Inflation indexes'!I185</f>
        <v>26615.7532573189</v>
      </c>
      <c r="BD93" s="14" t="n">
        <f aca="false">AS93*'Inflation indexes'!$D$162/100*'Inflation indexes'!I185</f>
        <v>21384.5285865678</v>
      </c>
      <c r="BE93" s="14" t="n">
        <f aca="false">AT93*'Inflation indexes'!$D$162/100*'Inflation indexes'!I185</f>
        <v>33581.4340123652</v>
      </c>
      <c r="BF93" s="14" t="n">
        <f aca="false">Adequacy_high!X90</f>
        <v>0.688891955375458</v>
      </c>
      <c r="BG93" s="14" t="n">
        <f aca="false">Y93*'Inflation indexes'!$D$162/100*'Inflation indexes'!I185</f>
        <v>27046.3666681564</v>
      </c>
      <c r="BH93" s="14" t="n">
        <f aca="false">BG93*0.82</f>
        <v>22178.0206678882</v>
      </c>
      <c r="BI93" s="11" t="n">
        <f aca="false">Z93*'Inflation indexes'!$D$162/100*'Inflation indexes'!I185</f>
        <v>18258.1331835623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7101.14733747461</v>
      </c>
      <c r="D94" s="14" t="n">
        <f aca="false">Adequacy_low!R91</f>
        <v>5410.23385997135</v>
      </c>
      <c r="E94" s="14" t="n">
        <f aca="false">Adequacy_low!S91</f>
        <v>4381.5031238628</v>
      </c>
      <c r="F94" s="14" t="n">
        <f aca="false">Adequacy_low!T91</f>
        <v>3513.7294637126</v>
      </c>
      <c r="G94" s="14" t="n">
        <f aca="false">Adequacy_low!U91</f>
        <v>5517.06349372544</v>
      </c>
      <c r="H94" s="14" t="n">
        <f aca="false">Adequacy_low!V91</f>
        <v>6584.28214542912</v>
      </c>
      <c r="I94" s="9" t="n">
        <f aca="false">I90+1</f>
        <v>2037</v>
      </c>
      <c r="J94" s="16" t="n">
        <f aca="false">B94*'Inflation indexes'!$D$162/100*'Inflation indexes'!I186</f>
        <v>34570.8906277497</v>
      </c>
      <c r="K94" s="14" t="n">
        <f aca="false">H94*'Inflation indexes'!$D$162/100*'Inflation indexes'!I186</f>
        <v>34407.5887079157</v>
      </c>
      <c r="L94" s="14" t="n">
        <f aca="false">C94*'Inflation indexes'!$D$162/100*'Inflation indexes'!I186</f>
        <v>37108.5794237654</v>
      </c>
      <c r="M94" s="14" t="n">
        <f aca="false">D94*'Inflation indexes'!$D$162/100*'Inflation indexes'!I186</f>
        <v>28272.3457707174</v>
      </c>
      <c r="N94" s="14" t="n">
        <f aca="false">E94*'Inflation indexes'!$D$162/100*'Inflation indexes'!I186</f>
        <v>22896.4910795896</v>
      </c>
      <c r="O94" s="14" t="n">
        <f aca="false">F94*'Inflation indexes'!$D$162/100*'Inflation indexes'!I186</f>
        <v>18361.7523593271</v>
      </c>
      <c r="P94" s="14" t="n">
        <f aca="false">G94*'Inflation indexes'!$D$162/100*'Inflation indexes'!I186</f>
        <v>28830.607099567</v>
      </c>
      <c r="Q94" s="14" t="n">
        <f aca="false">Adequacy_low!X91</f>
        <v>0.747367894778832</v>
      </c>
      <c r="R94" s="19" t="n">
        <v>7814.80071387418</v>
      </c>
      <c r="S94" s="18" t="n">
        <f aca="false">Adequacy_central!Q91</f>
        <v>7549.93034503325</v>
      </c>
      <c r="T94" s="18" t="n">
        <f aca="false">Adequacy_central!R91</f>
        <v>5920.01498244984</v>
      </c>
      <c r="U94" s="18" t="n">
        <f aca="false">Adequacy_central!S91</f>
        <v>4808.35045185009</v>
      </c>
      <c r="V94" s="18" t="n">
        <f aca="false">Adequacy_central!T91</f>
        <v>3865.23111746542</v>
      </c>
      <c r="W94" s="18" t="n">
        <f aca="false">Adequacy_central!U91</f>
        <v>5997.08269019004</v>
      </c>
      <c r="X94" s="18" t="n">
        <f aca="false">Adequacy_central!V91</f>
        <v>7171.4603221935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indexes'!$D$162/100</f>
        <v>40837.929307749</v>
      </c>
      <c r="AD94" s="13" t="n">
        <f aca="false">X94*'Inflation indexes'!$D$162/100*'Inflation indexes'!I186</f>
        <v>37476.0151146422</v>
      </c>
      <c r="AE94" s="18" t="n">
        <f aca="false">S94*'Inflation indexes'!$D$162/100*'Inflation indexes'!I186</f>
        <v>39453.7919772552</v>
      </c>
      <c r="AF94" s="18" t="n">
        <f aca="false">T94*'Inflation indexes'!$D$162/100*'Inflation indexes'!I186</f>
        <v>30936.3171507222</v>
      </c>
      <c r="AG94" s="18" t="n">
        <f aca="false">U94*'Inflation indexes'!$D$162/100*'Inflation indexes'!I186</f>
        <v>25127.074000866</v>
      </c>
      <c r="AH94" s="18" t="n">
        <f aca="false">V94*'Inflation indexes'!$D$162/100*'Inflation indexes'!I186</f>
        <v>20198.6001834859</v>
      </c>
      <c r="AI94" s="18" t="n">
        <f aca="false">W94*'Inflation indexes'!$D$162/100*'Inflation indexes'!I186</f>
        <v>31339.051105923</v>
      </c>
      <c r="AJ94" s="18" t="n">
        <f aca="false">Y94*'Inflation indexes'!$D$162/100*'Inflation indexes'!I186</f>
        <v>27139.4168837851</v>
      </c>
      <c r="AK94" s="18" t="n">
        <f aca="false">AJ94*0.82</f>
        <v>22254.3218447038</v>
      </c>
      <c r="AL94" s="13" t="n">
        <f aca="false">Z94*'Inflation indexes'!$D$162/100*'Inflation indexes'!I186</f>
        <v>18277.1083107787</v>
      </c>
      <c r="AM94" s="18" t="n">
        <f aca="false">Adequacy_central!X91</f>
        <v>0.701247350973099</v>
      </c>
      <c r="AN94" s="9" t="n">
        <f aca="false">AN90+1</f>
        <v>2037</v>
      </c>
      <c r="AO94" s="16" t="n">
        <v>8819.6797355067</v>
      </c>
      <c r="AP94" s="14" t="n">
        <f aca="false">Adequacy_high!Q91</f>
        <v>8239.23697159473</v>
      </c>
      <c r="AQ94" s="14" t="n">
        <f aca="false">Adequacy_high!R91</f>
        <v>6245.27404953715</v>
      </c>
      <c r="AR94" s="14" t="n">
        <f aca="false">Adequacy_high!S91</f>
        <v>5156.89888821092</v>
      </c>
      <c r="AS94" s="14" t="n">
        <f aca="false">Adequacy_high!T91</f>
        <v>4144.29751658375</v>
      </c>
      <c r="AT94" s="14" t="n">
        <f aca="false">Adequacy_high!U91</f>
        <v>6502.19789451532</v>
      </c>
      <c r="AU94" s="14" t="n">
        <f aca="false">Adequacy_high!V91</f>
        <v>7729.26201690891</v>
      </c>
      <c r="AV94" s="9"/>
      <c r="AW94" s="9"/>
      <c r="AX94" s="9" t="n">
        <f aca="false">AX90+1</f>
        <v>2037</v>
      </c>
      <c r="AY94" s="11" t="n">
        <f aca="false">AO94*'Inflation indexes'!$D$162/100*'Inflation indexes'!I186</f>
        <v>46089.1417123613</v>
      </c>
      <c r="AZ94" s="11" t="n">
        <f aca="false">AU94*'Inflation indexes'!$D$162/100*'Inflation indexes'!I186</f>
        <v>40390.9283684234</v>
      </c>
      <c r="BA94" s="14" t="n">
        <f aca="false">AP94*'Inflation indexes'!$D$162/100*'Inflation indexes'!I186</f>
        <v>43055.9126604998</v>
      </c>
      <c r="BB94" s="14" t="n">
        <f aca="false">AQ94*'Inflation indexes'!$D$162/100*'Inflation indexes'!I186</f>
        <v>32636.0286692557</v>
      </c>
      <c r="BC94" s="14" t="n">
        <f aca="false">AR94*'Inflation indexes'!$D$162/100*'Inflation indexes'!I186</f>
        <v>26948.4891495798</v>
      </c>
      <c r="BD94" s="14" t="n">
        <f aca="false">AS94*'Inflation indexes'!$D$162/100*'Inflation indexes'!I186</f>
        <v>21656.9219368646</v>
      </c>
      <c r="BE94" s="14" t="n">
        <f aca="false">AT94*'Inflation indexes'!$D$162/100*'Inflation indexes'!I186</f>
        <v>33978.6397226721</v>
      </c>
      <c r="BF94" s="14" t="n">
        <f aca="false">Adequacy_high!X91</f>
        <v>0.696945562586934</v>
      </c>
      <c r="BG94" s="14" t="n">
        <f aca="false">Y94*'Inflation indexes'!$D$162/100*'Inflation indexes'!I186</f>
        <v>27139.4168837851</v>
      </c>
      <c r="BH94" s="14" t="n">
        <f aca="false">BG94*0.82</f>
        <v>22254.3218447038</v>
      </c>
      <c r="BI94" s="11" t="n">
        <f aca="false">Z94*'Inflation indexes'!$D$162/100*'Inflation indexes'!I186</f>
        <v>18277.1083107787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6996.19297797789</v>
      </c>
      <c r="D95" s="14" t="n">
        <f aca="false">Adequacy_low!R92</f>
        <v>5312.82574824067</v>
      </c>
      <c r="E95" s="14" t="n">
        <f aca="false">Adequacy_low!S92</f>
        <v>4306.27131307763</v>
      </c>
      <c r="F95" s="14" t="n">
        <f aca="false">Adequacy_low!T92</f>
        <v>3454.27873688562</v>
      </c>
      <c r="G95" s="14" t="n">
        <f aca="false">Adequacy_low!U92</f>
        <v>5416.3923017537</v>
      </c>
      <c r="H95" s="14" t="n">
        <f aca="false">Adequacy_low!V92</f>
        <v>6463.44874004074</v>
      </c>
      <c r="I95" s="9" t="n">
        <f aca="false">I91+1</f>
        <v>2037</v>
      </c>
      <c r="J95" s="16" t="n">
        <f aca="false">B95*'Inflation indexes'!$D$162/100*'Inflation indexes'!I187</f>
        <v>34692.0843585161</v>
      </c>
      <c r="K95" s="14" t="n">
        <f aca="false">H95*'Inflation indexes'!$D$162/100*'Inflation indexes'!I187</f>
        <v>33776.1476452531</v>
      </c>
      <c r="L95" s="14" t="n">
        <f aca="false">C95*'Inflation indexes'!$D$162/100*'Inflation indexes'!I187</f>
        <v>36560.1177456502</v>
      </c>
      <c r="M95" s="14" t="n">
        <f aca="false">D95*'Inflation indexes'!$D$162/100*'Inflation indexes'!I187</f>
        <v>27763.3186404674</v>
      </c>
      <c r="N95" s="14" t="n">
        <f aca="false">E95*'Inflation indexes'!$D$162/100*'Inflation indexes'!I187</f>
        <v>22503.3510005235</v>
      </c>
      <c r="O95" s="14" t="n">
        <f aca="false">F95*'Inflation indexes'!$D$162/100*'Inflation indexes'!I187</f>
        <v>18051.079743563</v>
      </c>
      <c r="P95" s="14" t="n">
        <f aca="false">G95*'Inflation indexes'!$D$162/100*'Inflation indexes'!I187</f>
        <v>28304.5280386167</v>
      </c>
      <c r="Q95" s="14" t="n">
        <f aca="false">Adequacy_low!X92</f>
        <v>0.738351767288584</v>
      </c>
      <c r="R95" s="19" t="n">
        <v>7820.37185125089</v>
      </c>
      <c r="S95" s="18" t="n">
        <f aca="false">Adequacy_central!Q92</f>
        <v>7458.86550461067</v>
      </c>
      <c r="T95" s="18" t="n">
        <f aca="false">Adequacy_central!R92</f>
        <v>5842.73597363928</v>
      </c>
      <c r="U95" s="18" t="n">
        <f aca="false">Adequacy_central!S92</f>
        <v>4741.03239792753</v>
      </c>
      <c r="V95" s="18" t="n">
        <f aca="false">Adequacy_central!T92</f>
        <v>3818.45105117568</v>
      </c>
      <c r="W95" s="18" t="n">
        <f aca="false">Adequacy_central!U92</f>
        <v>5902.16364423499</v>
      </c>
      <c r="X95" s="18" t="n">
        <f aca="false">Adequacy_central!V92</f>
        <v>7061.02737398946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indexes'!$D$162/100</f>
        <v>40867.0424896053</v>
      </c>
      <c r="AD95" s="13" t="n">
        <f aca="false">X95*'Inflation indexes'!$D$162/100*'Inflation indexes'!I187</f>
        <v>36898.9238877352</v>
      </c>
      <c r="AE95" s="18" t="n">
        <f aca="false">S95*'Inflation indexes'!$D$162/100*'Inflation indexes'!I187</f>
        <v>38977.9129815187</v>
      </c>
      <c r="AF95" s="18" t="n">
        <f aca="false">T95*'Inflation indexes'!$D$162/100*'Inflation indexes'!I187</f>
        <v>30532.4789961323</v>
      </c>
      <c r="AG95" s="18" t="n">
        <f aca="false">U95*'Inflation indexes'!$D$162/100*'Inflation indexes'!I187</f>
        <v>24775.2889678397</v>
      </c>
      <c r="AH95" s="18" t="n">
        <f aca="false">V95*'Inflation indexes'!$D$162/100*'Inflation indexes'!I187</f>
        <v>19954.1408415144</v>
      </c>
      <c r="AI95" s="18" t="n">
        <f aca="false">W95*'Inflation indexes'!$D$162/100*'Inflation indexes'!I187</f>
        <v>30843.0311265792</v>
      </c>
      <c r="AJ95" s="18" t="n">
        <f aca="false">Y95*'Inflation indexes'!$D$162/100*'Inflation indexes'!I187</f>
        <v>27232.4670994139</v>
      </c>
      <c r="AK95" s="18" t="n">
        <f aca="false">AJ95*0.82</f>
        <v>22330.6230215194</v>
      </c>
      <c r="AL95" s="13" t="n">
        <f aca="false">Z95*'Inflation indexes'!$D$162/100*'Inflation indexes'!I187</f>
        <v>18296.0375828672</v>
      </c>
      <c r="AM95" s="18" t="n">
        <f aca="false">Adequacy_central!X92</f>
        <v>0.692087737811032</v>
      </c>
      <c r="AN95" s="9" t="n">
        <f aca="false">AN91+1</f>
        <v>2037</v>
      </c>
      <c r="AO95" s="16" t="n">
        <v>8849.47305200126</v>
      </c>
      <c r="AP95" s="14" t="n">
        <f aca="false">Adequacy_high!Q92</f>
        <v>8159.73812185093</v>
      </c>
      <c r="AQ95" s="14" t="n">
        <f aca="false">Adequacy_high!R92</f>
        <v>6217.11428282917</v>
      </c>
      <c r="AR95" s="14" t="n">
        <f aca="false">Adequacy_high!S92</f>
        <v>5117.69851489831</v>
      </c>
      <c r="AS95" s="14" t="n">
        <f aca="false">Adequacy_high!T92</f>
        <v>4112.60780264289</v>
      </c>
      <c r="AT95" s="14" t="n">
        <f aca="false">Adequacy_high!U92</f>
        <v>6437.13230123926</v>
      </c>
      <c r="AU95" s="14" t="n">
        <f aca="false">Adequacy_high!V92</f>
        <v>7675.75129293249</v>
      </c>
      <c r="AV95" s="9"/>
      <c r="AW95" s="9"/>
      <c r="AX95" s="9" t="n">
        <f aca="false">AX91+1</f>
        <v>2037</v>
      </c>
      <c r="AY95" s="11" t="n">
        <f aca="false">AO95*'Inflation indexes'!$D$162/100*'Inflation indexes'!I187</f>
        <v>46244.8331237479</v>
      </c>
      <c r="AZ95" s="11" t="n">
        <f aca="false">AU95*'Inflation indexes'!$D$162/100*'Inflation indexes'!I187</f>
        <v>40111.2965207326</v>
      </c>
      <c r="BA95" s="14" t="n">
        <f aca="false">AP95*'Inflation indexes'!$D$162/100*'Inflation indexes'!I187</f>
        <v>42640.4742475764</v>
      </c>
      <c r="BB95" s="14" t="n">
        <f aca="false">AQ95*'Inflation indexes'!$D$162/100*'Inflation indexes'!I187</f>
        <v>32488.8737251633</v>
      </c>
      <c r="BC95" s="14" t="n">
        <f aca="false">AR95*'Inflation indexes'!$D$162/100*'Inflation indexes'!I187</f>
        <v>26743.639130649</v>
      </c>
      <c r="BD95" s="14" t="n">
        <f aca="false">AS95*'Inflation indexes'!$D$162/100*'Inflation indexes'!I187</f>
        <v>21491.3204909567</v>
      </c>
      <c r="BE95" s="14" t="n">
        <f aca="false">AT95*'Inflation indexes'!$D$162/100*'Inflation indexes'!I187</f>
        <v>33638.6254093375</v>
      </c>
      <c r="BF95" s="14" t="n">
        <f aca="false">Adequacy_high!X92</f>
        <v>0.68873288468818</v>
      </c>
      <c r="BG95" s="14" t="n">
        <f aca="false">Y95*'Inflation indexes'!$D$162/100*'Inflation indexes'!I187</f>
        <v>27232.4670994139</v>
      </c>
      <c r="BH95" s="14" t="n">
        <f aca="false">BG95*0.82</f>
        <v>22330.6230215194</v>
      </c>
      <c r="BI95" s="11" t="n">
        <f aca="false">Z95*'Inflation indexes'!$D$162/100*'Inflation indexes'!I187</f>
        <v>18296.0375828672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7136.52088850712</v>
      </c>
      <c r="D96" s="14" t="n">
        <f aca="false">Adequacy_low!R93</f>
        <v>5412.26226779484</v>
      </c>
      <c r="E96" s="14" t="n">
        <f aca="false">Adequacy_low!S93</f>
        <v>4385.36246067916</v>
      </c>
      <c r="F96" s="14" t="n">
        <f aca="false">Adequacy_low!T93</f>
        <v>3523.04732244295</v>
      </c>
      <c r="G96" s="14" t="n">
        <f aca="false">Adequacy_low!U93</f>
        <v>5505.71458701126</v>
      </c>
      <c r="H96" s="14" t="n">
        <f aca="false">Adequacy_low!V93</f>
        <v>6582.55937275538</v>
      </c>
      <c r="I96" s="9" t="n">
        <f aca="false">I92+1</f>
        <v>2037</v>
      </c>
      <c r="J96" s="16" t="n">
        <f aca="false">B96*'Inflation indexes'!$D$162/100*'Inflation indexes'!I188</f>
        <v>34719.2051320137</v>
      </c>
      <c r="K96" s="14" t="n">
        <f aca="false">H96*'Inflation indexes'!$D$162/100*'Inflation indexes'!I188</f>
        <v>34398.5859871503</v>
      </c>
      <c r="L96" s="14" t="n">
        <f aca="false">C96*'Inflation indexes'!$D$162/100*'Inflation indexes'!I188</f>
        <v>37293.4315561896</v>
      </c>
      <c r="M96" s="14" t="n">
        <f aca="false">D96*'Inflation indexes'!$D$162/100*'Inflation indexes'!I188</f>
        <v>28282.945653982</v>
      </c>
      <c r="N96" s="14" t="n">
        <f aca="false">E96*'Inflation indexes'!$D$162/100*'Inflation indexes'!I188</f>
        <v>22916.6588778294</v>
      </c>
      <c r="O96" s="14" t="n">
        <f aca="false">F96*'Inflation indexes'!$D$162/100*'Inflation indexes'!I188</f>
        <v>18410.4448429952</v>
      </c>
      <c r="P96" s="14" t="n">
        <f aca="false">G96*'Inflation indexes'!$D$162/100*'Inflation indexes'!I188</f>
        <v>28771.3009359062</v>
      </c>
      <c r="Q96" s="14" t="n">
        <f aca="false">Adequacy_low!X93</f>
        <v>0.740706159656282</v>
      </c>
      <c r="R96" s="19" t="n">
        <v>7825.27229278219</v>
      </c>
      <c r="S96" s="18" t="n">
        <f aca="false">Adequacy_central!Q93</f>
        <v>7576.23681580506</v>
      </c>
      <c r="T96" s="18" t="n">
        <f aca="false">Adequacy_central!R93</f>
        <v>5943.29091554202</v>
      </c>
      <c r="U96" s="18" t="n">
        <f aca="false">Adequacy_central!S93</f>
        <v>4812.26931909175</v>
      </c>
      <c r="V96" s="18" t="n">
        <f aca="false">Adequacy_central!T93</f>
        <v>3878.10736086604</v>
      </c>
      <c r="W96" s="18" t="n">
        <f aca="false">Adequacy_central!U93</f>
        <v>5988.50312208143</v>
      </c>
      <c r="X96" s="18" t="n">
        <f aca="false">Adequacy_central!V93</f>
        <v>7162.58245083926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indexes'!$D$162/100</f>
        <v>40892.6508054357</v>
      </c>
      <c r="AD96" s="13" t="n">
        <f aca="false">X96*'Inflation indexes'!$D$162/100*'Inflation indexes'!I188</f>
        <v>37429.6218800554</v>
      </c>
      <c r="AE96" s="18" t="n">
        <f aca="false">S96*'Inflation indexes'!$D$162/100*'Inflation indexes'!I188</f>
        <v>39591.2621230784</v>
      </c>
      <c r="AF96" s="18" t="n">
        <f aca="false">T96*'Inflation indexes'!$D$162/100*'Inflation indexes'!I188</f>
        <v>31057.9505672344</v>
      </c>
      <c r="AG96" s="18" t="n">
        <f aca="false">U96*'Inflation indexes'!$D$162/100*'Inflation indexes'!I188</f>
        <v>25147.5528882031</v>
      </c>
      <c r="AH96" s="18" t="n">
        <f aca="false">V96*'Inflation indexes'!$D$162/100*'Inflation indexes'!I188</f>
        <v>20265.8877749417</v>
      </c>
      <c r="AI96" s="18" t="n">
        <f aca="false">W96*'Inflation indexes'!$D$162/100*'Inflation indexes'!I188</f>
        <v>31294.2167193866</v>
      </c>
      <c r="AJ96" s="18" t="n">
        <f aca="false">Y96*'Inflation indexes'!$D$162/100*'Inflation indexes'!I188</f>
        <v>27325.5173150426</v>
      </c>
      <c r="AK96" s="18" t="n">
        <f aca="false">AJ96*0.82</f>
        <v>22406.924198335</v>
      </c>
      <c r="AL96" s="13" t="n">
        <f aca="false">Z96*'Inflation indexes'!$D$162/100*'Inflation indexes'!I188</f>
        <v>18314.9212680194</v>
      </c>
      <c r="AM96" s="18" t="n">
        <f aca="false">Adequacy_central!X93</f>
        <v>0.705814829120819</v>
      </c>
      <c r="AN96" s="9" t="n">
        <f aca="false">AN92+1</f>
        <v>2037</v>
      </c>
      <c r="AO96" s="16" t="n">
        <v>8895.31658941637</v>
      </c>
      <c r="AP96" s="14" t="n">
        <f aca="false">Adequacy_high!Q93</f>
        <v>8260.28143121278</v>
      </c>
      <c r="AQ96" s="14" t="n">
        <f aca="false">Adequacy_high!R93</f>
        <v>6323.77491809317</v>
      </c>
      <c r="AR96" s="14" t="n">
        <f aca="false">Adequacy_high!S93</f>
        <v>5189.81615188184</v>
      </c>
      <c r="AS96" s="14" t="n">
        <f aca="false">Adequacy_high!T93</f>
        <v>4169.61822814094</v>
      </c>
      <c r="AT96" s="14" t="n">
        <f aca="false">Adequacy_high!U93</f>
        <v>6512.76059512641</v>
      </c>
      <c r="AU96" s="14" t="n">
        <f aca="false">Adequacy_high!V93</f>
        <v>7775.08469183746</v>
      </c>
      <c r="AV96" s="9"/>
      <c r="AW96" s="9"/>
      <c r="AX96" s="9" t="n">
        <f aca="false">AX92+1</f>
        <v>2037</v>
      </c>
      <c r="AY96" s="11" t="n">
        <f aca="false">AO96*'Inflation indexes'!$D$162/100*'Inflation indexes'!I188</f>
        <v>46484.3984317732</v>
      </c>
      <c r="AZ96" s="11" t="n">
        <f aca="false">AU96*'Inflation indexes'!$D$162/100*'Inflation indexes'!I188</f>
        <v>40630.3846550183</v>
      </c>
      <c r="BA96" s="14" t="n">
        <f aca="false">AP96*'Inflation indexes'!$D$162/100*'Inflation indexes'!I188</f>
        <v>43165.885030323</v>
      </c>
      <c r="BB96" s="14" t="n">
        <f aca="false">AQ96*'Inflation indexes'!$D$162/100*'Inflation indexes'!I188</f>
        <v>33046.2519158954</v>
      </c>
      <c r="BC96" s="14" t="n">
        <f aca="false">AR96*'Inflation indexes'!$D$162/100*'Inflation indexes'!I188</f>
        <v>27120.5054217812</v>
      </c>
      <c r="BD96" s="14" t="n">
        <f aca="false">AS96*'Inflation indexes'!$D$162/100*'Inflation indexes'!I188</f>
        <v>21789.2407849651</v>
      </c>
      <c r="BE96" s="14" t="n">
        <f aca="false">AT96*'Inflation indexes'!$D$162/100*'Inflation indexes'!I188</f>
        <v>34033.8373965025</v>
      </c>
      <c r="BF96" s="14" t="n">
        <f aca="false">Adequacy_high!X93</f>
        <v>0.700030579259</v>
      </c>
      <c r="BG96" s="14" t="n">
        <f aca="false">Y96*'Inflation indexes'!$D$162/100*'Inflation indexes'!I188</f>
        <v>27325.5173150426</v>
      </c>
      <c r="BH96" s="14" t="n">
        <f aca="false">BG96*0.82</f>
        <v>22406.924198335</v>
      </c>
      <c r="BI96" s="11" t="n">
        <f aca="false">Z96*'Inflation indexes'!$D$162/100*'Inflation indexes'!I188</f>
        <v>18314.9212680194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6987.33369803931</v>
      </c>
      <c r="D97" s="14" t="n">
        <f aca="false">Adequacy_low!R94</f>
        <v>5310.33831715238</v>
      </c>
      <c r="E97" s="14" t="n">
        <f aca="false">Adequacy_low!S94</f>
        <v>4308.780179316</v>
      </c>
      <c r="F97" s="14" t="n">
        <f aca="false">Adequacy_low!T94</f>
        <v>3459.19349326968</v>
      </c>
      <c r="G97" s="14" t="n">
        <f aca="false">Adequacy_low!U94</f>
        <v>5397.67519908796</v>
      </c>
      <c r="H97" s="14" t="n">
        <f aca="false">Adequacy_low!V94</f>
        <v>6455.53980783363</v>
      </c>
      <c r="I97" s="9" t="n">
        <f aca="false">I93+1</f>
        <v>2038</v>
      </c>
      <c r="J97" s="16" t="n">
        <f aca="false">B97*'Inflation indexes'!$D$162/100*'Inflation indexes'!I189</f>
        <v>34767.0654516595</v>
      </c>
      <c r="K97" s="14" t="n">
        <f aca="false">H97*'Inflation indexes'!$D$162/100*'Inflation indexes'!I189</f>
        <v>33734.8178114928</v>
      </c>
      <c r="L97" s="14" t="n">
        <f aca="false">C97*'Inflation indexes'!$D$162/100*'Inflation indexes'!I189</f>
        <v>36513.8216645221</v>
      </c>
      <c r="M97" s="14" t="n">
        <f aca="false">D97*'Inflation indexes'!$D$162/100*'Inflation indexes'!I189</f>
        <v>27750.320031973</v>
      </c>
      <c r="N97" s="14" t="n">
        <f aca="false">E97*'Inflation indexes'!$D$162/100*'Inflation indexes'!I189</f>
        <v>22516.4616230251</v>
      </c>
      <c r="O97" s="14" t="n">
        <f aca="false">F97*'Inflation indexes'!$D$162/100*'Inflation indexes'!I189</f>
        <v>18076.7628647487</v>
      </c>
      <c r="P97" s="14" t="n">
        <f aca="false">G97*'Inflation indexes'!$D$162/100*'Inflation indexes'!I189</f>
        <v>28206.7177753105</v>
      </c>
      <c r="Q97" s="14" t="n">
        <f aca="false">Adequacy_low!X94</f>
        <v>0.727572351428744</v>
      </c>
      <c r="R97" s="17" t="n">
        <v>7845.22114442736</v>
      </c>
      <c r="S97" s="18" t="n">
        <f aca="false">Adequacy_central!Q94</f>
        <v>7477.67423706571</v>
      </c>
      <c r="T97" s="18" t="n">
        <f aca="false">Adequacy_central!R94</f>
        <v>5873.71150090809</v>
      </c>
      <c r="U97" s="18" t="n">
        <f aca="false">Adequacy_central!S94</f>
        <v>4752.22645648785</v>
      </c>
      <c r="V97" s="18" t="n">
        <f aca="false">Adequacy_central!T94</f>
        <v>3830.34320270203</v>
      </c>
      <c r="W97" s="18" t="n">
        <f aca="false">Adequacy_central!U94</f>
        <v>5902.84974522096</v>
      </c>
      <c r="X97" s="18" t="n">
        <f aca="false">Adequacy_central!V94</f>
        <v>7068.72237813732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indexes'!$D$162/100</f>
        <v>40996.8978391201</v>
      </c>
      <c r="AD97" s="13" t="n">
        <f aca="false">X97*'Inflation indexes'!$D$162/100*'Inflation indexes'!I189</f>
        <v>36939.1357942085</v>
      </c>
      <c r="AE97" s="18" t="n">
        <f aca="false">S97*'Inflation indexes'!$D$162/100*'Inflation indexes'!I189</f>
        <v>39076.202076083</v>
      </c>
      <c r="AF97" s="18" t="n">
        <f aca="false">T97*'Inflation indexes'!$D$162/100*'Inflation indexes'!I189</f>
        <v>30694.3483053046</v>
      </c>
      <c r="AG97" s="18" t="n">
        <f aca="false">U97*'Inflation indexes'!$D$162/100*'Inflation indexes'!I189</f>
        <v>24833.7859390217</v>
      </c>
      <c r="AH97" s="18" t="n">
        <f aca="false">V97*'Inflation indexes'!$D$162/100*'Inflation indexes'!I189</f>
        <v>20016.2858482947</v>
      </c>
      <c r="AI97" s="18" t="n">
        <f aca="false">W97*'Inflation indexes'!$D$162/100*'Inflation indexes'!I189</f>
        <v>30846.6164954951</v>
      </c>
      <c r="AJ97" s="18" t="n">
        <f aca="false">Y97*'Inflation indexes'!$D$162/100*'Inflation indexes'!I189</f>
        <v>27418.5675306714</v>
      </c>
      <c r="AK97" s="18" t="n">
        <f aca="false">AJ97*0.82</f>
        <v>22483.2253751505</v>
      </c>
      <c r="AL97" s="13" t="n">
        <f aca="false">Z97*'Inflation indexes'!$D$162/100*'Inflation indexes'!I189</f>
        <v>18333.7596319442</v>
      </c>
      <c r="AM97" s="18" t="n">
        <f aca="false">Adequacy_central!X94</f>
        <v>0.689511678186532</v>
      </c>
      <c r="AN97" s="9" t="n">
        <f aca="false">AN93+1</f>
        <v>2038</v>
      </c>
      <c r="AO97" s="16" t="n">
        <v>8901.8972934726</v>
      </c>
      <c r="AP97" s="14" t="n">
        <f aca="false">Adequacy_high!Q94</f>
        <v>8175.29236380451</v>
      </c>
      <c r="AQ97" s="14" t="n">
        <f aca="false">Adequacy_high!R94</f>
        <v>6282.30070914869</v>
      </c>
      <c r="AR97" s="14" t="n">
        <f aca="false">Adequacy_high!S94</f>
        <v>5153.64280334108</v>
      </c>
      <c r="AS97" s="14" t="n">
        <f aca="false">Adequacy_high!T94</f>
        <v>4138.88219963081</v>
      </c>
      <c r="AT97" s="14" t="n">
        <f aca="false">Adequacy_high!U94</f>
        <v>6444.68414776743</v>
      </c>
      <c r="AU97" s="14" t="n">
        <f aca="false">Adequacy_high!V94</f>
        <v>7708.71561243971</v>
      </c>
      <c r="AV97" s="9"/>
      <c r="AW97" s="9"/>
      <c r="AX97" s="9" t="n">
        <f aca="false">AX93+1</f>
        <v>2038</v>
      </c>
      <c r="AY97" s="11" t="n">
        <f aca="false">AO97*'Inflation indexes'!$D$162/100*'Inflation indexes'!I189</f>
        <v>46518.787322403</v>
      </c>
      <c r="AZ97" s="11" t="n">
        <f aca="false">AU97*'Inflation indexes'!$D$162/100*'Inflation indexes'!I189</f>
        <v>40283.5586933718</v>
      </c>
      <c r="BA97" s="14" t="n">
        <f aca="false">AP97*'Inflation indexes'!$D$162/100*'Inflation indexes'!I189</f>
        <v>42721.7562989802</v>
      </c>
      <c r="BB97" s="14" t="n">
        <f aca="false">AQ97*'Inflation indexes'!$D$162/100*'Inflation indexes'!I189</f>
        <v>32829.5194776692</v>
      </c>
      <c r="BC97" s="14" t="n">
        <f aca="false">AR97*'Inflation indexes'!$D$162/100*'Inflation indexes'!I189</f>
        <v>26931.473774703</v>
      </c>
      <c r="BD97" s="14" t="n">
        <f aca="false">AS97*'Inflation indexes'!$D$162/100*'Inflation indexes'!I189</f>
        <v>21628.6230282935</v>
      </c>
      <c r="BE97" s="14" t="n">
        <f aca="false">AT97*'Inflation indexes'!$D$162/100*'Inflation indexes'!I189</f>
        <v>33678.0892147436</v>
      </c>
      <c r="BF97" s="14" t="n">
        <f aca="false">Adequacy_high!X94</f>
        <v>0.685720132365634</v>
      </c>
      <c r="BG97" s="14" t="n">
        <f aca="false">Y97*'Inflation indexes'!$D$162/100*'Inflation indexes'!I189</f>
        <v>27418.5675306714</v>
      </c>
      <c r="BH97" s="14" t="n">
        <f aca="false">BG97*0.82</f>
        <v>22483.2253751505</v>
      </c>
      <c r="BI97" s="11" t="n">
        <f aca="false">Z97*'Inflation indexes'!$D$162/100*'Inflation indexes'!I189</f>
        <v>18333.7596319442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7091.82344115416</v>
      </c>
      <c r="D98" s="14" t="n">
        <f aca="false">Adequacy_low!R95</f>
        <v>5407.00529433679</v>
      </c>
      <c r="E98" s="14" t="n">
        <f aca="false">Adequacy_low!S95</f>
        <v>4382.53380868029</v>
      </c>
      <c r="F98" s="14" t="n">
        <f aca="false">Adequacy_low!T95</f>
        <v>3519.36141579323</v>
      </c>
      <c r="G98" s="14" t="n">
        <f aca="false">Adequacy_low!U95</f>
        <v>5491.10722005936</v>
      </c>
      <c r="H98" s="14" t="n">
        <f aca="false">Adequacy_low!V95</f>
        <v>6573.45861693647</v>
      </c>
      <c r="I98" s="9" t="n">
        <f aca="false">I94+1</f>
        <v>2038</v>
      </c>
      <c r="J98" s="16" t="n">
        <f aca="false">B98*'Inflation indexes'!$D$162/100*'Inflation indexes'!I190</f>
        <v>34670.9060603132</v>
      </c>
      <c r="K98" s="14" t="n">
        <f aca="false">H98*'Inflation indexes'!$D$162/100*'Inflation indexes'!I190</f>
        <v>34351.0280216452</v>
      </c>
      <c r="L98" s="14" t="n">
        <f aca="false">C98*'Inflation indexes'!$D$162/100*'Inflation indexes'!I190</f>
        <v>37059.855389366</v>
      </c>
      <c r="M98" s="14" t="n">
        <f aca="false">D98*'Inflation indexes'!$D$162/100*'Inflation indexes'!I190</f>
        <v>28255.4742035493</v>
      </c>
      <c r="N98" s="14" t="n">
        <f aca="false">E98*'Inflation indexes'!$D$162/100*'Inflation indexes'!I190</f>
        <v>22901.8771457551</v>
      </c>
      <c r="O98" s="14" t="n">
        <f aca="false">F98*'Inflation indexes'!$D$162/100*'Inflation indexes'!I190</f>
        <v>18391.1833415561</v>
      </c>
      <c r="P98" s="14" t="n">
        <f aca="false">G98*'Inflation indexes'!$D$162/100*'Inflation indexes'!I190</f>
        <v>28694.9669843705</v>
      </c>
      <c r="Q98" s="14" t="n">
        <f aca="false">Adequacy_low!X95</f>
        <v>0.740410461735951</v>
      </c>
      <c r="R98" s="19" t="n">
        <v>7850.40885076297</v>
      </c>
      <c r="S98" s="18" t="n">
        <f aca="false">Adequacy_central!Q95</f>
        <v>7564.35098739778</v>
      </c>
      <c r="T98" s="18" t="n">
        <f aca="false">Adequacy_central!R95</f>
        <v>5978.50096211335</v>
      </c>
      <c r="U98" s="18" t="n">
        <f aca="false">Adequacy_central!S95</f>
        <v>4823.3232363109</v>
      </c>
      <c r="V98" s="18" t="n">
        <f aca="false">Adequacy_central!T95</f>
        <v>3889.41551123209</v>
      </c>
      <c r="W98" s="18" t="n">
        <f aca="false">Adequacy_central!U95</f>
        <v>5981.84485667932</v>
      </c>
      <c r="X98" s="18" t="n">
        <f aca="false">Adequacy_central!V95</f>
        <v>7180.56437042799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indexes'!$D$162/100</f>
        <v>41024.0073192412</v>
      </c>
      <c r="AD98" s="13" t="n">
        <f aca="false">X98*'Inflation indexes'!$D$162/100*'Inflation indexes'!I190</f>
        <v>37523.5902853761</v>
      </c>
      <c r="AE98" s="18" t="n">
        <f aca="false">S98*'Inflation indexes'!$D$162/100*'Inflation indexes'!I190</f>
        <v>39529.1501591228</v>
      </c>
      <c r="AF98" s="18" t="n">
        <f aca="false">T98*'Inflation indexes'!$D$162/100*'Inflation indexes'!I190</f>
        <v>31241.9482717759</v>
      </c>
      <c r="AG98" s="18" t="n">
        <f aca="false">U98*'Inflation indexes'!$D$162/100*'Inflation indexes'!I190</f>
        <v>25205.3175205332</v>
      </c>
      <c r="AH98" s="18" t="n">
        <f aca="false">V98*'Inflation indexes'!$D$162/100*'Inflation indexes'!I190</f>
        <v>20324.9809575011</v>
      </c>
      <c r="AI98" s="18" t="n">
        <f aca="false">W98*'Inflation indexes'!$D$162/100*'Inflation indexes'!I190</f>
        <v>31259.4225151888</v>
      </c>
      <c r="AJ98" s="18" t="n">
        <f aca="false">Y98*'Inflation indexes'!$D$162/100*'Inflation indexes'!I190</f>
        <v>27511.6177463002</v>
      </c>
      <c r="AK98" s="18" t="n">
        <f aca="false">AJ98*0.82</f>
        <v>22559.5265519661</v>
      </c>
      <c r="AL98" s="13" t="n">
        <f aca="false">Z98*'Inflation indexes'!$D$162/100*'Inflation indexes'!I190</f>
        <v>18352.5529378992</v>
      </c>
      <c r="AM98" s="18" t="n">
        <f aca="false">Adequacy_central!X95</f>
        <v>0.6989862307636</v>
      </c>
      <c r="AN98" s="9" t="n">
        <f aca="false">AN94+1</f>
        <v>2038</v>
      </c>
      <c r="AO98" s="16" t="n">
        <v>8952.19269619894</v>
      </c>
      <c r="AP98" s="14" t="n">
        <f aca="false">Adequacy_high!Q95</f>
        <v>8277.670226426</v>
      </c>
      <c r="AQ98" s="14" t="n">
        <f aca="false">Adequacy_high!R95</f>
        <v>6355.37548804306</v>
      </c>
      <c r="AR98" s="14" t="n">
        <f aca="false">Adequacy_high!S95</f>
        <v>5215.79014135488</v>
      </c>
      <c r="AS98" s="14" t="n">
        <f aca="false">Adequacy_high!T95</f>
        <v>4194.26326721334</v>
      </c>
      <c r="AT98" s="14" t="n">
        <f aca="false">Adequacy_high!U95</f>
        <v>6523.17365622144</v>
      </c>
      <c r="AU98" s="14" t="n">
        <f aca="false">Adequacy_high!V95</f>
        <v>7794.70800456724</v>
      </c>
      <c r="AV98" s="9"/>
      <c r="AW98" s="9"/>
      <c r="AX98" s="9" t="n">
        <f aca="false">AX94+1</f>
        <v>2038</v>
      </c>
      <c r="AY98" s="11" t="n">
        <f aca="false">AO98*'Inflation indexes'!$D$162/100*'Inflation indexes'!I190</f>
        <v>46781.6168143178</v>
      </c>
      <c r="AZ98" s="11" t="n">
        <f aca="false">AU98*'Inflation indexes'!$D$162/100*'Inflation indexes'!I190</f>
        <v>40732.9305147765</v>
      </c>
      <c r="BA98" s="14" t="n">
        <f aca="false">AP98*'Inflation indexes'!$D$162/100*'Inflation indexes'!I190</f>
        <v>43256.753936091</v>
      </c>
      <c r="BB98" s="14" t="n">
        <f aca="false">AQ98*'Inflation indexes'!$D$162/100*'Inflation indexes'!I190</f>
        <v>33211.3875206213</v>
      </c>
      <c r="BC98" s="14" t="n">
        <f aca="false">AR98*'Inflation indexes'!$D$162/100*'Inflation indexes'!I190</f>
        <v>27256.2381147541</v>
      </c>
      <c r="BD98" s="14" t="n">
        <f aca="false">AS98*'Inflation indexes'!$D$162/100*'Inflation indexes'!I190</f>
        <v>21918.0287605354</v>
      </c>
      <c r="BE98" s="14" t="n">
        <f aca="false">AT98*'Inflation indexes'!$D$162/100*'Inflation indexes'!I190</f>
        <v>34088.2530967163</v>
      </c>
      <c r="BF98" s="14" t="n">
        <f aca="false">Adequacy_high!X95</f>
        <v>0.70492608286109</v>
      </c>
      <c r="BG98" s="14" t="n">
        <f aca="false">Y98*'Inflation indexes'!$D$162/100*'Inflation indexes'!I190</f>
        <v>27511.6177463002</v>
      </c>
      <c r="BH98" s="14" t="n">
        <f aca="false">BG98*0.82</f>
        <v>22559.5265519661</v>
      </c>
      <c r="BI98" s="11" t="n">
        <f aca="false">Z98*'Inflation indexes'!$D$162/100*'Inflation indexes'!I190</f>
        <v>18352.5529378992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6976.11525903043</v>
      </c>
      <c r="D99" s="14" t="n">
        <f aca="false">Adequacy_low!R96</f>
        <v>5334.64003891801</v>
      </c>
      <c r="E99" s="14" t="n">
        <f aca="false">Adequacy_low!S96</f>
        <v>4306.66567481593</v>
      </c>
      <c r="F99" s="14" t="n">
        <f aca="false">Adequacy_low!T96</f>
        <v>3459.88149370049</v>
      </c>
      <c r="G99" s="14" t="n">
        <f aca="false">Adequacy_low!U96</f>
        <v>5380.43762507054</v>
      </c>
      <c r="H99" s="14" t="n">
        <f aca="false">Adequacy_low!V96</f>
        <v>6455.85801963945</v>
      </c>
      <c r="I99" s="9" t="n">
        <f aca="false">I95+1</f>
        <v>2038</v>
      </c>
      <c r="J99" s="16" t="n">
        <f aca="false">B99*'Inflation indexes'!$D$162/100*'Inflation indexes'!I191</f>
        <v>34754.7104256077</v>
      </c>
      <c r="K99" s="14" t="n">
        <f aca="false">H99*'Inflation indexes'!$D$162/100*'Inflation indexes'!I191</f>
        <v>33736.4806960252</v>
      </c>
      <c r="L99" s="14" t="n">
        <f aca="false">C99*'Inflation indexes'!$D$162/100*'Inflation indexes'!I191</f>
        <v>36455.1972880393</v>
      </c>
      <c r="M99" s="14" t="n">
        <f aca="false">D99*'Inflation indexes'!$D$162/100*'Inflation indexes'!I191</f>
        <v>27877.3139287924</v>
      </c>
      <c r="N99" s="14" t="n">
        <f aca="false">E99*'Inflation indexes'!$D$162/100*'Inflation indexes'!I191</f>
        <v>22505.4118229782</v>
      </c>
      <c r="O99" s="14" t="n">
        <f aca="false">F99*'Inflation indexes'!$D$162/100*'Inflation indexes'!I191</f>
        <v>18080.3581596239</v>
      </c>
      <c r="P99" s="14" t="n">
        <f aca="false">G99*'Inflation indexes'!$D$162/100*'Inflation indexes'!I191</f>
        <v>28116.6391085685</v>
      </c>
      <c r="Q99" s="14" t="n">
        <f aca="false">Adequacy_low!X96</f>
        <v>0.723219515917807</v>
      </c>
      <c r="R99" s="19" t="n">
        <v>7898.90449163363</v>
      </c>
      <c r="S99" s="18" t="n">
        <f aca="false">Adequacy_central!Q96</f>
        <v>7461.65446026245</v>
      </c>
      <c r="T99" s="18" t="n">
        <f aca="false">Adequacy_central!R96</f>
        <v>5926.72781982534</v>
      </c>
      <c r="U99" s="18" t="n">
        <f aca="false">Adequacy_central!S96</f>
        <v>4764.50226921956</v>
      </c>
      <c r="V99" s="18" t="n">
        <f aca="false">Adequacy_central!T96</f>
        <v>3837.39663447949</v>
      </c>
      <c r="W99" s="18" t="n">
        <f aca="false">Adequacy_central!U96</f>
        <v>5892.20005780182</v>
      </c>
      <c r="X99" s="18" t="n">
        <f aca="false">Adequacy_central!V96</f>
        <v>7098.13427093366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indexes'!$D$162/100</f>
        <v>41277.431766789</v>
      </c>
      <c r="AD99" s="13" t="n">
        <f aca="false">X99*'Inflation indexes'!$D$162/100*'Inflation indexes'!I191</f>
        <v>37092.8339936637</v>
      </c>
      <c r="AE99" s="18" t="n">
        <f aca="false">S99*'Inflation indexes'!$D$162/100*'Inflation indexes'!I191</f>
        <v>38992.4872717559</v>
      </c>
      <c r="AF99" s="18" t="n">
        <f aca="false">T99*'Inflation indexes'!$D$162/100*'Inflation indexes'!I191</f>
        <v>30971.3965325557</v>
      </c>
      <c r="AG99" s="18" t="n">
        <f aca="false">U99*'Inflation indexes'!$D$162/100*'Inflation indexes'!I191</f>
        <v>24897.9358503103</v>
      </c>
      <c r="AH99" s="18" t="n">
        <f aca="false">V99*'Inflation indexes'!$D$162/100*'Inflation indexes'!I191</f>
        <v>20053.1450797519</v>
      </c>
      <c r="AI99" s="18" t="n">
        <f aca="false">W99*'Inflation indexes'!$D$162/100*'Inflation indexes'!I191</f>
        <v>30790.964253308</v>
      </c>
      <c r="AJ99" s="18" t="n">
        <f aca="false">Y99*'Inflation indexes'!$D$162/100*'Inflation indexes'!I191</f>
        <v>27604.6679619289</v>
      </c>
      <c r="AK99" s="18" t="n">
        <f aca="false">AJ99*0.82</f>
        <v>22635.8277287817</v>
      </c>
      <c r="AL99" s="13" t="n">
        <f aca="false">Z99*'Inflation indexes'!$D$162/100*'Inflation indexes'!I191</f>
        <v>18371.3014467218</v>
      </c>
      <c r="AM99" s="18" t="n">
        <f aca="false">Adequacy_central!X96</f>
        <v>0.687462570268429</v>
      </c>
      <c r="AN99" s="9" t="n">
        <f aca="false">AN95+1</f>
        <v>2038</v>
      </c>
      <c r="AO99" s="16" t="n">
        <v>8998.67955465617</v>
      </c>
      <c r="AP99" s="14" t="n">
        <f aca="false">Adequacy_high!Q96</f>
        <v>8228.51982327137</v>
      </c>
      <c r="AQ99" s="14" t="n">
        <f aca="false">Adequacy_high!R96</f>
        <v>6302.22180476986</v>
      </c>
      <c r="AR99" s="14" t="n">
        <f aca="false">Adequacy_high!S96</f>
        <v>5168.60281620065</v>
      </c>
      <c r="AS99" s="14" t="n">
        <f aca="false">Adequacy_high!T96</f>
        <v>4164.02137319586</v>
      </c>
      <c r="AT99" s="14" t="n">
        <f aca="false">Adequacy_high!U96</f>
        <v>6463.34950483477</v>
      </c>
      <c r="AU99" s="14" t="n">
        <f aca="false">Adequacy_high!V96</f>
        <v>7732.38581227441</v>
      </c>
      <c r="AV99" s="9"/>
      <c r="AW99" s="9"/>
      <c r="AX99" s="9" t="n">
        <f aca="false">AX95+1</f>
        <v>2038</v>
      </c>
      <c r="AY99" s="11" t="n">
        <f aca="false">AO99*'Inflation indexes'!$D$162/100*'Inflation indexes'!I191</f>
        <v>47024.5439354209</v>
      </c>
      <c r="AZ99" s="11" t="n">
        <f aca="false">AU99*'Inflation indexes'!$D$162/100*'Inflation indexes'!I191</f>
        <v>40407.2524359177</v>
      </c>
      <c r="BA99" s="14" t="n">
        <f aca="false">AP99*'Inflation indexes'!$D$162/100*'Inflation indexes'!I191</f>
        <v>42999.9078867845</v>
      </c>
      <c r="BB99" s="14" t="n">
        <f aca="false">AQ99*'Inflation indexes'!$D$162/100*'Inflation indexes'!I191</f>
        <v>32933.6214662543</v>
      </c>
      <c r="BC99" s="14" t="n">
        <f aca="false">AR99*'Inflation indexes'!$D$162/100*'Inflation indexes'!I191</f>
        <v>27009.6505536089</v>
      </c>
      <c r="BD99" s="14" t="n">
        <f aca="false">AS99*'Inflation indexes'!$D$162/100*'Inflation indexes'!I191</f>
        <v>21759.9932103997</v>
      </c>
      <c r="BE99" s="14" t="n">
        <f aca="false">AT99*'Inflation indexes'!$D$162/100*'Inflation indexes'!I191</f>
        <v>33775.6290702472</v>
      </c>
      <c r="BF99" s="14" t="n">
        <f aca="false">Adequacy_high!X96</f>
        <v>0.69539556249159</v>
      </c>
      <c r="BG99" s="14" t="n">
        <f aca="false">Y99*'Inflation indexes'!$D$162/100*'Inflation indexes'!I191</f>
        <v>27604.6679619289</v>
      </c>
      <c r="BH99" s="14" t="n">
        <f aca="false">BG99*0.82</f>
        <v>22635.8277287817</v>
      </c>
      <c r="BI99" s="11" t="n">
        <f aca="false">Z99*'Inflation indexes'!$D$162/100*'Inflation indexes'!I191</f>
        <v>18371.3014467218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7116.57568057164</v>
      </c>
      <c r="D100" s="14" t="n">
        <f aca="false">Adequacy_low!R97</f>
        <v>5449.24793523474</v>
      </c>
      <c r="E100" s="14" t="n">
        <f aca="false">Adequacy_low!S97</f>
        <v>4378.95718189612</v>
      </c>
      <c r="F100" s="14" t="n">
        <f aca="false">Adequacy_low!T97</f>
        <v>3528.64141801565</v>
      </c>
      <c r="G100" s="14" t="n">
        <f aca="false">Adequacy_low!U97</f>
        <v>5482.7358183224</v>
      </c>
      <c r="H100" s="14" t="n">
        <f aca="false">Adequacy_low!V97</f>
        <v>6585.93926459071</v>
      </c>
      <c r="I100" s="9" t="n">
        <f aca="false">I96+1</f>
        <v>2038</v>
      </c>
      <c r="J100" s="16" t="n">
        <f aca="false">B100*'Inflation indexes'!$D$162/100*'Inflation indexes'!I192</f>
        <v>34846.1480160819</v>
      </c>
      <c r="K100" s="14" t="n">
        <f aca="false">H100*'Inflation indexes'!$D$162/100*'Inflation indexes'!I192</f>
        <v>34416.2483420706</v>
      </c>
      <c r="L100" s="14" t="n">
        <f aca="false">C100*'Inflation indexes'!$D$162/100*'Inflation indexes'!I192</f>
        <v>37189.2035634973</v>
      </c>
      <c r="M100" s="14" t="n">
        <f aca="false">D100*'Inflation indexes'!$D$162/100*'Inflation indexes'!I192</f>
        <v>28476.2222489473</v>
      </c>
      <c r="N100" s="14" t="n">
        <f aca="false">E100*'Inflation indexes'!$D$162/100*'Inflation indexes'!I192</f>
        <v>22883.1867098604</v>
      </c>
      <c r="O100" s="14" t="n">
        <f aca="false">F100*'Inflation indexes'!$D$162/100*'Inflation indexes'!I192</f>
        <v>18439.6779978641</v>
      </c>
      <c r="P100" s="14" t="n">
        <f aca="false">G100*'Inflation indexes'!$D$162/100*'Inflation indexes'!I192</f>
        <v>28651.2204161779</v>
      </c>
      <c r="Q100" s="14" t="n">
        <f aca="false">Adequacy_low!X97</f>
        <v>0.742106553590646</v>
      </c>
      <c r="R100" s="19" t="n">
        <v>7926.03311169351</v>
      </c>
      <c r="S100" s="18" t="n">
        <f aca="false">Adequacy_central!Q97</f>
        <v>7564.11073045714</v>
      </c>
      <c r="T100" s="18" t="n">
        <f aca="false">Adequacy_central!R97</f>
        <v>6042.12865148486</v>
      </c>
      <c r="U100" s="18" t="n">
        <f aca="false">Adequacy_central!S97</f>
        <v>4844.88146154447</v>
      </c>
      <c r="V100" s="18" t="n">
        <f aca="false">Adequacy_central!T97</f>
        <v>3900.72469688443</v>
      </c>
      <c r="W100" s="18" t="n">
        <f aca="false">Adequacy_central!U97</f>
        <v>5969.55340338127</v>
      </c>
      <c r="X100" s="18" t="n">
        <f aca="false">Adequacy_central!V97</f>
        <v>7205.51869428091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indexes'!$D$162/100</f>
        <v>41419.1982313202</v>
      </c>
      <c r="AD100" s="13" t="n">
        <f aca="false">X100*'Inflation indexes'!$D$162/100*'Inflation indexes'!I192</f>
        <v>37653.9944953797</v>
      </c>
      <c r="AE100" s="18" t="n">
        <f aca="false">S100*'Inflation indexes'!$D$162/100*'Inflation indexes'!I192</f>
        <v>39527.8946445784</v>
      </c>
      <c r="AF100" s="18" t="n">
        <f aca="false">T100*'Inflation indexes'!$D$162/100*'Inflation indexes'!I192</f>
        <v>31574.4485076368</v>
      </c>
      <c r="AG100" s="18" t="n">
        <f aca="false">U100*'Inflation indexes'!$D$162/100*'Inflation indexes'!I192</f>
        <v>25317.9746835656</v>
      </c>
      <c r="AH100" s="18" t="n">
        <f aca="false">V100*'Inflation indexes'!$D$162/100*'Inflation indexes'!I192</f>
        <v>20384.0795501726</v>
      </c>
      <c r="AI100" s="18" t="n">
        <f aca="false">W100*'Inflation indexes'!$D$162/100*'Inflation indexes'!I192</f>
        <v>31195.1908707421</v>
      </c>
      <c r="AJ100" s="18" t="n">
        <f aca="false">Y100*'Inflation indexes'!$D$162/100*'Inflation indexes'!I192</f>
        <v>27697.7181775576</v>
      </c>
      <c r="AK100" s="18" t="n">
        <f aca="false">AJ100*0.82</f>
        <v>22712.1289055973</v>
      </c>
      <c r="AL100" s="13" t="n">
        <f aca="false">Z100*'Inflation indexes'!$D$162/100*'Inflation indexes'!I192</f>
        <v>18390.0054168591</v>
      </c>
      <c r="AM100" s="18" t="n">
        <f aca="false">Adequacy_central!X97</f>
        <v>0.700277885911075</v>
      </c>
      <c r="AN100" s="9" t="n">
        <f aca="false">AN96+1</f>
        <v>2038</v>
      </c>
      <c r="AO100" s="16" t="n">
        <v>9006.69943771463</v>
      </c>
      <c r="AP100" s="14" t="n">
        <f aca="false">Adequacy_high!Q97</f>
        <v>8331.39181314999</v>
      </c>
      <c r="AQ100" s="14" t="n">
        <f aca="false">Adequacy_high!R97</f>
        <v>6366.16205796624</v>
      </c>
      <c r="AR100" s="14" t="n">
        <f aca="false">Adequacy_high!S97</f>
        <v>5240.53672737071</v>
      </c>
      <c r="AS100" s="14" t="n">
        <f aca="false">Adequacy_high!T97</f>
        <v>4216.8491162142</v>
      </c>
      <c r="AT100" s="14" t="n">
        <f aca="false">Adequacy_high!U97</f>
        <v>6543.42028373862</v>
      </c>
      <c r="AU100" s="14" t="n">
        <f aca="false">Adequacy_high!V97</f>
        <v>7812.42176472066</v>
      </c>
      <c r="AV100" s="9"/>
      <c r="AW100" s="9"/>
      <c r="AX100" s="9" t="n">
        <f aca="false">AX96+1</f>
        <v>2038</v>
      </c>
      <c r="AY100" s="11" t="n">
        <f aca="false">AO100*'Inflation indexes'!$D$162/100*'Inflation indexes'!I192</f>
        <v>47066.4535668228</v>
      </c>
      <c r="AZ100" s="11" t="n">
        <f aca="false">AU100*'Inflation indexes'!$D$162/100*'Inflation indexes'!I192</f>
        <v>40825.4975950394</v>
      </c>
      <c r="BA100" s="14" t="n">
        <f aca="false">AP100*'Inflation indexes'!$D$162/100*'Inflation indexes'!I192</f>
        <v>43537.4876926204</v>
      </c>
      <c r="BB100" s="14" t="n">
        <f aca="false">AQ100*'Inflation indexes'!$D$162/100*'Inflation indexes'!I192</f>
        <v>33267.755071903</v>
      </c>
      <c r="BC100" s="14" t="n">
        <f aca="false">AR100*'Inflation indexes'!$D$162/100*'Inflation indexes'!I192</f>
        <v>27385.5567458138</v>
      </c>
      <c r="BD100" s="14" t="n">
        <f aca="false">AS100*'Inflation indexes'!$D$162/100*'Inflation indexes'!I192</f>
        <v>22036.0559935543</v>
      </c>
      <c r="BE100" s="14" t="n">
        <f aca="false">AT100*'Inflation indexes'!$D$162/100*'Inflation indexes'!I192</f>
        <v>34194.0562225463</v>
      </c>
      <c r="BF100" s="14" t="n">
        <f aca="false">Adequacy_high!X97</f>
        <v>0.699092777785941</v>
      </c>
      <c r="BG100" s="14" t="n">
        <f aca="false">Y100*'Inflation indexes'!$D$162/100*'Inflation indexes'!I192</f>
        <v>27697.7181775576</v>
      </c>
      <c r="BH100" s="14" t="n">
        <f aca="false">BG100*0.82</f>
        <v>22712.1289055973</v>
      </c>
      <c r="BI100" s="11" t="n">
        <f aca="false">Z100*'Inflation indexes'!$D$162/100*'Inflation indexes'!I192</f>
        <v>18390.0054168591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6993.68138028158</v>
      </c>
      <c r="D101" s="14" t="n">
        <f aca="false">Adequacy_low!R98</f>
        <v>5360.65590793631</v>
      </c>
      <c r="E101" s="14" t="n">
        <f aca="false">Adequacy_low!S98</f>
        <v>4301.95740494976</v>
      </c>
      <c r="F101" s="14" t="n">
        <f aca="false">Adequacy_low!T98</f>
        <v>3467.59191881686</v>
      </c>
      <c r="G101" s="14" t="n">
        <f aca="false">Adequacy_low!U98</f>
        <v>5374.86665114205</v>
      </c>
      <c r="H101" s="14" t="n">
        <f aca="false">Adequacy_low!V98</f>
        <v>6461.07419268775</v>
      </c>
      <c r="I101" s="9" t="n">
        <f aca="false">I97+1</f>
        <v>2039</v>
      </c>
      <c r="J101" s="16" t="n">
        <f aca="false">B101*'Inflation indexes'!$D$162/100*'Inflation indexes'!I193</f>
        <v>34885.8201473685</v>
      </c>
      <c r="K101" s="14" t="n">
        <f aca="false">H101*'Inflation indexes'!$D$162/100*'Inflation indexes'!I193</f>
        <v>33763.7389351029</v>
      </c>
      <c r="L101" s="14" t="n">
        <f aca="false">C101*'Inflation indexes'!$D$162/100*'Inflation indexes'!I193</f>
        <v>36546.992849325</v>
      </c>
      <c r="M101" s="14" t="n">
        <f aca="false">D101*'Inflation indexes'!$D$162/100*'Inflation indexes'!I193</f>
        <v>28013.2654723759</v>
      </c>
      <c r="N101" s="14" t="n">
        <f aca="false">E101*'Inflation indexes'!$D$162/100*'Inflation indexes'!I193</f>
        <v>22480.8077416975</v>
      </c>
      <c r="O101" s="14" t="n">
        <f aca="false">F101*'Inflation indexes'!$D$162/100*'Inflation indexes'!I193</f>
        <v>18120.6506516993</v>
      </c>
      <c r="P101" s="14" t="n">
        <f aca="false">G101*'Inflation indexes'!$D$162/100*'Inflation indexes'!I193</f>
        <v>28087.5267808462</v>
      </c>
      <c r="Q101" s="14" t="n">
        <f aca="false">Adequacy_low!X98</f>
        <v>0.726418492970494</v>
      </c>
      <c r="R101" s="17" t="n">
        <v>7943.22301805947</v>
      </c>
      <c r="S101" s="18" t="n">
        <f aca="false">Adequacy_central!Q98</f>
        <v>7466.73895305318</v>
      </c>
      <c r="T101" s="18" t="n">
        <f aca="false">Adequacy_central!R98</f>
        <v>5964.62136207527</v>
      </c>
      <c r="U101" s="18" t="n">
        <f aca="false">Adequacy_central!S98</f>
        <v>4786.14937186427</v>
      </c>
      <c r="V101" s="18" t="n">
        <f aca="false">Adequacy_central!T98</f>
        <v>3852.8731448185</v>
      </c>
      <c r="W101" s="18" t="n">
        <f aca="false">Adequacy_central!U98</f>
        <v>5885.5088052753</v>
      </c>
      <c r="X101" s="18" t="n">
        <f aca="false">Adequacy_central!V98</f>
        <v>7108.97023630205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indexes'!$D$162/100</f>
        <v>41509.0278004522</v>
      </c>
      <c r="AD101" s="13" t="n">
        <f aca="false">X101*'Inflation indexes'!$D$162/100*'Inflation indexes'!I193</f>
        <v>37149.4596715149</v>
      </c>
      <c r="AE101" s="18" t="n">
        <f aca="false">S101*'Inflation indexes'!$D$162/100*'Inflation indexes'!I193</f>
        <v>39019.0573872017</v>
      </c>
      <c r="AF101" s="18" t="n">
        <f aca="false">T101*'Inflation indexes'!$D$162/100*'Inflation indexes'!I193</f>
        <v>31169.4174234628</v>
      </c>
      <c r="AG101" s="18" t="n">
        <f aca="false">U101*'Inflation indexes'!$D$162/100*'Inflation indexes'!I193</f>
        <v>25011.0574614542</v>
      </c>
      <c r="AH101" s="18" t="n">
        <f aca="false">V101*'Inflation indexes'!$D$162/100*'Inflation indexes'!I193</f>
        <v>20134.020927812</v>
      </c>
      <c r="AI101" s="18" t="n">
        <f aca="false">W101*'Inflation indexes'!$D$162/100*'Inflation indexes'!I193</f>
        <v>30755.9976677656</v>
      </c>
      <c r="AJ101" s="18" t="n">
        <f aca="false">Y101*'Inflation indexes'!$D$162/100*'Inflation indexes'!I193</f>
        <v>27790.7683931864</v>
      </c>
      <c r="AK101" s="18" t="n">
        <f aca="false">AJ101*0.82</f>
        <v>22788.4300824129</v>
      </c>
      <c r="AL101" s="13" t="n">
        <f aca="false">Z101*'Inflation indexes'!$D$162/100*'Inflation indexes'!I193</f>
        <v>18408.665104398</v>
      </c>
      <c r="AM101" s="18" t="n">
        <f aca="false">Adequacy_central!X98</f>
        <v>0.686440660719755</v>
      </c>
      <c r="AN101" s="9" t="n">
        <f aca="false">AN97+1</f>
        <v>2039</v>
      </c>
      <c r="AO101" s="16" t="n">
        <v>9043.58707600078</v>
      </c>
      <c r="AP101" s="14" t="n">
        <f aca="false">Adequacy_high!Q98</f>
        <v>8273.26066903537</v>
      </c>
      <c r="AQ101" s="14" t="n">
        <f aca="false">Adequacy_high!R98</f>
        <v>6315.12774431091</v>
      </c>
      <c r="AR101" s="14" t="n">
        <f aca="false">Adequacy_high!S98</f>
        <v>5200.80240086709</v>
      </c>
      <c r="AS101" s="14" t="n">
        <f aca="false">Adequacy_high!T98</f>
        <v>4187.23709088854</v>
      </c>
      <c r="AT101" s="14" t="n">
        <f aca="false">Adequacy_high!U98</f>
        <v>6478.99309654649</v>
      </c>
      <c r="AU101" s="14" t="n">
        <f aca="false">Adequacy_high!V98</f>
        <v>7741.77892884024</v>
      </c>
      <c r="AV101" s="9"/>
      <c r="AW101" s="9"/>
      <c r="AX101" s="9" t="n">
        <f aca="false">AX97+1</f>
        <v>2039</v>
      </c>
      <c r="AY101" s="11" t="n">
        <f aca="false">AO101*'Inflation indexes'!$D$162/100*'Inflation indexes'!I193</f>
        <v>47259.2178892687</v>
      </c>
      <c r="AZ101" s="11" t="n">
        <f aca="false">AU101*'Inflation indexes'!$D$162/100*'Inflation indexes'!I193</f>
        <v>40456.3381956625</v>
      </c>
      <c r="BA101" s="14" t="n">
        <f aca="false">AP101*'Inflation indexes'!$D$162/100*'Inflation indexes'!I193</f>
        <v>43233.7108413801</v>
      </c>
      <c r="BB101" s="14" t="n">
        <f aca="false">AQ101*'Inflation indexes'!$D$162/100*'Inflation indexes'!I193</f>
        <v>33001.064241307</v>
      </c>
      <c r="BC101" s="14" t="n">
        <f aca="false">AR101*'Inflation indexes'!$D$162/100*'Inflation indexes'!I193</f>
        <v>27177.9164391371</v>
      </c>
      <c r="BD101" s="14" t="n">
        <f aca="false">AS101*'Inflation indexes'!$D$162/100*'Inflation indexes'!I193</f>
        <v>21881.3119583338</v>
      </c>
      <c r="BE101" s="14" t="n">
        <f aca="false">AT101*'Inflation indexes'!$D$162/100*'Inflation indexes'!I193</f>
        <v>33857.3780381138</v>
      </c>
      <c r="BF101" s="14" t="n">
        <f aca="false">Adequacy_high!X98</f>
        <v>0.688920913046595</v>
      </c>
      <c r="BG101" s="14" t="n">
        <f aca="false">Y101*'Inflation indexes'!$D$162/100*'Inflation indexes'!I193</f>
        <v>27790.7683931864</v>
      </c>
      <c r="BH101" s="14" t="n">
        <f aca="false">BG101*0.82</f>
        <v>22788.4300824129</v>
      </c>
      <c r="BI101" s="11" t="n">
        <f aca="false">Z101*'Inflation indexes'!$D$162/100*'Inflation indexes'!I193</f>
        <v>18408.665104398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7113.05514654787</v>
      </c>
      <c r="D102" s="14" t="n">
        <f aca="false">Adequacy_low!R99</f>
        <v>5467.78182870285</v>
      </c>
      <c r="E102" s="14" t="n">
        <f aca="false">Adequacy_low!S99</f>
        <v>4386.07125242587</v>
      </c>
      <c r="F102" s="14" t="n">
        <f aca="false">Adequacy_low!T99</f>
        <v>3533.53234364424</v>
      </c>
      <c r="G102" s="14" t="n">
        <f aca="false">Adequacy_low!U99</f>
        <v>5463.57652262328</v>
      </c>
      <c r="H102" s="14" t="n">
        <f aca="false">Adequacy_low!V99</f>
        <v>6573.56270975175</v>
      </c>
      <c r="I102" s="9" t="n">
        <f aca="false">I98+1</f>
        <v>2039</v>
      </c>
      <c r="J102" s="16" t="n">
        <f aca="false">B102*'Inflation indexes'!$D$162/100*'Inflation indexes'!I194</f>
        <v>34967.7431868538</v>
      </c>
      <c r="K102" s="14" t="n">
        <f aca="false">H102*'Inflation indexes'!$D$162/100*'Inflation indexes'!I194</f>
        <v>34351.5719811379</v>
      </c>
      <c r="L102" s="14" t="n">
        <f aca="false">C102*'Inflation indexes'!$D$162/100*'Inflation indexes'!I194</f>
        <v>37170.8062524394</v>
      </c>
      <c r="M102" s="14" t="n">
        <f aca="false">D102*'Inflation indexes'!$D$162/100*'Inflation indexes'!I194</f>
        <v>28573.0751130139</v>
      </c>
      <c r="N102" s="14" t="n">
        <f aca="false">E102*'Inflation indexes'!$D$162/100*'Inflation indexes'!I194</f>
        <v>22920.3628222172</v>
      </c>
      <c r="O102" s="14" t="n">
        <f aca="false">F102*'Inflation indexes'!$D$162/100*'Inflation indexes'!I194</f>
        <v>18465.2365862892</v>
      </c>
      <c r="P102" s="14" t="n">
        <f aca="false">G102*'Inflation indexes'!$D$162/100*'Inflation indexes'!I194</f>
        <v>28551.0993776519</v>
      </c>
      <c r="Q102" s="14" t="n">
        <f aca="false">Adequacy_low!X99</f>
        <v>0.748471958234711</v>
      </c>
      <c r="R102" s="19" t="n">
        <v>7973.1594934492</v>
      </c>
      <c r="S102" s="18" t="n">
        <f aca="false">Adequacy_central!Q99</f>
        <v>7602.57433315321</v>
      </c>
      <c r="T102" s="18" t="n">
        <f aca="false">Adequacy_central!R99</f>
        <v>6087.95639507174</v>
      </c>
      <c r="U102" s="18" t="n">
        <f aca="false">Adequacy_central!S99</f>
        <v>4866.86343668298</v>
      </c>
      <c r="V102" s="18" t="n">
        <f aca="false">Adequacy_central!T99</f>
        <v>3919.87270429362</v>
      </c>
      <c r="W102" s="18" t="n">
        <f aca="false">Adequacy_central!U99</f>
        <v>5974.86066716516</v>
      </c>
      <c r="X102" s="18" t="n">
        <f aca="false">Adequacy_central!V99</f>
        <v>7223.72105602171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indexes'!$D$162/100</f>
        <v>41665.4673195712</v>
      </c>
      <c r="AD102" s="13" t="n">
        <f aca="false">X102*'Inflation indexes'!$D$162/100*'Inflation indexes'!I194</f>
        <v>37749.1148687867</v>
      </c>
      <c r="AE102" s="18" t="n">
        <f aca="false">S102*'Inflation indexes'!$D$162/100*'Inflation indexes'!I194</f>
        <v>39728.894509493</v>
      </c>
      <c r="AF102" s="18" t="n">
        <f aca="false">T102*'Inflation indexes'!$D$162/100*'Inflation indexes'!I194</f>
        <v>31813.9312816009</v>
      </c>
      <c r="AG102" s="18" t="n">
        <f aca="false">U102*'Inflation indexes'!$D$162/100*'Inflation indexes'!I194</f>
        <v>25432.8462432661</v>
      </c>
      <c r="AH102" s="18" t="n">
        <f aca="false">V102*'Inflation indexes'!$D$162/100*'Inflation indexes'!I194</f>
        <v>20484.1415993011</v>
      </c>
      <c r="AI102" s="18" t="n">
        <f aca="false">W102*'Inflation indexes'!$D$162/100*'Inflation indexes'!I194</f>
        <v>31222.9251241364</v>
      </c>
      <c r="AJ102" s="18" t="n">
        <f aca="false">Y102*'Inflation indexes'!$D$162/100*'Inflation indexes'!I194</f>
        <v>27883.8186088152</v>
      </c>
      <c r="AK102" s="18" t="n">
        <f aca="false">AJ102*0.82</f>
        <v>22864.7312592284</v>
      </c>
      <c r="AL102" s="13" t="n">
        <f aca="false">Z102*'Inflation indexes'!$D$162/100*'Inflation indexes'!I194</f>
        <v>18427.2807630949</v>
      </c>
      <c r="AM102" s="18" t="n">
        <f aca="false">Adequacy_central!X99</f>
        <v>0.694603968274307</v>
      </c>
      <c r="AN102" s="9" t="n">
        <f aca="false">AN98+1</f>
        <v>2039</v>
      </c>
      <c r="AO102" s="16" t="n">
        <v>9078.38130831232</v>
      </c>
      <c r="AP102" s="14" t="n">
        <f aca="false">Adequacy_high!Q99</f>
        <v>8352.25463384841</v>
      </c>
      <c r="AQ102" s="14" t="n">
        <f aca="false">Adequacy_high!R99</f>
        <v>6412.19469902936</v>
      </c>
      <c r="AR102" s="14" t="n">
        <f aca="false">Adequacy_high!S99</f>
        <v>5267.90865641483</v>
      </c>
      <c r="AS102" s="14" t="n">
        <f aca="false">Adequacy_high!T99</f>
        <v>4241.98308579167</v>
      </c>
      <c r="AT102" s="14" t="n">
        <f aca="false">Adequacy_high!U99</f>
        <v>6547.70495032675</v>
      </c>
      <c r="AU102" s="14" t="n">
        <f aca="false">Adequacy_high!V99</f>
        <v>7824.35420220942</v>
      </c>
      <c r="AV102" s="9"/>
      <c r="AW102" s="9"/>
      <c r="AX102" s="9" t="n">
        <f aca="false">AX98+1</f>
        <v>2039</v>
      </c>
      <c r="AY102" s="11" t="n">
        <f aca="false">AO102*'Inflation indexes'!$D$162/100*'Inflation indexes'!I194</f>
        <v>47441.0426665702</v>
      </c>
      <c r="AZ102" s="11" t="n">
        <f aca="false">AU102*'Inflation indexes'!$D$162/100*'Inflation indexes'!I194</f>
        <v>40887.8531248189</v>
      </c>
      <c r="BA102" s="14" t="n">
        <f aca="false">AP102*'Inflation indexes'!$D$162/100*'Inflation indexes'!I194</f>
        <v>43646.510869031</v>
      </c>
      <c r="BB102" s="14" t="n">
        <f aca="false">AQ102*'Inflation indexes'!$D$162/100*'Inflation indexes'!I194</f>
        <v>33508.3085818917</v>
      </c>
      <c r="BC102" s="14" t="n">
        <f aca="false">AR102*'Inflation indexes'!$D$162/100*'Inflation indexes'!I194</f>
        <v>27528.5946740026</v>
      </c>
      <c r="BD102" s="14" t="n">
        <f aca="false">AS102*'Inflation indexes'!$D$162/100*'Inflation indexes'!I194</f>
        <v>22167.3989810991</v>
      </c>
      <c r="BE102" s="14" t="n">
        <f aca="false">AT102*'Inflation indexes'!$D$162/100*'Inflation indexes'!I194</f>
        <v>34216.4466733895</v>
      </c>
      <c r="BF102" s="14" t="n">
        <f aca="false">Adequacy_high!X99</f>
        <v>0.694647466304964</v>
      </c>
      <c r="BG102" s="14" t="n">
        <f aca="false">Y102*'Inflation indexes'!$D$162/100*'Inflation indexes'!I194</f>
        <v>27883.8186088152</v>
      </c>
      <c r="BH102" s="14" t="n">
        <f aca="false">BG102*0.82</f>
        <v>22864.7312592284</v>
      </c>
      <c r="BI102" s="11" t="n">
        <f aca="false">Z102*'Inflation indexes'!$D$162/100*'Inflation indexes'!I194</f>
        <v>18427.2807630949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6983.68178887646</v>
      </c>
      <c r="D103" s="14" t="n">
        <f aca="false">Adequacy_low!R100</f>
        <v>5394.21590111077</v>
      </c>
      <c r="E103" s="14" t="n">
        <f aca="false">Adequacy_low!S100</f>
        <v>4308.96725104613</v>
      </c>
      <c r="F103" s="14" t="n">
        <f aca="false">Adequacy_low!T100</f>
        <v>3471.53499665882</v>
      </c>
      <c r="G103" s="14" t="n">
        <f aca="false">Adequacy_low!U100</f>
        <v>5356.38141501034</v>
      </c>
      <c r="H103" s="14" t="n">
        <f aca="false">Adequacy_low!V100</f>
        <v>6458.87911760246</v>
      </c>
      <c r="I103" s="9" t="n">
        <f aca="false">I99+1</f>
        <v>2039</v>
      </c>
      <c r="J103" s="16" t="n">
        <f aca="false">B103*'Inflation indexes'!$D$162/100*'Inflation indexes'!I195</f>
        <v>35039.1541445537</v>
      </c>
      <c r="K103" s="14" t="n">
        <f aca="false">H103*'Inflation indexes'!$D$162/100*'Inflation indexes'!I195</f>
        <v>33752.2680960579</v>
      </c>
      <c r="L103" s="14" t="n">
        <f aca="false">C103*'Inflation indexes'!$D$162/100*'Inflation indexes'!I195</f>
        <v>36494.7378242949</v>
      </c>
      <c r="M103" s="14" t="n">
        <f aca="false">D103*'Inflation indexes'!$D$162/100*'Inflation indexes'!I195</f>
        <v>28188.6404664425</v>
      </c>
      <c r="N103" s="14" t="n">
        <f aca="false">E103*'Inflation indexes'!$D$162/100*'Inflation indexes'!I195</f>
        <v>22517.4392067627</v>
      </c>
      <c r="O103" s="14" t="n">
        <f aca="false">F103*'Inflation indexes'!$D$162/100*'Inflation indexes'!I195</f>
        <v>18141.2560567584</v>
      </c>
      <c r="P103" s="14" t="n">
        <f aca="false">G103*'Inflation indexes'!$D$162/100*'Inflation indexes'!I195</f>
        <v>27990.9281862021</v>
      </c>
      <c r="Q103" s="14" t="n">
        <f aca="false">Adequacy_low!X100</f>
        <v>0.725691425411538</v>
      </c>
      <c r="R103" s="19" t="n">
        <v>7978.91706262409</v>
      </c>
      <c r="S103" s="18" t="n">
        <f aca="false">Adequacy_central!Q100</f>
        <v>7500.24576521664</v>
      </c>
      <c r="T103" s="18" t="n">
        <f aca="false">Adequacy_central!R100</f>
        <v>6016.22787627505</v>
      </c>
      <c r="U103" s="18" t="n">
        <f aca="false">Adequacy_central!S100</f>
        <v>4806.36547185297</v>
      </c>
      <c r="V103" s="18" t="n">
        <f aca="false">Adequacy_central!T100</f>
        <v>3869.69874020048</v>
      </c>
      <c r="W103" s="18" t="n">
        <f aca="false">Adequacy_central!U100</f>
        <v>5885.07400691388</v>
      </c>
      <c r="X103" s="18" t="n">
        <f aca="false">Adequacy_central!V100</f>
        <v>7126.76106225563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indexes'!$D$162/100</f>
        <v>41695.5547410625</v>
      </c>
      <c r="AD103" s="13" t="n">
        <f aca="false">X103*'Inflation indexes'!$D$162/100*'Inflation indexes'!I195</f>
        <v>37242.4294757645</v>
      </c>
      <c r="AE103" s="18" t="n">
        <f aca="false">S103*'Inflation indexes'!$D$162/100*'Inflation indexes'!I195</f>
        <v>39194.154472407</v>
      </c>
      <c r="AF103" s="18" t="n">
        <f aca="false">T103*'Inflation indexes'!$D$162/100*'Inflation indexes'!I195</f>
        <v>31439.0984116125</v>
      </c>
      <c r="AG103" s="18" t="n">
        <f aca="false">U103*'Inflation indexes'!$D$162/100*'Inflation indexes'!I195</f>
        <v>25116.7010590896</v>
      </c>
      <c r="AH103" s="18" t="n">
        <f aca="false">V103*'Inflation indexes'!$D$162/100*'Inflation indexes'!I195</f>
        <v>20221.9467111976</v>
      </c>
      <c r="AI103" s="18" t="n">
        <f aca="false">W103*'Inflation indexes'!$D$162/100*'Inflation indexes'!I195</f>
        <v>30753.7255350015</v>
      </c>
      <c r="AJ103" s="18" t="n">
        <f aca="false">Y103*'Inflation indexes'!$D$162/100*'Inflation indexes'!I195</f>
        <v>27976.8688244439</v>
      </c>
      <c r="AK103" s="18" t="n">
        <f aca="false">AJ103*0.82</f>
        <v>22941.032436044</v>
      </c>
      <c r="AL103" s="13" t="n">
        <f aca="false">Z103*'Inflation indexes'!$D$162/100*'Inflation indexes'!I195</f>
        <v>18445.8526444044</v>
      </c>
      <c r="AM103" s="18" t="n">
        <f aca="false">Adequacy_central!X100</f>
        <v>0.687393507285915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8283.42464228673</v>
      </c>
      <c r="AQ103" s="14" t="n">
        <f aca="false">Adequacy_high!R100</f>
        <v>6369.51127823398</v>
      </c>
      <c r="AR103" s="14" t="n">
        <f aca="false">Adequacy_high!S100</f>
        <v>5225.72671096921</v>
      </c>
      <c r="AS103" s="14" t="n">
        <f aca="false">Adequacy_high!T100</f>
        <v>4210.77318567067</v>
      </c>
      <c r="AT103" s="14" t="n">
        <f aca="false">Adequacy_high!U100</f>
        <v>6495.28396712367</v>
      </c>
      <c r="AU103" s="14" t="n">
        <f aca="false">Adequacy_high!V100</f>
        <v>7763.31447412002</v>
      </c>
      <c r="AV103" s="9"/>
      <c r="AW103" s="9"/>
      <c r="AX103" s="9" t="n">
        <f aca="false">AX99+1</f>
        <v>2039</v>
      </c>
      <c r="AY103" s="11" t="n">
        <f aca="false">AO103*'Inflation indexes'!$D$162/100*'Inflation indexes'!I195</f>
        <v>47530.3610474851</v>
      </c>
      <c r="AZ103" s="11" t="n">
        <f aca="false">AU103*'Inflation indexes'!$D$162/100*'Inflation indexes'!I195</f>
        <v>40568.8768396971</v>
      </c>
      <c r="BA103" s="14" t="n">
        <f aca="false">AP103*'Inflation indexes'!$D$162/100*'Inflation indexes'!I195</f>
        <v>43286.824879258</v>
      </c>
      <c r="BB103" s="14" t="n">
        <f aca="false">AQ103*'Inflation indexes'!$D$162/100*'Inflation indexes'!I195</f>
        <v>33285.257145921</v>
      </c>
      <c r="BC103" s="14" t="n">
        <f aca="false">AR103*'Inflation indexes'!$D$162/100*'Inflation indexes'!I195</f>
        <v>27308.1638058022</v>
      </c>
      <c r="BD103" s="14" t="n">
        <f aca="false">AS103*'Inflation indexes'!$D$162/100*'Inflation indexes'!I195</f>
        <v>22004.3049059578</v>
      </c>
      <c r="BE103" s="14" t="n">
        <f aca="false">AT103*'Inflation indexes'!$D$162/100*'Inflation indexes'!I195</f>
        <v>33942.509501519</v>
      </c>
      <c r="BF103" s="14" t="n">
        <f aca="false">Adequacy_high!X100</f>
        <v>0.684683222953367</v>
      </c>
      <c r="BG103" s="14" t="n">
        <f aca="false">Y103*'Inflation indexes'!$D$162/100*'Inflation indexes'!I195</f>
        <v>27976.8688244439</v>
      </c>
      <c r="BH103" s="14" t="n">
        <f aca="false">BG103*0.82</f>
        <v>22941.032436044</v>
      </c>
      <c r="BI103" s="11" t="n">
        <f aca="false">Z103*'Inflation indexes'!$D$162/100*'Inflation indexes'!I195</f>
        <v>18445.8526444044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7125.09846903732</v>
      </c>
      <c r="D104" s="14" t="n">
        <f aca="false">Adequacy_low!R101</f>
        <v>5493.09885938066</v>
      </c>
      <c r="E104" s="14" t="n">
        <f aca="false">Adequacy_low!S101</f>
        <v>4386.65169846648</v>
      </c>
      <c r="F104" s="14" t="n">
        <f aca="false">Adequacy_low!T101</f>
        <v>3536.0509723806</v>
      </c>
      <c r="G104" s="14" t="n">
        <f aca="false">Adequacy_low!U101</f>
        <v>5454.59471741086</v>
      </c>
      <c r="H104" s="14" t="n">
        <f aca="false">Adequacy_low!V101</f>
        <v>6573.81826435607</v>
      </c>
      <c r="I104" s="9" t="n">
        <f aca="false">I100+1</f>
        <v>2039</v>
      </c>
      <c r="J104" s="16" t="n">
        <f aca="false">B104*'Inflation indexes'!$D$162/100*'Inflation indexes'!I196</f>
        <v>34986.2999375101</v>
      </c>
      <c r="K104" s="14" t="n">
        <f aca="false">H104*'Inflation indexes'!$D$162/100*'Inflation indexes'!I196</f>
        <v>34352.9074369285</v>
      </c>
      <c r="L104" s="14" t="n">
        <f aca="false">C104*'Inflation indexes'!$D$162/100*'Inflation indexes'!I196</f>
        <v>37233.7412357438</v>
      </c>
      <c r="M104" s="14" t="n">
        <f aca="false">D104*'Inflation indexes'!$D$162/100*'Inflation indexes'!I196</f>
        <v>28705.374725884</v>
      </c>
      <c r="N104" s="14" t="n">
        <f aca="false">E104*'Inflation indexes'!$D$162/100*'Inflation indexes'!I196</f>
        <v>22923.3960683921</v>
      </c>
      <c r="O104" s="14" t="n">
        <f aca="false">F104*'Inflation indexes'!$D$162/100*'Inflation indexes'!I196</f>
        <v>18478.398224833</v>
      </c>
      <c r="P104" s="14" t="n">
        <f aca="false">G104*'Inflation indexes'!$D$162/100*'Inflation indexes'!I196</f>
        <v>28504.1630142371</v>
      </c>
      <c r="Q104" s="14" t="n">
        <f aca="false">Adequacy_low!X101</f>
        <v>0.739284168673171</v>
      </c>
      <c r="R104" s="19" t="n">
        <v>8044.07734339606</v>
      </c>
      <c r="S104" s="18" t="n">
        <f aca="false">Adequacy_central!Q101</f>
        <v>7639.60695452432</v>
      </c>
      <c r="T104" s="18" t="n">
        <f aca="false">Adequacy_central!R101</f>
        <v>6109.74697394462</v>
      </c>
      <c r="U104" s="18" t="n">
        <f aca="false">Adequacy_central!S101</f>
        <v>4876.80102762454</v>
      </c>
      <c r="V104" s="18" t="n">
        <f aca="false">Adequacy_central!T101</f>
        <v>3934.51265500728</v>
      </c>
      <c r="W104" s="18" t="n">
        <f aca="false">Adequacy_central!U101</f>
        <v>5978.45538360806</v>
      </c>
      <c r="X104" s="18" t="n">
        <f aca="false">Adequacy_central!V101</f>
        <v>7248.29783251109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indexes'!$D$162/100</f>
        <v>42036.0638643616</v>
      </c>
      <c r="AD104" s="13" t="n">
        <f aca="false">X104*'Inflation indexes'!$D$162/100*'Inflation indexes'!I196</f>
        <v>37877.5461234832</v>
      </c>
      <c r="AE104" s="18" t="n">
        <f aca="false">S104*'Inflation indexes'!$D$162/100*'Inflation indexes'!I196</f>
        <v>39922.4164723691</v>
      </c>
      <c r="AF104" s="18" t="n">
        <f aca="false">T104*'Inflation indexes'!$D$162/100*'Inflation indexes'!I196</f>
        <v>31927.8026587692</v>
      </c>
      <c r="AG104" s="18" t="n">
        <f aca="false">U104*'Inflation indexes'!$D$162/100*'Inflation indexes'!I196</f>
        <v>25484.7772714803</v>
      </c>
      <c r="AH104" s="18" t="n">
        <f aca="false">V104*'Inflation indexes'!$D$162/100*'Inflation indexes'!I196</f>
        <v>20560.6458243227</v>
      </c>
      <c r="AI104" s="18" t="n">
        <f aca="false">W104*'Inflation indexes'!$D$162/100*'Inflation indexes'!I196</f>
        <v>31241.7100914505</v>
      </c>
      <c r="AJ104" s="18" t="n">
        <f aca="false">Y104*'Inflation indexes'!$D$162/100*'Inflation indexes'!I196</f>
        <v>28069.9190400727</v>
      </c>
      <c r="AK104" s="18" t="n">
        <f aca="false">AJ104*0.82</f>
        <v>23017.3336128596</v>
      </c>
      <c r="AL104" s="13" t="n">
        <f aca="false">Z104*'Inflation indexes'!$D$162/100*'Inflation indexes'!I196</f>
        <v>18464.3809975079</v>
      </c>
      <c r="AM104" s="18" t="n">
        <f aca="false">Adequacy_central!X101</f>
        <v>0.691981555988886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8385.68606783487</v>
      </c>
      <c r="AQ104" s="14" t="n">
        <f aca="false">Adequacy_high!R101</f>
        <v>6453.39947579827</v>
      </c>
      <c r="AR104" s="14" t="n">
        <f aca="false">Adequacy_high!S101</f>
        <v>5296.66996395328</v>
      </c>
      <c r="AS104" s="14" t="n">
        <f aca="false">Adequacy_high!T101</f>
        <v>4261.67601496647</v>
      </c>
      <c r="AT104" s="14" t="n">
        <f aca="false">Adequacy_high!U101</f>
        <v>6570.50247304952</v>
      </c>
      <c r="AU104" s="14" t="n">
        <f aca="false">Adequacy_high!V101</f>
        <v>7853.32619721224</v>
      </c>
      <c r="AV104" s="9"/>
      <c r="AW104" s="9"/>
      <c r="AX104" s="9" t="n">
        <f aca="false">AX100+1</f>
        <v>2039</v>
      </c>
      <c r="AY104" s="11" t="n">
        <f aca="false">AO104*'Inflation indexes'!$D$162/100*'Inflation indexes'!I196</f>
        <v>47860.8756758848</v>
      </c>
      <c r="AZ104" s="11" t="n">
        <f aca="false">AU104*'Inflation indexes'!$D$162/100*'Inflation indexes'!I196</f>
        <v>41039.252543326</v>
      </c>
      <c r="BA104" s="14" t="n">
        <f aca="false">AP104*'Inflation indexes'!$D$162/100*'Inflation indexes'!I196</f>
        <v>43821.2140492889</v>
      </c>
      <c r="BB104" s="14" t="n">
        <f aca="false">AQ104*'Inflation indexes'!$D$162/100*'Inflation indexes'!I196</f>
        <v>33723.6330440809</v>
      </c>
      <c r="BC104" s="14" t="n">
        <f aca="false">AR104*'Inflation indexes'!$D$162/100*'Inflation indexes'!I196</f>
        <v>27678.8930996512</v>
      </c>
      <c r="BD104" s="14" t="n">
        <f aca="false">AS104*'Inflation indexes'!$D$162/100*'Inflation indexes'!I196</f>
        <v>22270.3086366295</v>
      </c>
      <c r="BE104" s="14" t="n">
        <f aca="false">AT104*'Inflation indexes'!$D$162/100*'Inflation indexes'!I196</f>
        <v>34335.5800531686</v>
      </c>
      <c r="BF104" s="14" t="n">
        <f aca="false">Adequacy_high!X101</f>
        <v>0.693943461883652</v>
      </c>
      <c r="BG104" s="14" t="n">
        <f aca="false">Y104*'Inflation indexes'!$D$162/100*'Inflation indexes'!I196</f>
        <v>28069.9190400727</v>
      </c>
      <c r="BH104" s="14" t="n">
        <f aca="false">BG104*0.82</f>
        <v>23017.3336128596</v>
      </c>
      <c r="BI104" s="11" t="n">
        <f aca="false">Z104*'Inflation indexes'!$D$162/100*'Inflation indexes'!I196</f>
        <v>18464.3809975079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6991.99681127495</v>
      </c>
      <c r="D105" s="14" t="n">
        <f aca="false">Adequacy_low!R102</f>
        <v>5395.0287673504</v>
      </c>
      <c r="E105" s="14" t="n">
        <f aca="false">Adequacy_low!S102</f>
        <v>4307.63931028843</v>
      </c>
      <c r="F105" s="14" t="n">
        <f aca="false">Adequacy_low!T102</f>
        <v>3466.01093910592</v>
      </c>
      <c r="G105" s="14" t="n">
        <f aca="false">Adequacy_low!U102</f>
        <v>5348.11219417073</v>
      </c>
      <c r="H105" s="14" t="n">
        <f aca="false">Adequacy_low!V102</f>
        <v>6452.18078908047</v>
      </c>
      <c r="I105" s="9" t="n">
        <f aca="false">I101+1</f>
        <v>2040</v>
      </c>
      <c r="J105" s="16" t="n">
        <f aca="false">B105*'Inflation indexes'!$D$162/100*'Inflation indexes'!I197</f>
        <v>34895.2238121757</v>
      </c>
      <c r="K105" s="14" t="n">
        <f aca="false">H105*'Inflation indexes'!$D$162/100*'Inflation indexes'!I197</f>
        <v>33717.2645333725</v>
      </c>
      <c r="L105" s="14" t="n">
        <f aca="false">C105*'Inflation indexes'!$D$162/100*'Inflation indexes'!I197</f>
        <v>36538.1897700751</v>
      </c>
      <c r="M105" s="14" t="n">
        <f aca="false">D105*'Inflation indexes'!$D$162/100*'Inflation indexes'!I197</f>
        <v>28192.8882745756</v>
      </c>
      <c r="N105" s="14" t="n">
        <f aca="false">E105*'Inflation indexes'!$D$162/100*'Inflation indexes'!I197</f>
        <v>22510.4997654675</v>
      </c>
      <c r="O105" s="14" t="n">
        <f aca="false">F105*'Inflation indexes'!$D$162/100*'Inflation indexes'!I197</f>
        <v>18112.3889006917</v>
      </c>
      <c r="P105" s="14" t="n">
        <f aca="false">G105*'Inflation indexes'!$D$162/100*'Inflation indexes'!I197</f>
        <v>27947.7155863621</v>
      </c>
      <c r="Q105" s="14" t="n">
        <f aca="false">Adequacy_low!X102</f>
        <v>0.726389361743064</v>
      </c>
      <c r="R105" s="17" t="n">
        <v>8051.60576055952</v>
      </c>
      <c r="S105" s="18" t="n">
        <f aca="false">Adequacy_central!Q102</f>
        <v>7553.57110129792</v>
      </c>
      <c r="T105" s="18" t="n">
        <f aca="false">Adequacy_central!R102</f>
        <v>6041.41382302659</v>
      </c>
      <c r="U105" s="18" t="n">
        <f aca="false">Adequacy_central!S102</f>
        <v>4815.63341902581</v>
      </c>
      <c r="V105" s="18" t="n">
        <f aca="false">Adequacy_central!T102</f>
        <v>3886.96799791237</v>
      </c>
      <c r="W105" s="18" t="n">
        <f aca="false">Adequacy_central!U102</f>
        <v>5900.46459317014</v>
      </c>
      <c r="X105" s="18" t="n">
        <f aca="false">Adequacy_central!V102</f>
        <v>7158.13017026279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indexes'!$D$162/100</f>
        <v>42075.4052345612</v>
      </c>
      <c r="AD105" s="13" t="n">
        <f aca="false">X105*'Inflation indexes'!$D$162/100*'Inflation indexes'!I197</f>
        <v>37406.3555261077</v>
      </c>
      <c r="AE105" s="18" t="n">
        <f aca="false">S105*'Inflation indexes'!$D$162/100*'Inflation indexes'!I197</f>
        <v>39472.8175356036</v>
      </c>
      <c r="AF105" s="18" t="n">
        <f aca="false">T105*'Inflation indexes'!$D$162/100*'Inflation indexes'!I197</f>
        <v>31570.7130171086</v>
      </c>
      <c r="AG105" s="18" t="n">
        <f aca="false">U105*'Inflation indexes'!$D$162/100*'Inflation indexes'!I197</f>
        <v>25165.1327191318</v>
      </c>
      <c r="AH105" s="18" t="n">
        <f aca="false">V105*'Inflation indexes'!$D$162/100*'Inflation indexes'!I197</f>
        <v>20312.1909479295</v>
      </c>
      <c r="AI105" s="18" t="n">
        <f aca="false">W105*'Inflation indexes'!$D$162/100*'Inflation indexes'!I197</f>
        <v>30834.1523682056</v>
      </c>
      <c r="AJ105" s="18" t="n">
        <f aca="false">Y105*'Inflation indexes'!$D$162/100*'Inflation indexes'!I197</f>
        <v>28162.9692557014</v>
      </c>
      <c r="AK105" s="18" t="n">
        <f aca="false">AJ105*0.82</f>
        <v>23093.6347896752</v>
      </c>
      <c r="AL105" s="13" t="n">
        <f aca="false">Z105*'Inflation indexes'!$D$162/100*'Inflation indexes'!I197</f>
        <v>18482.8660693415</v>
      </c>
      <c r="AM105" s="18" t="n">
        <f aca="false">Adequacy_central!X102</f>
        <v>0.684507422242861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8311.09648901032</v>
      </c>
      <c r="AQ105" s="14" t="n">
        <f aca="false">Adequacy_high!R102</f>
        <v>6403.10293117546</v>
      </c>
      <c r="AR105" s="14" t="n">
        <f aca="false">Adequacy_high!S102</f>
        <v>5255.68093958379</v>
      </c>
      <c r="AS105" s="14" t="n">
        <f aca="false">Adequacy_high!T102</f>
        <v>4230.30494587237</v>
      </c>
      <c r="AT105" s="14" t="n">
        <f aca="false">Adequacy_high!U102</f>
        <v>6507.55747953079</v>
      </c>
      <c r="AU105" s="14" t="n">
        <f aca="false">Adequacy_high!V102</f>
        <v>7785.26745140085</v>
      </c>
      <c r="AV105" s="9"/>
      <c r="AW105" s="9"/>
      <c r="AX105" s="9" t="n">
        <f aca="false">AX101+1</f>
        <v>2040</v>
      </c>
      <c r="AY105" s="11" t="n">
        <f aca="false">AO105*'Inflation indexes'!$D$162/100*'Inflation indexes'!I197</f>
        <v>48024.7493623131</v>
      </c>
      <c r="AZ105" s="11" t="n">
        <f aca="false">AU105*'Inflation indexes'!$D$162/100*'Inflation indexes'!I197</f>
        <v>40683.596864828</v>
      </c>
      <c r="BA105" s="14" t="n">
        <f aca="false">AP105*'Inflation indexes'!$D$162/100*'Inflation indexes'!I197</f>
        <v>43431.4300920699</v>
      </c>
      <c r="BB105" s="14" t="n">
        <f aca="false">AQ105*'Inflation indexes'!$D$162/100*'Inflation indexes'!I197</f>
        <v>33460.7975849394</v>
      </c>
      <c r="BC105" s="14" t="n">
        <f aca="false">AR105*'Inflation indexes'!$D$162/100*'Inflation indexes'!I197</f>
        <v>27464.6960982328</v>
      </c>
      <c r="BD105" s="14" t="n">
        <f aca="false">AS105*'Inflation indexes'!$D$162/100*'Inflation indexes'!I197</f>
        <v>22106.372338203</v>
      </c>
      <c r="BE105" s="14" t="n">
        <f aca="false">AT105*'Inflation indexes'!$D$162/100*'Inflation indexes'!I197</f>
        <v>34006.6473919645</v>
      </c>
      <c r="BF105" s="14" t="n">
        <f aca="false">Adequacy_high!X102</f>
        <v>0.683034530193138</v>
      </c>
      <c r="BG105" s="14" t="n">
        <f aca="false">Y105*'Inflation indexes'!$D$162/100*'Inflation indexes'!I197</f>
        <v>28162.9692557014</v>
      </c>
      <c r="BH105" s="14" t="n">
        <f aca="false">BG105*0.82</f>
        <v>23093.6347896752</v>
      </c>
      <c r="BI105" s="11" t="n">
        <f aca="false">Z105*'Inflation indexes'!$D$162/100*'Inflation indexes'!I197</f>
        <v>18482.8660693415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7108.70255509285</v>
      </c>
      <c r="D106" s="14" t="n">
        <f aca="false">Adequacy_low!R103</f>
        <v>5499.55745149886</v>
      </c>
      <c r="E106" s="14" t="n">
        <f aca="false">Adequacy_low!S103</f>
        <v>4383.36334237312</v>
      </c>
      <c r="F106" s="14" t="n">
        <f aca="false">Adequacy_low!T103</f>
        <v>3528.27487234134</v>
      </c>
      <c r="G106" s="14" t="n">
        <f aca="false">Adequacy_low!U103</f>
        <v>5436.44466747184</v>
      </c>
      <c r="H106" s="14" t="n">
        <f aca="false">Adequacy_low!V103</f>
        <v>6554.79373167631</v>
      </c>
      <c r="I106" s="9" t="n">
        <f aca="false">I102+1</f>
        <v>2040</v>
      </c>
      <c r="J106" s="16" t="n">
        <f aca="false">B106*'Inflation indexes'!$D$162/100*'Inflation indexes'!I198</f>
        <v>34979.1637909973</v>
      </c>
      <c r="K106" s="14" t="n">
        <f aca="false">H106*'Inflation indexes'!$D$162/100*'Inflation indexes'!I198</f>
        <v>34253.4906316721</v>
      </c>
      <c r="L106" s="14" t="n">
        <f aca="false">C106*'Inflation indexes'!$D$162/100*'Inflation indexes'!I198</f>
        <v>37148.060845531</v>
      </c>
      <c r="M106" s="14" t="n">
        <f aca="false">D106*'Inflation indexes'!$D$162/100*'Inflation indexes'!I198</f>
        <v>28739.1254942027</v>
      </c>
      <c r="N106" s="14" t="n">
        <f aca="false">E106*'Inflation indexes'!$D$162/100*'Inflation indexes'!I198</f>
        <v>22906.2120532654</v>
      </c>
      <c r="O106" s="14" t="n">
        <f aca="false">F106*'Inflation indexes'!$D$162/100*'Inflation indexes'!I198</f>
        <v>18437.7625342607</v>
      </c>
      <c r="P106" s="14" t="n">
        <f aca="false">G106*'Inflation indexes'!$D$162/100*'Inflation indexes'!I198</f>
        <v>28409.3160074509</v>
      </c>
      <c r="Q106" s="14" t="n">
        <f aca="false">Adequacy_low!X103</f>
        <v>0.735347161983355</v>
      </c>
      <c r="R106" s="19" t="n">
        <v>8050.97935770069</v>
      </c>
      <c r="S106" s="18" t="n">
        <f aca="false">Adequacy_central!Q103</f>
        <v>7667.64885090011</v>
      </c>
      <c r="T106" s="18" t="n">
        <f aca="false">Adequacy_central!R103</f>
        <v>6121.29568919537</v>
      </c>
      <c r="U106" s="18" t="n">
        <f aca="false">Adequacy_central!S103</f>
        <v>4889.84282402109</v>
      </c>
      <c r="V106" s="18" t="n">
        <f aca="false">Adequacy_central!T103</f>
        <v>3946.3523192917</v>
      </c>
      <c r="W106" s="18" t="n">
        <f aca="false">Adequacy_central!U103</f>
        <v>5991.56978250376</v>
      </c>
      <c r="X106" s="18" t="n">
        <f aca="false">Adequacy_central!V103</f>
        <v>7256.91218520604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indexes'!$D$162/100</f>
        <v>42072.1318311049</v>
      </c>
      <c r="AD106" s="13" t="n">
        <f aca="false">X106*'Inflation indexes'!$D$162/100*'Inflation indexes'!I198</f>
        <v>37922.5622843897</v>
      </c>
      <c r="AE106" s="18" t="n">
        <f aca="false">S106*'Inflation indexes'!$D$162/100*'Inflation indexes'!I198</f>
        <v>40068.9554595778</v>
      </c>
      <c r="AF106" s="18" t="n">
        <f aca="false">T106*'Inflation indexes'!$D$162/100*'Inflation indexes'!I198</f>
        <v>31988.1529651012</v>
      </c>
      <c r="AG106" s="18" t="n">
        <f aca="false">U106*'Inflation indexes'!$D$162/100*'Inflation indexes'!I198</f>
        <v>25552.9299958796</v>
      </c>
      <c r="AH106" s="18" t="n">
        <f aca="false">V106*'Inflation indexes'!$D$162/100*'Inflation indexes'!I198</f>
        <v>20622.5165476818</v>
      </c>
      <c r="AI106" s="18" t="n">
        <f aca="false">W106*'Inflation indexes'!$D$162/100*'Inflation indexes'!I198</f>
        <v>31310.2422158929</v>
      </c>
      <c r="AJ106" s="18" t="n">
        <f aca="false">Y106*'Inflation indexes'!$D$162/100*'Inflation indexes'!I198</f>
        <v>28256.0194713302</v>
      </c>
      <c r="AK106" s="18" t="n">
        <f aca="false">AJ106*0.82</f>
        <v>23169.9359664908</v>
      </c>
      <c r="AL106" s="13" t="n">
        <f aca="false">Z106*'Inflation indexes'!$D$162/100*'Inflation indexes'!I198</f>
        <v>18501.3081046241</v>
      </c>
      <c r="AM106" s="18" t="n">
        <f aca="false">Adequacy_central!X103</f>
        <v>0.696279680341076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8384.69823198259</v>
      </c>
      <c r="AQ106" s="14" t="n">
        <f aca="false">Adequacy_high!R103</f>
        <v>6477.43526081054</v>
      </c>
      <c r="AR106" s="14" t="n">
        <f aca="false">Adequacy_high!S103</f>
        <v>5318.51436789531</v>
      </c>
      <c r="AS106" s="14" t="n">
        <f aca="false">Adequacy_high!T103</f>
        <v>4279.16257015424</v>
      </c>
      <c r="AT106" s="14" t="n">
        <f aca="false">Adequacy_high!U103</f>
        <v>6579.59642434312</v>
      </c>
      <c r="AU106" s="14" t="n">
        <f aca="false">Adequacy_high!V103</f>
        <v>7863.32690268615</v>
      </c>
      <c r="AV106" s="9"/>
      <c r="AW106" s="9"/>
      <c r="AX106" s="9" t="n">
        <f aca="false">AX102+1</f>
        <v>2040</v>
      </c>
      <c r="AY106" s="11" t="n">
        <f aca="false">AO106*'Inflation indexes'!$D$162/100*'Inflation indexes'!I198</f>
        <v>48015.1997136286</v>
      </c>
      <c r="AZ106" s="11" t="n">
        <f aca="false">AU106*'Inflation indexes'!$D$162/100*'Inflation indexes'!I198</f>
        <v>41091.5133901632</v>
      </c>
      <c r="BA106" s="14" t="n">
        <f aca="false">AP106*'Inflation indexes'!$D$162/100*'Inflation indexes'!I198</f>
        <v>43816.0518996475</v>
      </c>
      <c r="BB106" s="14" t="n">
        <f aca="false">AQ106*'Inflation indexes'!$D$162/100*'Inflation indexes'!I198</f>
        <v>33849.2372309471</v>
      </c>
      <c r="BC106" s="14" t="n">
        <f aca="false">AR106*'Inflation indexes'!$D$162/100*'Inflation indexes'!I198</f>
        <v>27793.045751346</v>
      </c>
      <c r="BD106" s="14" t="n">
        <f aca="false">AS106*'Inflation indexes'!$D$162/100*'Inflation indexes'!I198</f>
        <v>22361.6884082629</v>
      </c>
      <c r="BE106" s="14" t="n">
        <f aca="false">AT106*'Inflation indexes'!$D$162/100*'Inflation indexes'!I198</f>
        <v>34383.1024601568</v>
      </c>
      <c r="BF106" s="14" t="n">
        <f aca="false">Adequacy_high!X103</f>
        <v>0.692020587211671</v>
      </c>
      <c r="BG106" s="14" t="n">
        <f aca="false">Y106*'Inflation indexes'!$D$162/100*'Inflation indexes'!I198</f>
        <v>28256.0194713302</v>
      </c>
      <c r="BH106" s="14" t="n">
        <f aca="false">BG106*0.82</f>
        <v>23169.9359664908</v>
      </c>
      <c r="BI106" s="11" t="n">
        <f aca="false">Z106*'Inflation indexes'!$D$162/100*'Inflation indexes'!I198</f>
        <v>18501.3081046241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6987.14020683297</v>
      </c>
      <c r="D107" s="14" t="n">
        <f aca="false">Adequacy_low!R104</f>
        <v>5406.02242144273</v>
      </c>
      <c r="E107" s="14" t="n">
        <f aca="false">Adequacy_low!S104</f>
        <v>4307.25714922232</v>
      </c>
      <c r="F107" s="14" t="n">
        <f aca="false">Adequacy_low!T104</f>
        <v>3468.94825213011</v>
      </c>
      <c r="G107" s="14" t="n">
        <f aca="false">Adequacy_low!U104</f>
        <v>5334.40060028067</v>
      </c>
      <c r="H107" s="14" t="n">
        <f aca="false">Adequacy_low!V104</f>
        <v>6424.17574083487</v>
      </c>
      <c r="I107" s="9" t="n">
        <f aca="false">I103+1</f>
        <v>2040</v>
      </c>
      <c r="J107" s="16" t="n">
        <f aca="false">B107*'Inflation indexes'!$D$162/100*'Inflation indexes'!I199</f>
        <v>35028.1073924073</v>
      </c>
      <c r="K107" s="14" t="n">
        <f aca="false">H107*'Inflation indexes'!$D$162/100*'Inflation indexes'!I199</f>
        <v>33570.9181040281</v>
      </c>
      <c r="L107" s="14" t="n">
        <f aca="false">C107*'Inflation indexes'!$D$162/100*'Inflation indexes'!I199</f>
        <v>36512.8105344248</v>
      </c>
      <c r="M107" s="14" t="n">
        <f aca="false">D107*'Inflation indexes'!$D$162/100*'Inflation indexes'!I199</f>
        <v>28250.3379889181</v>
      </c>
      <c r="N107" s="14" t="n">
        <f aca="false">E107*'Inflation indexes'!$D$162/100*'Inflation indexes'!I199</f>
        <v>22508.5027002609</v>
      </c>
      <c r="O107" s="14" t="n">
        <f aca="false">F107*'Inflation indexes'!$D$162/100*'Inflation indexes'!I199</f>
        <v>18127.7384644271</v>
      </c>
      <c r="P107" s="14" t="n">
        <f aca="false">G107*'Inflation indexes'!$D$162/100*'Inflation indexes'!I199</f>
        <v>27876.0626904687</v>
      </c>
      <c r="Q107" s="14" t="n">
        <f aca="false">Adequacy_low!X104</f>
        <v>0.722471271875981</v>
      </c>
      <c r="R107" s="19" t="n">
        <v>8072.45578157086</v>
      </c>
      <c r="S107" s="18" t="n">
        <f aca="false">Adequacy_central!Q104</f>
        <v>7583.03144524089</v>
      </c>
      <c r="T107" s="18" t="n">
        <f aca="false">Adequacy_central!R104</f>
        <v>6045.56678681336</v>
      </c>
      <c r="U107" s="18" t="n">
        <f aca="false">Adequacy_central!S104</f>
        <v>4829.09207015218</v>
      </c>
      <c r="V107" s="18" t="n">
        <f aca="false">Adequacy_central!T104</f>
        <v>3895.76263311475</v>
      </c>
      <c r="W107" s="18" t="n">
        <f aca="false">Adequacy_central!U104</f>
        <v>5909.75617408939</v>
      </c>
      <c r="X107" s="18" t="n">
        <f aca="false">Adequacy_central!V104</f>
        <v>7157.6597344054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indexes'!$D$162/100</f>
        <v>42184.3615234419</v>
      </c>
      <c r="AD107" s="13" t="n">
        <f aca="false">X107*'Inflation indexes'!$D$162/100*'Inflation indexes'!I199</f>
        <v>37403.8971619098</v>
      </c>
      <c r="AE107" s="18" t="n">
        <f aca="false">S107*'Inflation indexes'!$D$162/100*'Inflation indexes'!I199</f>
        <v>39626.7689269922</v>
      </c>
      <c r="AF107" s="18" t="n">
        <f aca="false">T107*'Inflation indexes'!$D$162/100*'Inflation indexes'!I199</f>
        <v>31592.4152265125</v>
      </c>
      <c r="AG107" s="18" t="n">
        <f aca="false">U107*'Inflation indexes'!$D$162/100*'Inflation indexes'!I199</f>
        <v>25235.463807972</v>
      </c>
      <c r="AH107" s="18" t="n">
        <f aca="false">V107*'Inflation indexes'!$D$162/100*'Inflation indexes'!I199</f>
        <v>20358.1492140238</v>
      </c>
      <c r="AI107" s="18" t="n">
        <f aca="false">W107*'Inflation indexes'!$D$162/100*'Inflation indexes'!I199</f>
        <v>30882.7075314952</v>
      </c>
      <c r="AJ107" s="18" t="n">
        <f aca="false">Y107*'Inflation indexes'!$D$162/100*'Inflation indexes'!I199</f>
        <v>28349.0696869589</v>
      </c>
      <c r="AK107" s="18" t="n">
        <f aca="false">AJ107*0.82</f>
        <v>23246.2371433063</v>
      </c>
      <c r="AL107" s="13" t="n">
        <f aca="false">Z107*'Inflation indexes'!$D$162/100*'Inflation indexes'!I199</f>
        <v>18519.707345884</v>
      </c>
      <c r="AM107" s="18" t="n">
        <f aca="false">Adequacy_central!X104</f>
        <v>0.680576409612279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8312.42755639715</v>
      </c>
      <c r="AQ107" s="14" t="n">
        <f aca="false">Adequacy_high!R104</f>
        <v>6422.67016149871</v>
      </c>
      <c r="AR107" s="14" t="n">
        <f aca="false">Adequacy_high!S104</f>
        <v>5272.38098460198</v>
      </c>
      <c r="AS107" s="14" t="n">
        <f aca="false">Adequacy_high!T104</f>
        <v>4247.45142574434</v>
      </c>
      <c r="AT107" s="14" t="n">
        <f aca="false">Adequacy_high!U104</f>
        <v>6510.36848416779</v>
      </c>
      <c r="AU107" s="14" t="n">
        <f aca="false">Adequacy_high!V104</f>
        <v>7774.94033678719</v>
      </c>
      <c r="AV107" s="9"/>
      <c r="AW107" s="9"/>
      <c r="AX107" s="9" t="n">
        <f aca="false">AX103+1</f>
        <v>2040</v>
      </c>
      <c r="AY107" s="11" t="n">
        <f aca="false">AO107*'Inflation indexes'!$D$162/100*'Inflation indexes'!I199</f>
        <v>48323.5040313493</v>
      </c>
      <c r="AZ107" s="11" t="n">
        <f aca="false">AU107*'Inflation indexes'!$D$162/100*'Inflation indexes'!I199</f>
        <v>40629.6302965191</v>
      </c>
      <c r="BA107" s="14" t="n">
        <f aca="false">AP107*'Inflation indexes'!$D$162/100*'Inflation indexes'!I199</f>
        <v>43438.3858722411</v>
      </c>
      <c r="BB107" s="14" t="n">
        <f aca="false">AQ107*'Inflation indexes'!$D$162/100*'Inflation indexes'!I199</f>
        <v>33563.0503739671</v>
      </c>
      <c r="BC107" s="14" t="n">
        <f aca="false">AR107*'Inflation indexes'!$D$162/100*'Inflation indexes'!I199</f>
        <v>27551.9657910706</v>
      </c>
      <c r="BD107" s="14" t="n">
        <f aca="false">AS107*'Inflation indexes'!$D$162/100*'Inflation indexes'!I199</f>
        <v>22195.9749728095</v>
      </c>
      <c r="BE107" s="14" t="n">
        <f aca="false">AT107*'Inflation indexes'!$D$162/100*'Inflation indexes'!I199</f>
        <v>34021.3369039371</v>
      </c>
      <c r="BF107" s="14" t="n">
        <f aca="false">Adequacy_high!X104</f>
        <v>0.686013390673118</v>
      </c>
      <c r="BG107" s="14" t="n">
        <f aca="false">Y107*'Inflation indexes'!$D$162/100*'Inflation indexes'!I199</f>
        <v>28349.0696869589</v>
      </c>
      <c r="BH107" s="14" t="n">
        <f aca="false">BG107*0.82</f>
        <v>23246.2371433063</v>
      </c>
      <c r="BI107" s="11" t="n">
        <f aca="false">Z107*'Inflation indexes'!$D$162/100*'Inflation indexes'!I199</f>
        <v>18519.707345884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7142.33900678752</v>
      </c>
      <c r="D108" s="14" t="n">
        <f aca="false">Adequacy_low!R105</f>
        <v>5506.71865859271</v>
      </c>
      <c r="E108" s="14" t="n">
        <f aca="false">Adequacy_low!S105</f>
        <v>4387.83056000662</v>
      </c>
      <c r="F108" s="14" t="n">
        <f aca="false">Adequacy_low!T105</f>
        <v>3536.11272196626</v>
      </c>
      <c r="G108" s="14" t="n">
        <f aca="false">Adequacy_low!U105</f>
        <v>5439.88230448189</v>
      </c>
      <c r="H108" s="14" t="n">
        <f aca="false">Adequacy_low!V105</f>
        <v>6543.25398326303</v>
      </c>
      <c r="I108" s="9" t="n">
        <f aca="false">I104+1</f>
        <v>2040</v>
      </c>
      <c r="J108" s="16" t="n">
        <f aca="false">B108*'Inflation indexes'!$D$162/100*'Inflation indexes'!I200</f>
        <v>35105.2955775688</v>
      </c>
      <c r="K108" s="14" t="n">
        <f aca="false">H108*'Inflation indexes'!$D$162/100*'Inflation indexes'!I200</f>
        <v>34193.1871834864</v>
      </c>
      <c r="L108" s="14" t="n">
        <f aca="false">C108*'Inflation indexes'!$D$162/100*'Inflation indexes'!I200</f>
        <v>37323.8353901117</v>
      </c>
      <c r="M108" s="14" t="n">
        <f aca="false">D108*'Inflation indexes'!$D$162/100*'Inflation indexes'!I200</f>
        <v>28776.5479288577</v>
      </c>
      <c r="N108" s="14" t="n">
        <f aca="false">E108*'Inflation indexes'!$D$162/100*'Inflation indexes'!I200</f>
        <v>22929.5564640315</v>
      </c>
      <c r="O108" s="14" t="n">
        <f aca="false">F108*'Inflation indexes'!$D$162/100*'Inflation indexes'!I200</f>
        <v>18478.7209106322</v>
      </c>
      <c r="P108" s="14" t="n">
        <f aca="false">G108*'Inflation indexes'!$D$162/100*'Inflation indexes'!I200</f>
        <v>28427.2801222559</v>
      </c>
      <c r="Q108" s="14" t="n">
        <f aca="false">Adequacy_low!X105</f>
        <v>0.730977910152827</v>
      </c>
      <c r="R108" s="19" t="n">
        <v>8091.97372063426</v>
      </c>
      <c r="S108" s="18" t="n">
        <f aca="false">Adequacy_central!Q105</f>
        <v>7726.61555945846</v>
      </c>
      <c r="T108" s="18" t="n">
        <f aca="false">Adequacy_central!R105</f>
        <v>6137.97532417274</v>
      </c>
      <c r="U108" s="18" t="n">
        <f aca="false">Adequacy_central!S105</f>
        <v>4907.26654374686</v>
      </c>
      <c r="V108" s="18" t="n">
        <f aca="false">Adequacy_central!T105</f>
        <v>3959.27621704791</v>
      </c>
      <c r="W108" s="18" t="n">
        <f aca="false">Adequacy_central!U105</f>
        <v>6001.0500068189</v>
      </c>
      <c r="X108" s="18" t="n">
        <f aca="false">Adequacy_central!V105</f>
        <v>7262.24332321657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indexes'!$D$162/100</f>
        <v>42286.3567303432</v>
      </c>
      <c r="AD108" s="13" t="n">
        <f aca="false">X108*'Inflation indexes'!$D$162/100*'Inflation indexes'!I200</f>
        <v>37950.4212977126</v>
      </c>
      <c r="AE108" s="18" t="n">
        <f aca="false">S108*'Inflation indexes'!$D$162/100*'Inflation indexes'!I200</f>
        <v>40377.0987333201</v>
      </c>
      <c r="AF108" s="18" t="n">
        <f aca="false">T108*'Inflation indexes'!$D$162/100*'Inflation indexes'!I200</f>
        <v>32075.3160008618</v>
      </c>
      <c r="AG108" s="18" t="n">
        <f aca="false">U108*'Inflation indexes'!$D$162/100*'Inflation indexes'!I200</f>
        <v>25643.9814072324</v>
      </c>
      <c r="AH108" s="18" t="n">
        <f aca="false">V108*'Inflation indexes'!$D$162/100*'Inflation indexes'!I200</f>
        <v>20690.0531672672</v>
      </c>
      <c r="AI108" s="18" t="n">
        <f aca="false">W108*'Inflation indexes'!$D$162/100*'Inflation indexes'!I200</f>
        <v>31359.7831759991</v>
      </c>
      <c r="AJ108" s="18" t="n">
        <f aca="false">Y108*'Inflation indexes'!$D$162/100*'Inflation indexes'!I200</f>
        <v>28442.1199025876</v>
      </c>
      <c r="AK108" s="18" t="n">
        <f aca="false">AJ108*0.82</f>
        <v>23322.5383201219</v>
      </c>
      <c r="AL108" s="13" t="n">
        <f aca="false">Z108*'Inflation indexes'!$D$162/100*'Inflation indexes'!I200</f>
        <v>18538.0640334861</v>
      </c>
      <c r="AM108" s="18" t="n">
        <f aca="false">Adequacy_central!X105</f>
        <v>0.693665136659996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8411.06553047214</v>
      </c>
      <c r="AQ108" s="14" t="n">
        <f aca="false">Adequacy_high!R105</f>
        <v>6517.41503570996</v>
      </c>
      <c r="AR108" s="14" t="n">
        <f aca="false">Adequacy_high!S105</f>
        <v>5339.72596510851</v>
      </c>
      <c r="AS108" s="14" t="n">
        <f aca="false">Adequacy_high!T105</f>
        <v>4303.14404558939</v>
      </c>
      <c r="AT108" s="14" t="n">
        <f aca="false">Adequacy_high!U105</f>
        <v>6597.62018237556</v>
      </c>
      <c r="AU108" s="14" t="n">
        <f aca="false">Adequacy_high!V105</f>
        <v>7880.55489569939</v>
      </c>
      <c r="AV108" s="9"/>
      <c r="AW108" s="9"/>
      <c r="AX108" s="9" t="n">
        <f aca="false">AX104+1</f>
        <v>2040</v>
      </c>
      <c r="AY108" s="11" t="n">
        <f aca="false">AO108*'Inflation indexes'!$D$162/100*'Inflation indexes'!I200</f>
        <v>48514.5580722185</v>
      </c>
      <c r="AZ108" s="11" t="n">
        <f aca="false">AU108*'Inflation indexes'!$D$162/100*'Inflation indexes'!I200</f>
        <v>41181.5419892982</v>
      </c>
      <c r="BA108" s="14" t="n">
        <f aca="false">AP108*'Inflation indexes'!$D$162/100*'Inflation indexes'!I200</f>
        <v>43953.8399138499</v>
      </c>
      <c r="BB108" s="14" t="n">
        <f aca="false">AQ108*'Inflation indexes'!$D$162/100*'Inflation indexes'!I200</f>
        <v>34058.1601812385</v>
      </c>
      <c r="BC108" s="14" t="n">
        <f aca="false">AR108*'Inflation indexes'!$D$162/100*'Inflation indexes'!I200</f>
        <v>27903.8915347783</v>
      </c>
      <c r="BD108" s="14" t="n">
        <f aca="false">AS108*'Inflation indexes'!$D$162/100*'Inflation indexes'!I200</f>
        <v>22487.0087887017</v>
      </c>
      <c r="BE108" s="14" t="n">
        <f aca="false">AT108*'Inflation indexes'!$D$162/100*'Inflation indexes'!I200</f>
        <v>34477.2895013032</v>
      </c>
      <c r="BF108" s="14" t="n">
        <f aca="false">Adequacy_high!X105</f>
        <v>0.690525535983276</v>
      </c>
      <c r="BG108" s="14" t="n">
        <f aca="false">Y108*'Inflation indexes'!$D$162/100*'Inflation indexes'!I200</f>
        <v>28442.1199025876</v>
      </c>
      <c r="BH108" s="14" t="n">
        <f aca="false">BG108*0.82</f>
        <v>23322.5383201219</v>
      </c>
      <c r="BI108" s="11" t="n">
        <f aca="false">Z108*'Inflation indexes'!$D$162/100*'Inflation indexes'!I200</f>
        <v>18538.0640334861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1.95152223181325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14830.4512267889</v>
      </c>
    </row>
    <row r="111" customFormat="false" ht="15" hidden="false" customHeight="false" outlineLevel="0" collapsed="false">
      <c r="AE111" s="22" t="n">
        <f aca="false">AH108/AE108</f>
        <v>0.512420501134057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0.688757162214053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0.190299357691946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0.466167784279484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pane xSplit="0" ySplit="2" topLeftCell="A36" activePane="bottomLeft" state="frozen"/>
      <selection pane="topLeft" activeCell="R1" activeCellId="0" sqref="R1"/>
      <selection pane="bottomLeft" activeCell="AA6" activeCellId="0" sqref="AA6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indexes'!$D$162/100*'Inflation indexes'!I96</f>
        <v>37681.4824695869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indexes'!$D$162/100*'Inflation indexes'!I96</f>
        <v>37681.4824695869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indexes'!$D$162/100*'Inflation indexes'!I96</f>
        <v>37681.4824695869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indexes'!$D$162/100*'Inflation indexes'!I97</f>
        <v>35441.668684715</v>
      </c>
      <c r="H4" s="14" t="n">
        <f aca="false">B4*'Inflation indexes'!$D$162/100*'Inflation indexes'!I97</f>
        <v>2620.42574408579</v>
      </c>
      <c r="I4" s="14" t="n">
        <f aca="false">D4*'Inflation indexes'!$D$162/100*'Inflation indexes'!I97</f>
        <v>2124.18470174027</v>
      </c>
      <c r="J4" s="9" t="n">
        <f aca="false">E4*'Inflation indexes'!$D$162/100*'Inflation indexes'!I97</f>
        <v>3694.61011675109</v>
      </c>
      <c r="K4" s="14" t="n">
        <f aca="false">C4*'Inflation indexes'!$D$162/100*'Inflation indexes'!I97</f>
        <v>2717.184514948</v>
      </c>
      <c r="L4" s="9" t="n">
        <v>2015</v>
      </c>
      <c r="M4" s="9" t="n">
        <f aca="false">AVERAGE(G4:G7)</f>
        <v>36670.8134921286</v>
      </c>
      <c r="N4" s="9" t="n">
        <f aca="false">AVERAGE(H4:H7)</f>
        <v>2622.97259828815</v>
      </c>
      <c r="O4" s="9" t="n">
        <f aca="false">AVERAGE(I4:I7)</f>
        <v>1861.83722241215</v>
      </c>
      <c r="P4" s="9" t="n">
        <f aca="false">AVERAGE(J4:J7)</f>
        <v>4132.68490559974</v>
      </c>
      <c r="Q4" s="9" t="n">
        <f aca="false">AVERAGE(K4:K7)</f>
        <v>2747.83396728247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indexes'!$D$162/100*'Inflation indexes'!I97</f>
        <v>35441.668684715</v>
      </c>
      <c r="Z4" s="23" t="n">
        <f aca="false">T4*'Inflation indexes'!$D$162/100*'Inflation indexes'!I97</f>
        <v>2620.42574408579</v>
      </c>
      <c r="AA4" s="23" t="n">
        <f aca="false">V4*'Inflation indexes'!$D$162/100*'Inflation indexes'!I97</f>
        <v>2124.18470174027</v>
      </c>
      <c r="AB4" s="23" t="n">
        <f aca="false">W4*'Inflation indexes'!$D$162/100*'Inflation indexes'!I97</f>
        <v>3694.61011675109</v>
      </c>
      <c r="AC4" s="23" t="n">
        <f aca="false">U4*'Inflation indexes'!$D$162/100*'Inflation indexes'!I97</f>
        <v>2717.184514948</v>
      </c>
      <c r="AD4" s="12" t="n">
        <v>2015</v>
      </c>
      <c r="AE4" s="12" t="n">
        <f aca="false">AVERAGE(Y4:Y7)</f>
        <v>36670.8134921286</v>
      </c>
      <c r="AF4" s="12" t="n">
        <f aca="false">AVERAGE(Z4:Z7)</f>
        <v>2622.97259828815</v>
      </c>
      <c r="AG4" s="12" t="n">
        <f aca="false">AVERAGE(AA4:AA7)</f>
        <v>1861.83722241215</v>
      </c>
      <c r="AH4" s="12" t="n">
        <f aca="false">AVERAGE(AB4:AB7)</f>
        <v>4132.68490559974</v>
      </c>
      <c r="AI4" s="12" t="n">
        <f aca="false">AVERAGE(AC4:AC7)</f>
        <v>2747.83396728247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indexes'!$D$162/100*'Inflation indexes'!I97</f>
        <v>35441.668684715</v>
      </c>
      <c r="AR4" s="24" t="n">
        <f aca="false">AL4*'Inflation indexes'!$D$162/100*'Inflation indexes'!I97</f>
        <v>2620.42574408579</v>
      </c>
      <c r="AS4" s="24" t="n">
        <f aca="false">AN4*'Inflation indexes'!$D$162/100*'Inflation indexes'!I97</f>
        <v>2124.18470174027</v>
      </c>
      <c r="AT4" s="24" t="n">
        <f aca="false">AO4*'Inflation indexes'!$D$162/100*'Inflation indexes'!I97</f>
        <v>3694.61011675109</v>
      </c>
      <c r="AU4" s="24" t="n">
        <f aca="false">AM4*'Inflation indexes'!$D$162/100*'Inflation indexes'!I97</f>
        <v>2717.184514948</v>
      </c>
      <c r="AV4" s="9" t="n">
        <v>2015</v>
      </c>
      <c r="AW4" s="9" t="n">
        <f aca="false">AVERAGE(AQ4:AQ7)</f>
        <v>36670.8134921286</v>
      </c>
      <c r="AX4" s="9" t="n">
        <f aca="false">AVERAGE(AR4:AR7)</f>
        <v>2622.97259828815</v>
      </c>
      <c r="AY4" s="9" t="n">
        <f aca="false">AVERAGE(AS4:AS7)</f>
        <v>1861.83722241215</v>
      </c>
      <c r="AZ4" s="9" t="n">
        <f aca="false">AVERAGE(AT4:AT7)</f>
        <v>4132.68490559974</v>
      </c>
      <c r="BA4" s="9" t="n">
        <f aca="false">AVERAGE(AU4:AU7)</f>
        <v>2747.83396728247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indexes'!$D$162/100*'Inflation indexes'!I98</f>
        <v>36524.8402598025</v>
      </c>
      <c r="H5" s="14" t="n">
        <f aca="false">B5*'Inflation indexes'!$D$162/100*'Inflation indexes'!I98</f>
        <v>2235.19523296387</v>
      </c>
      <c r="I5" s="14" t="n">
        <f aca="false">D5*'Inflation indexes'!$D$162/100*'Inflation indexes'!I98</f>
        <v>1327.6707805279</v>
      </c>
      <c r="J5" s="9" t="n">
        <f aca="false">E5*'Inflation indexes'!$D$162/100*'Inflation indexes'!I98</f>
        <v>4095.28527306805</v>
      </c>
      <c r="K5" s="14" t="n">
        <f aca="false">C5*'Inflation indexes'!$D$162/100*'Inflation indexes'!I98</f>
        <v>2415.64610727222</v>
      </c>
      <c r="L5" s="9" t="n">
        <f aca="false">L4+1</f>
        <v>2016</v>
      </c>
      <c r="M5" s="9" t="n">
        <f aca="false">AVERAGE(G8:G11)</f>
        <v>34543.1888958331</v>
      </c>
      <c r="N5" s="9" t="n">
        <f aca="false">AVERAGE(H8:H11)</f>
        <v>2879.13380977045</v>
      </c>
      <c r="O5" s="9" t="n">
        <f aca="false">AVERAGE(I8:I11)</f>
        <v>2417.76909917694</v>
      </c>
      <c r="P5" s="9" t="n">
        <f aca="false">AVERAGE(J8:J11)</f>
        <v>3945.20729845685</v>
      </c>
      <c r="Q5" s="9" t="n">
        <f aca="false">AVERAGE(K8:K11)</f>
        <v>2959.29277974587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indexes'!$D$162/100*'Inflation indexes'!I98</f>
        <v>36524.8402598025</v>
      </c>
      <c r="Z5" s="23" t="n">
        <f aca="false">T5*'Inflation indexes'!$D$162/100*'Inflation indexes'!I98</f>
        <v>2235.19523296387</v>
      </c>
      <c r="AA5" s="23" t="n">
        <f aca="false">V5*'Inflation indexes'!$D$162/100*'Inflation indexes'!I98</f>
        <v>1327.6707805279</v>
      </c>
      <c r="AB5" s="23" t="n">
        <f aca="false">W5*'Inflation indexes'!$D$162/100*'Inflation indexes'!I98</f>
        <v>4095.28527306805</v>
      </c>
      <c r="AC5" s="23" t="n">
        <f aca="false">U5*'Inflation indexes'!$D$162/100*'Inflation indexes'!I98</f>
        <v>2415.64610727222</v>
      </c>
      <c r="AD5" s="12" t="n">
        <f aca="false">AD4+1</f>
        <v>2016</v>
      </c>
      <c r="AE5" s="12" t="n">
        <f aca="false">AVERAGE(Y8:Y11)</f>
        <v>34543.1888958331</v>
      </c>
      <c r="AF5" s="12" t="n">
        <f aca="false">AVERAGE(Z8:Z11)</f>
        <v>2879.13380977045</v>
      </c>
      <c r="AG5" s="12" t="n">
        <f aca="false">AVERAGE(AA8:AA11)</f>
        <v>2417.76909917694</v>
      </c>
      <c r="AH5" s="12" t="n">
        <f aca="false">AVERAGE(AB8:AB11)</f>
        <v>3945.20729845685</v>
      </c>
      <c r="AI5" s="12" t="n">
        <f aca="false">AVERAGE(AC8:AC11)</f>
        <v>2959.29277974587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indexes'!$D$162/100*'Inflation indexes'!I98</f>
        <v>36524.8402598025</v>
      </c>
      <c r="AR5" s="24" t="n">
        <f aca="false">AL5*'Inflation indexes'!$D$162/100*'Inflation indexes'!I98</f>
        <v>2235.19523296387</v>
      </c>
      <c r="AS5" s="24" t="n">
        <f aca="false">AN5*'Inflation indexes'!$D$162/100*'Inflation indexes'!I98</f>
        <v>1327.6707805279</v>
      </c>
      <c r="AT5" s="24" t="n">
        <f aca="false">AO5*'Inflation indexes'!$D$162/100*'Inflation indexes'!I98</f>
        <v>4095.28527306805</v>
      </c>
      <c r="AU5" s="24" t="n">
        <f aca="false">AM5*'Inflation indexes'!$D$162/100*'Inflation indexes'!I98</f>
        <v>2415.64610727222</v>
      </c>
      <c r="AV5" s="9" t="n">
        <f aca="false">AV4+1</f>
        <v>2016</v>
      </c>
      <c r="AW5" s="9" t="n">
        <f aca="false">AVERAGE(AQ8:AQ11)</f>
        <v>34543.1888958331</v>
      </c>
      <c r="AX5" s="9" t="n">
        <f aca="false">AVERAGE(AR8:AR11)</f>
        <v>2879.13380977045</v>
      </c>
      <c r="AY5" s="9" t="n">
        <f aca="false">AVERAGE(AS8:AS11)</f>
        <v>2417.76909917694</v>
      </c>
      <c r="AZ5" s="9" t="n">
        <f aca="false">AVERAGE(AT8:AT11)</f>
        <v>3945.20729845685</v>
      </c>
      <c r="BA5" s="9" t="n">
        <f aca="false">AVERAGE(AU8:AU11)</f>
        <v>2959.29277974587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indexes'!$D$162/100*'Inflation indexes'!I99</f>
        <v>37541.0971572143</v>
      </c>
      <c r="H6" s="14" t="n">
        <f aca="false">B6*'Inflation indexes'!$D$162/100*'Inflation indexes'!I99</f>
        <v>2914.12491201346</v>
      </c>
      <c r="I6" s="14" t="n">
        <f aca="false">D6*'Inflation indexes'!$D$162/100*'Inflation indexes'!I99</f>
        <v>2038.78614602791</v>
      </c>
      <c r="J6" s="9" t="n">
        <f aca="false">E6*'Inflation indexes'!$D$162/100*'Inflation indexes'!I99</f>
        <v>4538.7291154957</v>
      </c>
      <c r="K6" s="14" t="n">
        <f aca="false">C6*'Inflation indexes'!$D$162/100*'Inflation indexes'!I99</f>
        <v>3019.25431137741</v>
      </c>
      <c r="L6" s="9" t="n">
        <f aca="false">L5+1</f>
        <v>2017</v>
      </c>
      <c r="M6" s="9" t="n">
        <f aca="false">AVERAGE(G12:G15)</f>
        <v>35616.7436316034</v>
      </c>
      <c r="N6" s="9" t="n">
        <f aca="false">AVERAGE(H12:H15)</f>
        <v>3103.35293071033</v>
      </c>
      <c r="O6" s="9" t="n">
        <f aca="false">AVERAGE(I12:I15)</f>
        <v>2870.303650698</v>
      </c>
      <c r="P6" s="9" t="n">
        <f aca="false">AVERAGE(J12:J15)</f>
        <v>4063.69401160267</v>
      </c>
      <c r="Q6" s="9" t="n">
        <f aca="false">AVERAGE(K12:K15)</f>
        <v>3151.6571100429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indexes'!$D$162/100*'Inflation indexes'!I99</f>
        <v>37541.0971572143</v>
      </c>
      <c r="Z6" s="23" t="n">
        <f aca="false">T6*'Inflation indexes'!$D$162/100*'Inflation indexes'!I99</f>
        <v>2914.12491201346</v>
      </c>
      <c r="AA6" s="23" t="n">
        <f aca="false">V6*'Inflation indexes'!$D$162/100*'Inflation indexes'!I99</f>
        <v>2038.78614602791</v>
      </c>
      <c r="AB6" s="23" t="n">
        <f aca="false">W6*'Inflation indexes'!$D$162/100*'Inflation indexes'!I99</f>
        <v>4538.7291154957</v>
      </c>
      <c r="AC6" s="23" t="n">
        <f aca="false">U6*'Inflation indexes'!$D$162/100*'Inflation indexes'!I99</f>
        <v>3019.25431137741</v>
      </c>
      <c r="AD6" s="12" t="n">
        <f aca="false">AD5+1</f>
        <v>2017</v>
      </c>
      <c r="AE6" s="12" t="n">
        <f aca="false">AVERAGE(Y12:Y15)</f>
        <v>35616.7436316034</v>
      </c>
      <c r="AF6" s="12" t="n">
        <f aca="false">AVERAGE(Z12:Z15)</f>
        <v>3103.35293071033</v>
      </c>
      <c r="AG6" s="12" t="n">
        <f aca="false">AVERAGE(AA12:AA15)</f>
        <v>2870.303650698</v>
      </c>
      <c r="AH6" s="12" t="n">
        <f aca="false">AVERAGE(AB12:AB15)</f>
        <v>4063.69401160267</v>
      </c>
      <c r="AI6" s="12" t="n">
        <f aca="false">AVERAGE(AC12:AC15)</f>
        <v>3151.6571100429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indexes'!$D$162/100*'Inflation indexes'!I99</f>
        <v>37541.0971572143</v>
      </c>
      <c r="AR6" s="24" t="n">
        <f aca="false">AL6*'Inflation indexes'!$D$162/100*'Inflation indexes'!I99</f>
        <v>2914.12491201346</v>
      </c>
      <c r="AS6" s="24" t="n">
        <f aca="false">AN6*'Inflation indexes'!$D$162/100*'Inflation indexes'!I99</f>
        <v>2038.78614602791</v>
      </c>
      <c r="AT6" s="24" t="n">
        <f aca="false">AO6*'Inflation indexes'!$D$162/100*'Inflation indexes'!I99</f>
        <v>4538.7291154957</v>
      </c>
      <c r="AU6" s="24" t="n">
        <f aca="false">AM6*'Inflation indexes'!$D$162/100*'Inflation indexes'!I99</f>
        <v>3019.25431137741</v>
      </c>
      <c r="AV6" s="9" t="n">
        <f aca="false">AV5+1</f>
        <v>2017</v>
      </c>
      <c r="AW6" s="9" t="n">
        <f aca="false">AVERAGE(AQ12:AQ15)</f>
        <v>35616.7436316034</v>
      </c>
      <c r="AX6" s="9" t="n">
        <f aca="false">AVERAGE(AR12:AR15)</f>
        <v>3103.35293071033</v>
      </c>
      <c r="AY6" s="9" t="n">
        <f aca="false">AVERAGE(AS12:AS15)</f>
        <v>2870.303650698</v>
      </c>
      <c r="AZ6" s="9" t="n">
        <f aca="false">AVERAGE(AT12:AT15)</f>
        <v>4063.69401160267</v>
      </c>
      <c r="BA6" s="9" t="n">
        <f aca="false">AVERAGE(AU12:AU15)</f>
        <v>3151.6571100429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indexes'!$D$162/100*'Inflation indexes'!I100</f>
        <v>37175.6478667827</v>
      </c>
      <c r="H7" s="14" t="n">
        <f aca="false">B7*'Inflation indexes'!$D$162/100*'Inflation indexes'!I100</f>
        <v>2722.14450408946</v>
      </c>
      <c r="I7" s="14" t="n">
        <f aca="false">D7*'Inflation indexes'!$D$162/100*'Inflation indexes'!I100</f>
        <v>1956.70726135252</v>
      </c>
      <c r="J7" s="9" t="n">
        <f aca="false">E7*'Inflation indexes'!$D$162/100*'Inflation indexes'!I100</f>
        <v>4202.11511708411</v>
      </c>
      <c r="K7" s="14" t="n">
        <f aca="false">C7*'Inflation indexes'!$D$162/100*'Inflation indexes'!I100</f>
        <v>2839.25093553227</v>
      </c>
      <c r="L7" s="9" t="n">
        <f aca="false">L6+1</f>
        <v>2018</v>
      </c>
      <c r="M7" s="9" t="n">
        <f aca="false">AVERAGE(G16:G19)</f>
        <v>33809.4902113702</v>
      </c>
      <c r="N7" s="9" t="n">
        <f aca="false">AVERAGE(H16:H19)</f>
        <v>2917.91320303225</v>
      </c>
      <c r="O7" s="9" t="n">
        <f aca="false">AVERAGE(I16:I19)</f>
        <v>2641.54827742052</v>
      </c>
      <c r="P7" s="9" t="n">
        <f aca="false">AVERAGE(J16:J19)</f>
        <v>3837.45627772167</v>
      </c>
      <c r="Q7" s="9" t="n">
        <f aca="false">AVERAGE(K16:K19)</f>
        <v>2945.9189043973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indexes'!$D$162/100*'Inflation indexes'!I100</f>
        <v>37175.6478667827</v>
      </c>
      <c r="Z7" s="23" t="n">
        <f aca="false">T7*'Inflation indexes'!$D$162/100*'Inflation indexes'!I100</f>
        <v>2722.14450408946</v>
      </c>
      <c r="AA7" s="23" t="n">
        <f aca="false">V7*'Inflation indexes'!$D$162/100*'Inflation indexes'!I100</f>
        <v>1956.70726135252</v>
      </c>
      <c r="AB7" s="23" t="n">
        <f aca="false">W7*'Inflation indexes'!$D$162/100*'Inflation indexes'!I100</f>
        <v>4202.11511708411</v>
      </c>
      <c r="AC7" s="23" t="n">
        <f aca="false">U7*'Inflation indexes'!$D$162/100*'Inflation indexes'!I100</f>
        <v>2839.25093553227</v>
      </c>
      <c r="AD7" s="12" t="n">
        <f aca="false">AD6+1</f>
        <v>2018</v>
      </c>
      <c r="AE7" s="12" t="n">
        <f aca="false">AVERAGE(Y16:Y19)</f>
        <v>33809.4902113702</v>
      </c>
      <c r="AF7" s="12" t="n">
        <f aca="false">AVERAGE(Z16:Z19)</f>
        <v>2917.91320303225</v>
      </c>
      <c r="AG7" s="12" t="n">
        <f aca="false">AVERAGE(AA16:AA19)</f>
        <v>2641.54827742052</v>
      </c>
      <c r="AH7" s="12" t="n">
        <f aca="false">AVERAGE(AB16:AB19)</f>
        <v>3837.45627772167</v>
      </c>
      <c r="AI7" s="12" t="n">
        <f aca="false">AVERAGE(AC16:AC19)</f>
        <v>2945.9189043973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indexes'!$D$162/100*'Inflation indexes'!I100</f>
        <v>37175.6478667827</v>
      </c>
      <c r="AR7" s="24" t="n">
        <f aca="false">AL7*'Inflation indexes'!$D$162/100*'Inflation indexes'!I100</f>
        <v>2722.14450408946</v>
      </c>
      <c r="AS7" s="24" t="n">
        <f aca="false">AN7*'Inflation indexes'!$D$162/100*'Inflation indexes'!I100</f>
        <v>1956.70726135252</v>
      </c>
      <c r="AT7" s="24" t="n">
        <f aca="false">AO7*'Inflation indexes'!$D$162/100*'Inflation indexes'!I100</f>
        <v>4202.11511708411</v>
      </c>
      <c r="AU7" s="24" t="n">
        <f aca="false">AM7*'Inflation indexes'!$D$162/100*'Inflation indexes'!I100</f>
        <v>2839.25093553227</v>
      </c>
      <c r="AV7" s="9" t="n">
        <f aca="false">AV6+1</f>
        <v>2018</v>
      </c>
      <c r="AW7" s="9" t="n">
        <f aca="false">AVERAGE(AQ16:AQ19)</f>
        <v>33809.4902113702</v>
      </c>
      <c r="AX7" s="9" t="n">
        <f aca="false">AVERAGE(AR16:AR19)</f>
        <v>2917.91320303225</v>
      </c>
      <c r="AY7" s="9" t="n">
        <f aca="false">AVERAGE(AS16:AS19)</f>
        <v>2641.54827742052</v>
      </c>
      <c r="AZ7" s="9" t="n">
        <f aca="false">AVERAGE(AT16:AT19)</f>
        <v>3837.45627772167</v>
      </c>
      <c r="BA7" s="9" t="n">
        <f aca="false">AVERAGE(AU16:AU19)</f>
        <v>2945.9189043973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indexes'!$D$162/100*'Inflation indexes'!I101</f>
        <v>35041.2791616419</v>
      </c>
      <c r="H8" s="14" t="n">
        <f aca="false">B8*'Inflation indexes'!$D$162/100*'Inflation indexes'!I101</f>
        <v>3050.66253865981</v>
      </c>
      <c r="I8" s="14" t="n">
        <f aca="false">D8*'Inflation indexes'!$D$162/100*'Inflation indexes'!I101</f>
        <v>2268.8067436588</v>
      </c>
      <c r="J8" s="9" t="n">
        <f aca="false">E8*'Inflation indexes'!$D$162/100*'Inflation indexes'!I101</f>
        <v>4339.34270324586</v>
      </c>
      <c r="K8" s="14" t="n">
        <f aca="false">C8*'Inflation indexes'!$D$162/100*'Inflation indexes'!I101</f>
        <v>3146.50894028483</v>
      </c>
      <c r="L8" s="9" t="n">
        <f aca="false">L7+1</f>
        <v>2019</v>
      </c>
      <c r="M8" s="9" t="n">
        <f aca="false">AVERAGE(G20:G23)</f>
        <v>30697.8165721619</v>
      </c>
      <c r="N8" s="9" t="n">
        <f aca="false">AVERAGE(H20:H23)</f>
        <v>2753.7912390824</v>
      </c>
      <c r="O8" s="9" t="n">
        <f aca="false">AVERAGE(I20:I23)</f>
        <v>2351.28133873297</v>
      </c>
      <c r="P8" s="9" t="n">
        <f aca="false">AVERAGE(J20:J23)</f>
        <v>3940.07911745771</v>
      </c>
      <c r="Q8" s="9" t="n">
        <f aca="false">AVERAGE(K20:K23)</f>
        <v>2791.18888493164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indexes'!$D$162/100*'Inflation indexes'!I101</f>
        <v>35041.2791616419</v>
      </c>
      <c r="Z8" s="23" t="n">
        <f aca="false">T8*'Inflation indexes'!$D$162/100*'Inflation indexes'!I101</f>
        <v>3050.66253865981</v>
      </c>
      <c r="AA8" s="23" t="n">
        <f aca="false">V8*'Inflation indexes'!$D$162/100*'Inflation indexes'!I101</f>
        <v>2268.8067436588</v>
      </c>
      <c r="AB8" s="23" t="n">
        <f aca="false">W8*'Inflation indexes'!$D$162/100*'Inflation indexes'!I101</f>
        <v>4339.34270324586</v>
      </c>
      <c r="AC8" s="23" t="n">
        <f aca="false">U8*'Inflation indexes'!$D$162/100*'Inflation indexes'!I101</f>
        <v>3146.50894028483</v>
      </c>
      <c r="AD8" s="12" t="n">
        <f aca="false">AD7+1</f>
        <v>2019</v>
      </c>
      <c r="AE8" s="12" t="n">
        <f aca="false">AVERAGE(Y20:Y23)</f>
        <v>30697.6013006698</v>
      </c>
      <c r="AF8" s="12" t="n">
        <f aca="false">AVERAGE(Z20:Z23)</f>
        <v>2753.70702154449</v>
      </c>
      <c r="AG8" s="12" t="n">
        <f aca="false">AVERAGE(AA20:AA23)</f>
        <v>2351.21064117749</v>
      </c>
      <c r="AH8" s="12" t="n">
        <f aca="false">AVERAGE(AB20:AB23)</f>
        <v>3940.07911745771</v>
      </c>
      <c r="AI8" s="12" t="n">
        <f aca="false">AVERAGE(AC20:AC23)</f>
        <v>2791.13972978116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indexes'!$D$162/100*'Inflation indexes'!I101</f>
        <v>35041.2791616419</v>
      </c>
      <c r="AR8" s="24" t="n">
        <f aca="false">AL8*'Inflation indexes'!$D$162/100*'Inflation indexes'!I101</f>
        <v>3050.66253865981</v>
      </c>
      <c r="AS8" s="24" t="n">
        <f aca="false">AN8*'Inflation indexes'!$D$162/100*'Inflation indexes'!I101</f>
        <v>2268.8067436588</v>
      </c>
      <c r="AT8" s="24" t="n">
        <f aca="false">AO8*'Inflation indexes'!$D$162/100*'Inflation indexes'!I101</f>
        <v>4339.34270324586</v>
      </c>
      <c r="AU8" s="24" t="n">
        <f aca="false">AM8*'Inflation indexes'!$D$162/100*'Inflation indexes'!I101</f>
        <v>3146.50894028483</v>
      </c>
      <c r="AV8" s="9" t="n">
        <f aca="false">AV7+1</f>
        <v>2019</v>
      </c>
      <c r="AW8" s="9" t="n">
        <f aca="false">AVERAGE(AQ20:AQ23)</f>
        <v>30697.8165721619</v>
      </c>
      <c r="AX8" s="9" t="n">
        <f aca="false">AVERAGE(AR20:AR23)</f>
        <v>2753.7912390824</v>
      </c>
      <c r="AY8" s="9" t="n">
        <f aca="false">AVERAGE(AS20:AS23)</f>
        <v>2351.28133873297</v>
      </c>
      <c r="AZ8" s="9" t="n">
        <f aca="false">AVERAGE(AT20:AT23)</f>
        <v>3940.07911745771</v>
      </c>
      <c r="BA8" s="9" t="n">
        <f aca="false">AVERAGE(AU20:AU23)</f>
        <v>2791.18888493164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indexes'!$D$162/100*'Inflation indexes'!I102</f>
        <v>34077.7993780879</v>
      </c>
      <c r="H9" s="14" t="n">
        <f aca="false">B9*'Inflation indexes'!$D$162/100*'Inflation indexes'!I102</f>
        <v>2746.47483688594</v>
      </c>
      <c r="I9" s="14" t="n">
        <f aca="false">D9*'Inflation indexes'!$D$162/100*'Inflation indexes'!I102</f>
        <v>2361.69603635902</v>
      </c>
      <c r="J9" s="9" t="n">
        <f aca="false">E9*'Inflation indexes'!$D$162/100*'Inflation indexes'!I102</f>
        <v>3744.92964928381</v>
      </c>
      <c r="K9" s="14" t="n">
        <f aca="false">C9*'Inflation indexes'!$D$162/100*'Inflation indexes'!I102</f>
        <v>2851.44612747946</v>
      </c>
      <c r="L9" s="9" t="n">
        <f aca="false">L8+1</f>
        <v>2020</v>
      </c>
      <c r="M9" s="9" t="n">
        <f aca="false">AVERAGE(G24:G27)</f>
        <v>29020.387904398</v>
      </c>
      <c r="N9" s="9" t="n">
        <f aca="false">AVERAGE(H24:H27)</f>
        <v>2744.07536082273</v>
      </c>
      <c r="O9" s="9" t="n">
        <f aca="false">AVERAGE(I24:I27)</f>
        <v>2416.37447762957</v>
      </c>
      <c r="P9" s="9" t="n">
        <f aca="false">AVERAGE(J24:J27)</f>
        <v>3653.73096278012</v>
      </c>
      <c r="Q9" s="9" t="n">
        <f aca="false">AVERAGE(K24:K27)</f>
        <v>2751.1950376148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indexes'!$D$162/100*'Inflation indexes'!I102</f>
        <v>34077.7993780879</v>
      </c>
      <c r="Z9" s="23" t="n">
        <f aca="false">T9*'Inflation indexes'!$D$162/100*'Inflation indexes'!I102</f>
        <v>2746.47483688594</v>
      </c>
      <c r="AA9" s="23" t="n">
        <f aca="false">V9*'Inflation indexes'!$D$162/100*'Inflation indexes'!I102</f>
        <v>2361.69603635902</v>
      </c>
      <c r="AB9" s="23" t="n">
        <f aca="false">W9*'Inflation indexes'!$D$162/100*'Inflation indexes'!I102</f>
        <v>3744.92964928381</v>
      </c>
      <c r="AC9" s="23" t="n">
        <f aca="false">U9*'Inflation indexes'!$D$162/100*'Inflation indexes'!I102</f>
        <v>2851.44612747946</v>
      </c>
      <c r="AD9" s="12" t="n">
        <f aca="false">AD8+1</f>
        <v>2020</v>
      </c>
      <c r="AE9" s="12" t="n">
        <f aca="false">AVERAGE(Y24:Y27)</f>
        <v>29400.9989209555</v>
      </c>
      <c r="AF9" s="12" t="n">
        <f aca="false">AVERAGE(Z24:Z27)</f>
        <v>2753.26669317801</v>
      </c>
      <c r="AG9" s="12" t="n">
        <f aca="false">AVERAGE(AA24:AA27)</f>
        <v>2450.17869329872</v>
      </c>
      <c r="AH9" s="12" t="n">
        <f aca="false">AVERAGE(AB24:AB27)</f>
        <v>3685.40185687912</v>
      </c>
      <c r="AI9" s="12" t="n">
        <f aca="false">AVERAGE(AC24:AC27)</f>
        <v>2757.58764651014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indexes'!$D$162/100*'Inflation indexes'!I102</f>
        <v>34077.7993780879</v>
      </c>
      <c r="AR9" s="24" t="n">
        <f aca="false">AL9*'Inflation indexes'!$D$162/100*'Inflation indexes'!I102</f>
        <v>2746.47483688594</v>
      </c>
      <c r="AS9" s="24" t="n">
        <f aca="false">AN9*'Inflation indexes'!$D$162/100*'Inflation indexes'!I102</f>
        <v>2361.69603635902</v>
      </c>
      <c r="AT9" s="24" t="n">
        <f aca="false">AO9*'Inflation indexes'!$D$162/100*'Inflation indexes'!I102</f>
        <v>3744.92964928381</v>
      </c>
      <c r="AU9" s="24" t="n">
        <f aca="false">AM9*'Inflation indexes'!$D$162/100*'Inflation indexes'!I102</f>
        <v>2851.44612747946</v>
      </c>
      <c r="AV9" s="9" t="n">
        <f aca="false">AV8+1</f>
        <v>2020</v>
      </c>
      <c r="AW9" s="9" t="n">
        <f aca="false">AVERAGE(AQ24:AQ27)</f>
        <v>29778.0377522827</v>
      </c>
      <c r="AX9" s="9" t="n">
        <f aca="false">AVERAGE(AR24:AR27)</f>
        <v>2827.66962919734</v>
      </c>
      <c r="AY9" s="9" t="n">
        <f aca="false">AVERAGE(AS24:AS27)</f>
        <v>2496.70722044101</v>
      </c>
      <c r="AZ9" s="9" t="n">
        <f aca="false">AVERAGE(AT24:AT27)</f>
        <v>3754.93607903169</v>
      </c>
      <c r="BA9" s="9" t="n">
        <f aca="false">AVERAGE(AU24:AU27)</f>
        <v>2834.87511862516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indexes'!$D$162/100*'Inflation indexes'!I103</f>
        <v>34249.4454763833</v>
      </c>
      <c r="H10" s="14" t="n">
        <f aca="false">B10*'Inflation indexes'!$D$162/100*'Inflation indexes'!I103</f>
        <v>2715.26498297532</v>
      </c>
      <c r="I10" s="14" t="n">
        <f aca="false">D10*'Inflation indexes'!$D$162/100*'Inflation indexes'!I103</f>
        <v>2264.90800967592</v>
      </c>
      <c r="J10" s="9" t="n">
        <f aca="false">E10*'Inflation indexes'!$D$162/100*'Inflation indexes'!I103</f>
        <v>3651.73812883394</v>
      </c>
      <c r="K10" s="14" t="n">
        <f aca="false">C10*'Inflation indexes'!$D$162/100*'Inflation indexes'!I103</f>
        <v>2781.59174012658</v>
      </c>
      <c r="L10" s="9" t="n">
        <f aca="false">L9+1</f>
        <v>2021</v>
      </c>
      <c r="M10" s="9" t="n">
        <f aca="false">AVERAGE(G28:G31)</f>
        <v>28120.8821218892</v>
      </c>
      <c r="N10" s="9" t="n">
        <f aca="false">AVERAGE(H28:H31)</f>
        <v>2716.88944425703</v>
      </c>
      <c r="O10" s="9" t="n">
        <f aca="false">AVERAGE(I28:I31)</f>
        <v>2457.53086462843</v>
      </c>
      <c r="P10" s="9" t="n">
        <f aca="false">AVERAGE(J28:J31)</f>
        <v>3479.7294136622</v>
      </c>
      <c r="Q10" s="9" t="n">
        <f aca="false">AVERAGE(K28:K31)</f>
        <v>2717.93828665302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indexes'!$D$162/100*'Inflation indexes'!I103</f>
        <v>34249.4454763833</v>
      </c>
      <c r="Z10" s="23" t="n">
        <f aca="false">T10*'Inflation indexes'!$D$162/100*'Inflation indexes'!I103</f>
        <v>2715.26498297532</v>
      </c>
      <c r="AA10" s="23" t="n">
        <f aca="false">V10*'Inflation indexes'!$D$162/100*'Inflation indexes'!I103</f>
        <v>2264.90800967592</v>
      </c>
      <c r="AB10" s="23" t="n">
        <f aca="false">W10*'Inflation indexes'!$D$162/100*'Inflation indexes'!I103</f>
        <v>3651.73812883394</v>
      </c>
      <c r="AC10" s="23" t="n">
        <f aca="false">U10*'Inflation indexes'!$D$162/100*'Inflation indexes'!I103</f>
        <v>2781.59174012658</v>
      </c>
      <c r="AD10" s="12" t="n">
        <f aca="false">AD9+1</f>
        <v>2021</v>
      </c>
      <c r="AE10" s="12" t="n">
        <f aca="false">AVERAGE(Y28:Y31)</f>
        <v>30116.2992451877</v>
      </c>
      <c r="AF10" s="12" t="n">
        <f aca="false">AVERAGE(Z28:Z31)</f>
        <v>2847.40164052395</v>
      </c>
      <c r="AG10" s="12" t="n">
        <f aca="false">AVERAGE(AA28:AA31)</f>
        <v>2609.77943385468</v>
      </c>
      <c r="AH10" s="12" t="n">
        <f aca="false">AVERAGE(AB28:AB31)</f>
        <v>3629.36415839188</v>
      </c>
      <c r="AI10" s="12" t="n">
        <f aca="false">AVERAGE(AC28:AC31)</f>
        <v>2848.18554075154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indexes'!$D$162/100*'Inflation indexes'!I103</f>
        <v>34249.4454763833</v>
      </c>
      <c r="AR10" s="24" t="n">
        <f aca="false">AL10*'Inflation indexes'!$D$162/100*'Inflation indexes'!I103</f>
        <v>2715.26498297532</v>
      </c>
      <c r="AS10" s="24" t="n">
        <f aca="false">AN10*'Inflation indexes'!$D$162/100*'Inflation indexes'!I103</f>
        <v>2264.90800967592</v>
      </c>
      <c r="AT10" s="24" t="n">
        <f aca="false">AO10*'Inflation indexes'!$D$162/100*'Inflation indexes'!I103</f>
        <v>3651.73812883394</v>
      </c>
      <c r="AU10" s="24" t="n">
        <f aca="false">AM10*'Inflation indexes'!$D$162/100*'Inflation indexes'!I103</f>
        <v>2781.59174012658</v>
      </c>
      <c r="AV10" s="9" t="n">
        <f aca="false">AV9+1</f>
        <v>2021</v>
      </c>
      <c r="AW10" s="9" t="n">
        <f aca="false">AVERAGE(AQ28:AQ31)</f>
        <v>32032.5034831388</v>
      </c>
      <c r="AX10" s="9" t="n">
        <f aca="false">AVERAGE(AR28:AR31)</f>
        <v>2980.31455927359</v>
      </c>
      <c r="AY10" s="9" t="n">
        <f aca="false">AVERAGE(AS28:AS31)</f>
        <v>2706.26162145539</v>
      </c>
      <c r="AZ10" s="9" t="n">
        <f aca="false">AVERAGE(AT28:AT31)</f>
        <v>3801.54909802401</v>
      </c>
      <c r="BA10" s="9" t="n">
        <f aca="false">AVERAGE(AU28:AU31)</f>
        <v>2977.28044605604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indexes'!$D$162/100*'Inflation indexes'!I104</f>
        <v>34804.2315672194</v>
      </c>
      <c r="H11" s="14" t="n">
        <f aca="false">B11*'Inflation indexes'!$D$162/100*'Inflation indexes'!I104</f>
        <v>3004.13288056074</v>
      </c>
      <c r="I11" s="14" t="n">
        <f aca="false">D11*'Inflation indexes'!$D$162/100*'Inflation indexes'!I104</f>
        <v>2775.66560701401</v>
      </c>
      <c r="J11" s="9" t="n">
        <f aca="false">E11*'Inflation indexes'!$D$162/100*'Inflation indexes'!I104</f>
        <v>4044.81871246377</v>
      </c>
      <c r="K11" s="14" t="n">
        <f aca="false">C11*'Inflation indexes'!$D$162/100*'Inflation indexes'!I104</f>
        <v>3057.62431109262</v>
      </c>
      <c r="L11" s="9" t="n">
        <f aca="false">L10+1</f>
        <v>2022</v>
      </c>
      <c r="M11" s="9" t="n">
        <f aca="false">AVERAGE(G32:G35)</f>
        <v>28787.2531331689</v>
      </c>
      <c r="N11" s="9" t="n">
        <f aca="false">AVERAGE(H32:H35)</f>
        <v>3038.72055134782</v>
      </c>
      <c r="O11" s="9" t="n">
        <f aca="false">AVERAGE(I32:I35)</f>
        <v>2749.67289271781</v>
      </c>
      <c r="P11" s="9" t="n">
        <f aca="false">AVERAGE(J32:J35)</f>
        <v>3891.51247029635</v>
      </c>
      <c r="Q11" s="9" t="n">
        <f aca="false">AVERAGE(K32:K35)</f>
        <v>3018.91129021875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indexes'!$D$162/100*'Inflation indexes'!I104</f>
        <v>34804.2315672194</v>
      </c>
      <c r="Z11" s="23" t="n">
        <f aca="false">T11*'Inflation indexes'!$D$162/100*'Inflation indexes'!I104</f>
        <v>3004.13288056074</v>
      </c>
      <c r="AA11" s="23" t="n">
        <f aca="false">V11*'Inflation indexes'!$D$162/100*'Inflation indexes'!I104</f>
        <v>2775.66560701401</v>
      </c>
      <c r="AB11" s="23" t="n">
        <f aca="false">W11*'Inflation indexes'!$D$162/100*'Inflation indexes'!I104</f>
        <v>4044.81871246377</v>
      </c>
      <c r="AC11" s="23" t="n">
        <f aca="false">U11*'Inflation indexes'!$D$162/100*'Inflation indexes'!I104</f>
        <v>3057.62431109262</v>
      </c>
      <c r="AD11" s="12" t="n">
        <f aca="false">AD10+1</f>
        <v>2022</v>
      </c>
      <c r="AE11" s="12" t="n">
        <f aca="false">AVERAGE(Y32:Y35)</f>
        <v>31689.585476256</v>
      </c>
      <c r="AF11" s="12" t="n">
        <f aca="false">AVERAGE(Z32:Z35)</f>
        <v>3179.86082907329</v>
      </c>
      <c r="AG11" s="12" t="n">
        <f aca="false">AVERAGE(AA32:AA35)</f>
        <v>2926.78182755848</v>
      </c>
      <c r="AH11" s="12" t="n">
        <f aca="false">AVERAGE(AB32:AB35)</f>
        <v>4020.56951496842</v>
      </c>
      <c r="AI11" s="12" t="n">
        <f aca="false">AVERAGE(AC32:AC35)</f>
        <v>3166.00459135797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indexes'!$D$162/100*'Inflation indexes'!I104</f>
        <v>34804.2315672194</v>
      </c>
      <c r="AR11" s="24" t="n">
        <f aca="false">AL11*'Inflation indexes'!$D$162/100*'Inflation indexes'!I104</f>
        <v>3004.13288056074</v>
      </c>
      <c r="AS11" s="24" t="n">
        <f aca="false">AN11*'Inflation indexes'!$D$162/100*'Inflation indexes'!I104</f>
        <v>2775.66560701401</v>
      </c>
      <c r="AT11" s="24" t="n">
        <f aca="false">AO11*'Inflation indexes'!$D$162/100*'Inflation indexes'!I104</f>
        <v>4044.81871246377</v>
      </c>
      <c r="AU11" s="24" t="n">
        <f aca="false">AM11*'Inflation indexes'!$D$162/100*'Inflation indexes'!I104</f>
        <v>3057.62431109262</v>
      </c>
      <c r="AV11" s="9" t="n">
        <f aca="false">AV10+1</f>
        <v>2022</v>
      </c>
      <c r="AW11" s="9" t="n">
        <f aca="false">AVERAGE(AQ32:AQ35)</f>
        <v>35001.1840026581</v>
      </c>
      <c r="AX11" s="9" t="n">
        <f aca="false">AVERAGE(AR32:AR35)</f>
        <v>3404.61914689057</v>
      </c>
      <c r="AY11" s="9" t="n">
        <f aca="false">AVERAGE(AS32:AS35)</f>
        <v>3105.44997998234</v>
      </c>
      <c r="AZ11" s="9" t="n">
        <f aca="false">AVERAGE(AT32:AT35)</f>
        <v>4352.77809176499</v>
      </c>
      <c r="BA11" s="9" t="n">
        <f aca="false">AVERAGE(AU32:AU35)</f>
        <v>3381.22038476806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indexes'!$D$162/100*'Inflation indexes'!I105</f>
        <v>35242.4080562988</v>
      </c>
      <c r="H12" s="14" t="n">
        <f aca="false">B12*'Inflation indexes'!$D$162/100*'Inflation indexes'!I105</f>
        <v>3512.56295515488</v>
      </c>
      <c r="I12" s="14" t="n">
        <f aca="false">D12*'Inflation indexes'!$D$162/100*'Inflation indexes'!I105</f>
        <v>3273.21684685966</v>
      </c>
      <c r="J12" s="9" t="n">
        <f aca="false">E12*'Inflation indexes'!$D$162/100*'Inflation indexes'!I105</f>
        <v>4263.41323971497</v>
      </c>
      <c r="K12" s="14" t="n">
        <f aca="false">C12*'Inflation indexes'!$D$162/100*'Inflation indexes'!I105</f>
        <v>3550.64811460507</v>
      </c>
      <c r="L12" s="9" t="n">
        <f aca="false">L11+1</f>
        <v>2023</v>
      </c>
      <c r="M12" s="9" t="n">
        <f aca="false">AVERAGE(G36:G39)</f>
        <v>29340.8679702142</v>
      </c>
      <c r="N12" s="9" t="n">
        <f aca="false">AVERAGE(H36:H39)</f>
        <v>3301.15409693503</v>
      </c>
      <c r="O12" s="9" t="n">
        <f aca="false">AVERAGE(I36:I39)</f>
        <v>3013.57433719779</v>
      </c>
      <c r="P12" s="9" t="n">
        <f aca="false">AVERAGE(J36:J39)</f>
        <v>4228.16909218298</v>
      </c>
      <c r="Q12" s="9" t="n">
        <f aca="false">AVERAGE(K36:K39)</f>
        <v>3271.84160146457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indexes'!$D$162/100*'Inflation indexes'!I105</f>
        <v>35242.4080562988</v>
      </c>
      <c r="Z12" s="23" t="n">
        <f aca="false">T12*'Inflation indexes'!$D$162/100*'Inflation indexes'!I105</f>
        <v>3512.56295515488</v>
      </c>
      <c r="AA12" s="23" t="n">
        <f aca="false">V12*'Inflation indexes'!$D$162/100*'Inflation indexes'!I105</f>
        <v>3273.21684685966</v>
      </c>
      <c r="AB12" s="23" t="n">
        <f aca="false">W12*'Inflation indexes'!$D$162/100*'Inflation indexes'!I105</f>
        <v>4263.41323971497</v>
      </c>
      <c r="AC12" s="23" t="n">
        <f aca="false">U12*'Inflation indexes'!$D$162/100*'Inflation indexes'!I105</f>
        <v>3550.64811460507</v>
      </c>
      <c r="AD12" s="12" t="n">
        <f aca="false">AD11+1</f>
        <v>2023</v>
      </c>
      <c r="AE12" s="12" t="n">
        <f aca="false">AVERAGE(Y36:Y39)</f>
        <v>32487.4705822514</v>
      </c>
      <c r="AF12" s="12" t="n">
        <f aca="false">AVERAGE(Z36:Z39)</f>
        <v>3487.37173162918</v>
      </c>
      <c r="AG12" s="12" t="n">
        <f aca="false">AVERAGE(AA36:AA39)</f>
        <v>3195.00743314005</v>
      </c>
      <c r="AH12" s="12" t="n">
        <f aca="false">AVERAGE(AB36:AB39)</f>
        <v>4469.95873290597</v>
      </c>
      <c r="AI12" s="12" t="n">
        <f aca="false">AVERAGE(AC36:AC39)</f>
        <v>3445.39153432791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indexes'!$D$162/100*'Inflation indexes'!I105</f>
        <v>35242.4080562988</v>
      </c>
      <c r="AR12" s="24" t="n">
        <f aca="false">AL12*'Inflation indexes'!$D$162/100*'Inflation indexes'!I105</f>
        <v>3512.56295515488</v>
      </c>
      <c r="AS12" s="24" t="n">
        <f aca="false">AN12*'Inflation indexes'!$D$162/100*'Inflation indexes'!I105</f>
        <v>3273.21684685966</v>
      </c>
      <c r="AT12" s="24" t="n">
        <f aca="false">AO12*'Inflation indexes'!$D$162/100*'Inflation indexes'!I105</f>
        <v>4263.41323971497</v>
      </c>
      <c r="AU12" s="24" t="n">
        <f aca="false">AM12*'Inflation indexes'!$D$162/100*'Inflation indexes'!I105</f>
        <v>3550.64811460507</v>
      </c>
      <c r="AV12" s="9" t="n">
        <f aca="false">AV11+1</f>
        <v>2023</v>
      </c>
      <c r="AW12" s="9" t="n">
        <f aca="false">AVERAGE(AQ36:AQ39)</f>
        <v>35928.7950264778</v>
      </c>
      <c r="AX12" s="9" t="n">
        <f aca="false">AVERAGE(AR36:AR39)</f>
        <v>3605.25512636488</v>
      </c>
      <c r="AY12" s="9" t="n">
        <f aca="false">AVERAGE(AS36:AS39)</f>
        <v>3289.03528369933</v>
      </c>
      <c r="AZ12" s="9" t="n">
        <f aca="false">AVERAGE(AT36:AT39)</f>
        <v>4692.91324327351</v>
      </c>
      <c r="BA12" s="9" t="n">
        <f aca="false">AVERAGE(AU36:AU39)</f>
        <v>3564.72794718061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indexes'!$D$162/100*'Inflation indexes'!I106</f>
        <v>35230.0098424287</v>
      </c>
      <c r="H13" s="14" t="n">
        <f aca="false">B13*'Inflation indexes'!$D$162/100*'Inflation indexes'!I106</f>
        <v>2942.56119480153</v>
      </c>
      <c r="I13" s="14" t="n">
        <f aca="false">D13*'Inflation indexes'!$D$162/100*'Inflation indexes'!I106</f>
        <v>2701.44709877048</v>
      </c>
      <c r="J13" s="9" t="n">
        <f aca="false">E13*'Inflation indexes'!$D$162/100*'Inflation indexes'!I106</f>
        <v>3972.83493422701</v>
      </c>
      <c r="K13" s="14" t="n">
        <f aca="false">C13*'Inflation indexes'!$D$162/100*'Inflation indexes'!I106</f>
        <v>2985.70924625981</v>
      </c>
      <c r="L13" s="9" t="n">
        <f aca="false">L12+1</f>
        <v>2024</v>
      </c>
      <c r="M13" s="9" t="n">
        <f aca="false">AVERAGE(G40:G43)</f>
        <v>29977.1300047304</v>
      </c>
      <c r="N13" s="9" t="n">
        <f aca="false">AVERAGE(H40:H43)</f>
        <v>3477.79484669023</v>
      </c>
      <c r="O13" s="9" t="n">
        <f aca="false">AVERAGE(I40:I43)</f>
        <v>3182.50872090174</v>
      </c>
      <c r="P13" s="9" t="n">
        <f aca="false">AVERAGE(J40:J43)</f>
        <v>4495.17899723871</v>
      </c>
      <c r="Q13" s="9" t="n">
        <f aca="false">AVERAGE(K40:K43)</f>
        <v>3448.86540558112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indexes'!$D$162/100*'Inflation indexes'!I106</f>
        <v>35230.0098424287</v>
      </c>
      <c r="Z13" s="23" t="n">
        <f aca="false">T13*'Inflation indexes'!$D$162/100*'Inflation indexes'!I106</f>
        <v>2942.56119480153</v>
      </c>
      <c r="AA13" s="23" t="n">
        <f aca="false">V13*'Inflation indexes'!$D$162/100*'Inflation indexes'!I106</f>
        <v>2701.44709877048</v>
      </c>
      <c r="AB13" s="23" t="n">
        <f aca="false">W13*'Inflation indexes'!$D$162/100*'Inflation indexes'!I106</f>
        <v>3972.83493422701</v>
      </c>
      <c r="AC13" s="23" t="n">
        <f aca="false">U13*'Inflation indexes'!$D$162/100*'Inflation indexes'!I106</f>
        <v>2985.70924625981</v>
      </c>
      <c r="AD13" s="12" t="n">
        <f aca="false">AD12+1</f>
        <v>2024</v>
      </c>
      <c r="AE13" s="12" t="n">
        <f aca="false">AVERAGE(Y40:Y43)</f>
        <v>33299.9860102552</v>
      </c>
      <c r="AF13" s="12" t="n">
        <f aca="false">AVERAGE(Z40:Z43)</f>
        <v>3690.85419662338</v>
      </c>
      <c r="AG13" s="12" t="n">
        <f aca="false">AVERAGE(AA40:AA43)</f>
        <v>3408.0496506481</v>
      </c>
      <c r="AH13" s="12" t="n">
        <f aca="false">AVERAGE(AB40:AB43)</f>
        <v>4788.76351412128</v>
      </c>
      <c r="AI13" s="12" t="n">
        <f aca="false">AVERAGE(AC40:AC43)</f>
        <v>3673.86256758782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indexes'!$D$162/100*'Inflation indexes'!I106</f>
        <v>35230.0098424287</v>
      </c>
      <c r="AR13" s="24" t="n">
        <f aca="false">AL13*'Inflation indexes'!$D$162/100*'Inflation indexes'!I106</f>
        <v>2942.56119480153</v>
      </c>
      <c r="AS13" s="24" t="n">
        <f aca="false">AN13*'Inflation indexes'!$D$162/100*'Inflation indexes'!I106</f>
        <v>2701.44709877048</v>
      </c>
      <c r="AT13" s="24" t="n">
        <f aca="false">AO13*'Inflation indexes'!$D$162/100*'Inflation indexes'!I106</f>
        <v>3972.83493422701</v>
      </c>
      <c r="AU13" s="24" t="n">
        <f aca="false">AM13*'Inflation indexes'!$D$162/100*'Inflation indexes'!I106</f>
        <v>2985.70924625981</v>
      </c>
      <c r="AV13" s="9" t="n">
        <f aca="false">AV12+1</f>
        <v>2024</v>
      </c>
      <c r="AW13" s="9" t="n">
        <f aca="false">AVERAGE(AQ40:AQ43)</f>
        <v>36496.0661408206</v>
      </c>
      <c r="AX13" s="9" t="n">
        <f aca="false">AVERAGE(AR40:AR43)</f>
        <v>3828.27243910948</v>
      </c>
      <c r="AY13" s="9" t="n">
        <f aca="false">AVERAGE(AS40:AS43)</f>
        <v>3513.04609847941</v>
      </c>
      <c r="AZ13" s="9" t="n">
        <f aca="false">AVERAGE(AT40:AT43)</f>
        <v>5013.18254615811</v>
      </c>
      <c r="BA13" s="9" t="n">
        <f aca="false">AVERAGE(AU40:AU43)</f>
        <v>3778.32188802367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indexes'!$D$162/100*'Inflation indexes'!I107</f>
        <v>35986.5234681939</v>
      </c>
      <c r="H14" s="14" t="n">
        <f aca="false">B14*'Inflation indexes'!$D$162/100*'Inflation indexes'!I107</f>
        <v>2804.2294516442</v>
      </c>
      <c r="I14" s="14" t="n">
        <f aca="false">D14*'Inflation indexes'!$D$162/100*'Inflation indexes'!I107</f>
        <v>2541.73043965318</v>
      </c>
      <c r="J14" s="9" t="n">
        <f aca="false">E14*'Inflation indexes'!$D$162/100*'Inflation indexes'!I107</f>
        <v>3824.50961768313</v>
      </c>
      <c r="K14" s="14" t="n">
        <f aca="false">C14*'Inflation indexes'!$D$162/100*'Inflation indexes'!I107</f>
        <v>2847.40318161567</v>
      </c>
      <c r="L14" s="9" t="n">
        <f aca="false">L13+1</f>
        <v>2025</v>
      </c>
      <c r="M14" s="9" t="n">
        <f aca="false">AVERAGE(G44:G47)</f>
        <v>30818.9274640648</v>
      </c>
      <c r="N14" s="9" t="n">
        <f aca="false">AVERAGE(H44:H47)</f>
        <v>3637.96233937751</v>
      </c>
      <c r="O14" s="9" t="n">
        <f aca="false">AVERAGE(I44:I47)</f>
        <v>3347.31356537091</v>
      </c>
      <c r="P14" s="9" t="n">
        <f aca="false">AVERAGE(J44:J47)</f>
        <v>4670.9807421336</v>
      </c>
      <c r="Q14" s="9" t="n">
        <f aca="false">AVERAGE(K44:K47)</f>
        <v>3592.50208538943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indexes'!$D$162/100*'Inflation indexes'!I107</f>
        <v>35986.5234681939</v>
      </c>
      <c r="Z14" s="23" t="n">
        <f aca="false">T14*'Inflation indexes'!$D$162/100*'Inflation indexes'!I107</f>
        <v>2804.2294516442</v>
      </c>
      <c r="AA14" s="23" t="n">
        <f aca="false">V14*'Inflation indexes'!$D$162/100*'Inflation indexes'!I107</f>
        <v>2541.73043965318</v>
      </c>
      <c r="AB14" s="23" t="n">
        <f aca="false">W14*'Inflation indexes'!$D$162/100*'Inflation indexes'!I107</f>
        <v>3824.50961768313</v>
      </c>
      <c r="AC14" s="23" t="n">
        <f aca="false">U14*'Inflation indexes'!$D$162/100*'Inflation indexes'!I107</f>
        <v>2847.40318161567</v>
      </c>
      <c r="AD14" s="12" t="n">
        <f aca="false">AD13+1</f>
        <v>2025</v>
      </c>
      <c r="AE14" s="12" t="n">
        <f aca="false">AVERAGE(Y44:Y47)</f>
        <v>34248.7569731092</v>
      </c>
      <c r="AF14" s="12" t="n">
        <f aca="false">AVERAGE(Z44:Z47)</f>
        <v>3884.79927417918</v>
      </c>
      <c r="AG14" s="12" t="n">
        <f aca="false">AVERAGE(AA44:AA47)</f>
        <v>3557.22928292672</v>
      </c>
      <c r="AH14" s="12" t="n">
        <f aca="false">AVERAGE(AB44:AB47)</f>
        <v>4931.50762346763</v>
      </c>
      <c r="AI14" s="12" t="n">
        <f aca="false">AVERAGE(AC44:AC47)</f>
        <v>3814.82476685198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indexes'!$D$162/100*'Inflation indexes'!I107</f>
        <v>35986.5234681939</v>
      </c>
      <c r="AR14" s="24" t="n">
        <f aca="false">AL14*'Inflation indexes'!$D$162/100*'Inflation indexes'!I107</f>
        <v>2804.2294516442</v>
      </c>
      <c r="AS14" s="24" t="n">
        <f aca="false">AN14*'Inflation indexes'!$D$162/100*'Inflation indexes'!I107</f>
        <v>2541.73043965318</v>
      </c>
      <c r="AT14" s="24" t="n">
        <f aca="false">AO14*'Inflation indexes'!$D$162/100*'Inflation indexes'!I107</f>
        <v>3824.50961768313</v>
      </c>
      <c r="AU14" s="24" t="n">
        <f aca="false">AM14*'Inflation indexes'!$D$162/100*'Inflation indexes'!I107</f>
        <v>2847.40318161567</v>
      </c>
      <c r="AV14" s="9" t="n">
        <f aca="false">AV13+1</f>
        <v>2025</v>
      </c>
      <c r="AW14" s="9" t="n">
        <f aca="false">AVERAGE(AQ44:AQ47)</f>
        <v>37441.106565008</v>
      </c>
      <c r="AX14" s="9" t="n">
        <f aca="false">AVERAGE(AR44:AR47)</f>
        <v>3989.49317847242</v>
      </c>
      <c r="AY14" s="9" t="n">
        <f aca="false">AVERAGE(AS44:AS47)</f>
        <v>3668.52782625606</v>
      </c>
      <c r="AZ14" s="9" t="n">
        <f aca="false">AVERAGE(AT44:AT47)</f>
        <v>5176.04255627569</v>
      </c>
      <c r="BA14" s="9" t="n">
        <f aca="false">AVERAGE(AU44:AU47)</f>
        <v>3930.94789940197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indexes'!$D$162/100*'Inflation indexes'!I108</f>
        <v>36008.0331594921</v>
      </c>
      <c r="H15" s="14" t="n">
        <f aca="false">B15*'Inflation indexes'!$D$162/100*'Inflation indexes'!I108</f>
        <v>3154.05812124071</v>
      </c>
      <c r="I15" s="14" t="n">
        <f aca="false">D15*'Inflation indexes'!$D$162/100*'Inflation indexes'!I108</f>
        <v>2964.82021750867</v>
      </c>
      <c r="J15" s="9" t="n">
        <f aca="false">E15*'Inflation indexes'!$D$162/100*'Inflation indexes'!I108</f>
        <v>4194.01825478557</v>
      </c>
      <c r="K15" s="14" t="n">
        <f aca="false">C15*'Inflation indexes'!$D$162/100*'Inflation indexes'!I108</f>
        <v>3222.86789769105</v>
      </c>
      <c r="L15" s="9" t="n">
        <f aca="false">L14+1</f>
        <v>2026</v>
      </c>
      <c r="M15" s="9" t="n">
        <f aca="false">AVERAGE(G48:G51)</f>
        <v>31659.4594018189</v>
      </c>
      <c r="N15" s="9" t="n">
        <f aca="false">AVERAGE(H48:H51)</f>
        <v>3845.20593904398</v>
      </c>
      <c r="O15" s="9" t="n">
        <f aca="false">AVERAGE(I48:I51)</f>
        <v>3524.5128085713</v>
      </c>
      <c r="P15" s="9" t="n">
        <f aca="false">AVERAGE(J48:J51)</f>
        <v>4990.66565726665</v>
      </c>
      <c r="Q15" s="9" t="n">
        <f aca="false">AVERAGE(K48:K51)</f>
        <v>3788.56088965588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indexes'!$D$162/100*'Inflation indexes'!I108</f>
        <v>36008.0331594921</v>
      </c>
      <c r="Z15" s="23" t="n">
        <f aca="false">T15*'Inflation indexes'!$D$162/100*'Inflation indexes'!I108</f>
        <v>3154.05812124071</v>
      </c>
      <c r="AA15" s="23" t="n">
        <f aca="false">V15*'Inflation indexes'!$D$162/100*'Inflation indexes'!I108</f>
        <v>2964.82021750867</v>
      </c>
      <c r="AB15" s="23" t="n">
        <f aca="false">W15*'Inflation indexes'!$D$162/100*'Inflation indexes'!I108</f>
        <v>4194.01825478557</v>
      </c>
      <c r="AC15" s="23" t="n">
        <f aca="false">U15*'Inflation indexes'!$D$162/100*'Inflation indexes'!I108</f>
        <v>3222.86789769105</v>
      </c>
      <c r="AD15" s="12" t="n">
        <f aca="false">AD14+1</f>
        <v>2026</v>
      </c>
      <c r="AE15" s="12" t="n">
        <f aca="false">AVERAGE(Y48:Y51)</f>
        <v>35078.6789188069</v>
      </c>
      <c r="AF15" s="12" t="n">
        <f aca="false">AVERAGE(Z48:Z51)</f>
        <v>4047.66858919358</v>
      </c>
      <c r="AG15" s="12" t="n">
        <f aca="false">AVERAGE(AA48:AA51)</f>
        <v>3746.1403908167</v>
      </c>
      <c r="AH15" s="12" t="n">
        <f aca="false">AVERAGE(AB48:AB51)</f>
        <v>5157.19674202726</v>
      </c>
      <c r="AI15" s="12" t="n">
        <f aca="false">AVERAGE(AC48:AC51)</f>
        <v>4007.31647489511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indexes'!$D$162/100*'Inflation indexes'!I108</f>
        <v>36008.0331594921</v>
      </c>
      <c r="AR15" s="24" t="n">
        <f aca="false">AL15*'Inflation indexes'!$D$162/100*'Inflation indexes'!I108</f>
        <v>3154.05812124071</v>
      </c>
      <c r="AS15" s="24" t="n">
        <f aca="false">AN15*'Inflation indexes'!$D$162/100*'Inflation indexes'!I108</f>
        <v>2964.82021750867</v>
      </c>
      <c r="AT15" s="24" t="n">
        <f aca="false">AO15*'Inflation indexes'!$D$162/100*'Inflation indexes'!I108</f>
        <v>4194.01825478557</v>
      </c>
      <c r="AU15" s="24" t="n">
        <f aca="false">AM15*'Inflation indexes'!$D$162/100*'Inflation indexes'!I108</f>
        <v>3222.86789769105</v>
      </c>
      <c r="AV15" s="9" t="n">
        <f aca="false">AV14+1</f>
        <v>2026</v>
      </c>
      <c r="AW15" s="9" t="n">
        <f aca="false">AVERAGE(AQ48:AQ51)</f>
        <v>38166.3143568188</v>
      </c>
      <c r="AX15" s="9" t="n">
        <f aca="false">AVERAGE(AR48:AR51)</f>
        <v>4185.24667738642</v>
      </c>
      <c r="AY15" s="9" t="n">
        <f aca="false">AVERAGE(AS48:AS51)</f>
        <v>3874.92722082187</v>
      </c>
      <c r="AZ15" s="9" t="n">
        <f aca="false">AVERAGE(AT48:AT51)</f>
        <v>5324.12190381397</v>
      </c>
      <c r="BA15" s="9" t="n">
        <f aca="false">AVERAGE(AU48:AU51)</f>
        <v>4121.05427713072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indexes'!$D$162/100*'Inflation indexes'!I109</f>
        <v>35581.1127101917</v>
      </c>
      <c r="H16" s="14" t="n">
        <f aca="false">B16*'Inflation indexes'!$D$162/100*'Inflation indexes'!I109</f>
        <v>3613.74305553476</v>
      </c>
      <c r="I16" s="14" t="n">
        <f aca="false">D16*'Inflation indexes'!$D$162/100*'Inflation indexes'!I109</f>
        <v>3341.53684595575</v>
      </c>
      <c r="J16" s="9" t="n">
        <f aca="false">E16*'Inflation indexes'!$D$162/100*'Inflation indexes'!I109</f>
        <v>4406.99002029225</v>
      </c>
      <c r="K16" s="14" t="n">
        <f aca="false">C16*'Inflation indexes'!$D$162/100*'Inflation indexes'!I109</f>
        <v>3612.13883152745</v>
      </c>
      <c r="L16" s="9" t="n">
        <f aca="false">L15+1</f>
        <v>2027</v>
      </c>
      <c r="M16" s="9" t="n">
        <f aca="false">AVERAGE(G52:G55)</f>
        <v>32466.9932305166</v>
      </c>
      <c r="N16" s="9" t="n">
        <f aca="false">AVERAGE(H52:H55)</f>
        <v>3910.68767192631</v>
      </c>
      <c r="O16" s="9" t="n">
        <f aca="false">AVERAGE(I52:I55)</f>
        <v>3606.56383460214</v>
      </c>
      <c r="P16" s="9" t="n">
        <f aca="false">AVERAGE(J52:J55)</f>
        <v>4995.36464135911</v>
      </c>
      <c r="Q16" s="9" t="n">
        <f aca="false">AVERAGE(K52:K55)</f>
        <v>3870.5903398271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indexes'!$D$162/100*'Inflation indexes'!I109</f>
        <v>35581.1127101917</v>
      </c>
      <c r="Z16" s="23" t="n">
        <f aca="false">T16*'Inflation indexes'!$D$162/100*'Inflation indexes'!I109</f>
        <v>3613.74305553476</v>
      </c>
      <c r="AA16" s="23" t="n">
        <f aca="false">V16*'Inflation indexes'!$D$162/100*'Inflation indexes'!I109</f>
        <v>3341.53684595575</v>
      </c>
      <c r="AB16" s="23" t="n">
        <f aca="false">W16*'Inflation indexes'!$D$162/100*'Inflation indexes'!I109</f>
        <v>4406.99002029225</v>
      </c>
      <c r="AC16" s="23" t="n">
        <f aca="false">U16*'Inflation indexes'!$D$162/100*'Inflation indexes'!I109</f>
        <v>3612.13883152745</v>
      </c>
      <c r="AD16" s="12" t="n">
        <f aca="false">AD15+1</f>
        <v>2027</v>
      </c>
      <c r="AE16" s="12" t="n">
        <f aca="false">AVERAGE(Y52:Y55)</f>
        <v>35637.515155679</v>
      </c>
      <c r="AF16" s="12" t="n">
        <f aca="false">AVERAGE(Z52:Z55)</f>
        <v>4165.54476532701</v>
      </c>
      <c r="AG16" s="12" t="n">
        <f aca="false">AVERAGE(AA52:AA55)</f>
        <v>3906.44529024154</v>
      </c>
      <c r="AH16" s="12" t="n">
        <f aca="false">AVERAGE(AB52:AB55)</f>
        <v>5433.21360839536</v>
      </c>
      <c r="AI16" s="12" t="n">
        <f aca="false">AVERAGE(AC52:AC55)</f>
        <v>4158.45062393458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691.530699251008</v>
      </c>
      <c r="AM16" s="14" t="n">
        <f aca="false">Adequacy_high!AA14</f>
        <v>691.223712801644</v>
      </c>
      <c r="AN16" s="14" t="n">
        <f aca="false">Adequacy_high!AB14</f>
        <v>639.440955304677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indexes'!$D$162/100*'Inflation indexes'!I109</f>
        <v>35581.1127101917</v>
      </c>
      <c r="AR16" s="24" t="n">
        <f aca="false">AL16*'Inflation indexes'!$D$162/100*'Inflation indexes'!I109</f>
        <v>3613.74305553476</v>
      </c>
      <c r="AS16" s="24" t="n">
        <f aca="false">AN16*'Inflation indexes'!$D$162/100*'Inflation indexes'!I109</f>
        <v>3341.53684595575</v>
      </c>
      <c r="AT16" s="24" t="n">
        <f aca="false">AO16*'Inflation indexes'!$D$162/100*'Inflation indexes'!I109</f>
        <v>4406.99002029225</v>
      </c>
      <c r="AU16" s="24" t="n">
        <f aca="false">AM16*'Inflation indexes'!$D$162/100*'Inflation indexes'!I109</f>
        <v>3612.13883152745</v>
      </c>
      <c r="AV16" s="9" t="n">
        <f aca="false">AV15+1</f>
        <v>2027</v>
      </c>
      <c r="AW16" s="9" t="n">
        <f aca="false">AVERAGE(AQ52:AQ55)</f>
        <v>38954.7087172398</v>
      </c>
      <c r="AX16" s="9" t="n">
        <f aca="false">AVERAGE(AR52:AR55)</f>
        <v>4294.50826465258</v>
      </c>
      <c r="AY16" s="9" t="n">
        <f aca="false">AVERAGE(AS52:AS55)</f>
        <v>3994.85852053363</v>
      </c>
      <c r="AZ16" s="9" t="n">
        <f aca="false">AVERAGE(AT52:AT55)</f>
        <v>5445.53986317577</v>
      </c>
      <c r="BA16" s="9" t="n">
        <f aca="false">AVERAGE(AU52:AU55)</f>
        <v>4239.89193698335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indexes'!$D$162/100*'Inflation indexes'!I110</f>
        <v>35133.3866350866</v>
      </c>
      <c r="H17" s="14" t="n">
        <f aca="false">B17*'Inflation indexes'!$D$162/100*'Inflation indexes'!I110</f>
        <v>2914.45302217022</v>
      </c>
      <c r="I17" s="14" t="n">
        <f aca="false">D17*'Inflation indexes'!$D$162/100*'Inflation indexes'!I110</f>
        <v>2599.34439470381</v>
      </c>
      <c r="J17" s="9" t="n">
        <f aca="false">E17*'Inflation indexes'!$D$162/100*'Inflation indexes'!I110</f>
        <v>4052.33732159067</v>
      </c>
      <c r="K17" s="14" t="n">
        <f aca="false">C17*'Inflation indexes'!$D$162/100*'Inflation indexes'!I110</f>
        <v>2968.63858523029</v>
      </c>
      <c r="L17" s="9" t="n">
        <f aca="false">L16+1</f>
        <v>2028</v>
      </c>
      <c r="M17" s="9" t="n">
        <f aca="false">AVERAGE(G56:G59)</f>
        <v>33172.1618074495</v>
      </c>
      <c r="N17" s="9" t="n">
        <f aca="false">AVERAGE(H56:H59)</f>
        <v>3961.25066352758</v>
      </c>
      <c r="O17" s="9" t="n">
        <f aca="false">AVERAGE(I56:I59)</f>
        <v>3658.11298748041</v>
      </c>
      <c r="P17" s="9" t="n">
        <f aca="false">AVERAGE(J56:J59)</f>
        <v>5085.77176441645</v>
      </c>
      <c r="Q17" s="9" t="n">
        <f aca="false">AVERAGE(K56:K59)</f>
        <v>3920.29270630146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indexes'!$D$162/100*'Inflation indexes'!I110</f>
        <v>35133.3866350866</v>
      </c>
      <c r="Z17" s="23" t="n">
        <f aca="false">T17*'Inflation indexes'!$D$162/100*'Inflation indexes'!I110</f>
        <v>2914.45302217022</v>
      </c>
      <c r="AA17" s="23" t="n">
        <f aca="false">V17*'Inflation indexes'!$D$162/100*'Inflation indexes'!I110</f>
        <v>2599.34439470381</v>
      </c>
      <c r="AB17" s="23" t="n">
        <f aca="false">W17*'Inflation indexes'!$D$162/100*'Inflation indexes'!I110</f>
        <v>4052.33732159067</v>
      </c>
      <c r="AC17" s="23" t="n">
        <f aca="false">U17*'Inflation indexes'!$D$162/100*'Inflation indexes'!I110</f>
        <v>2968.63858523029</v>
      </c>
      <c r="AD17" s="12" t="n">
        <f aca="false">AD16+1</f>
        <v>2028</v>
      </c>
      <c r="AE17" s="12" t="n">
        <f aca="false">AVERAGE(Y56:Y59)</f>
        <v>36151.243810895</v>
      </c>
      <c r="AF17" s="12" t="n">
        <f aca="false">AVERAGE(Z56:Z59)</f>
        <v>4199.65672132167</v>
      </c>
      <c r="AG17" s="12" t="n">
        <f aca="false">AVERAGE(AA56:AA59)</f>
        <v>3909.17186406195</v>
      </c>
      <c r="AH17" s="12" t="n">
        <f aca="false">AVERAGE(AB56:AB59)</f>
        <v>5487.85177555275</v>
      </c>
      <c r="AI17" s="12" t="n">
        <f aca="false">AVERAGE(AC56:AC59)</f>
        <v>4166.71839487082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557.713624179443</v>
      </c>
      <c r="AM17" s="14" t="n">
        <f aca="false">Adequacy_high!AA15</f>
        <v>568.082645921276</v>
      </c>
      <c r="AN17" s="14" t="n">
        <f aca="false">Adequacy_high!AB15</f>
        <v>497.414016226374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indexes'!$D$162/100*'Inflation indexes'!I110</f>
        <v>35133.3866350866</v>
      </c>
      <c r="AR17" s="24" t="n">
        <f aca="false">AL17*'Inflation indexes'!$D$162/100*'Inflation indexes'!I110</f>
        <v>2914.45302217022</v>
      </c>
      <c r="AS17" s="24" t="n">
        <f aca="false">AN17*'Inflation indexes'!$D$162/100*'Inflation indexes'!I110</f>
        <v>2599.34439470381</v>
      </c>
      <c r="AT17" s="24" t="n">
        <f aca="false">AO17*'Inflation indexes'!$D$162/100*'Inflation indexes'!I110</f>
        <v>4052.33732159067</v>
      </c>
      <c r="AU17" s="24" t="n">
        <f aca="false">AM17*'Inflation indexes'!$D$162/100*'Inflation indexes'!I110</f>
        <v>2968.63858523029</v>
      </c>
      <c r="AV17" s="9" t="n">
        <f aca="false">AV16+1</f>
        <v>2028</v>
      </c>
      <c r="AW17" s="9" t="n">
        <f aca="false">AVERAGE(AQ56:AQ59)</f>
        <v>39906.161268926</v>
      </c>
      <c r="AX17" s="9" t="n">
        <f aca="false">AVERAGE(AR56:AR59)</f>
        <v>4387.21430167935</v>
      </c>
      <c r="AY17" s="9" t="n">
        <f aca="false">AVERAGE(AS56:AS59)</f>
        <v>4052.13995747772</v>
      </c>
      <c r="AZ17" s="9" t="n">
        <f aca="false">AVERAGE(AT56:AT59)</f>
        <v>5718.8523596125</v>
      </c>
      <c r="BA17" s="9" t="n">
        <f aca="false">AVERAGE(AU56:AU59)</f>
        <v>4293.07354855621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indexes'!$D$162/100*'Inflation indexes'!I111</f>
        <v>33144.3168564536</v>
      </c>
      <c r="H18" s="14" t="n">
        <f aca="false">B18*'Inflation indexes'!$D$162/100*'Inflation indexes'!I111</f>
        <v>2688.55144739457</v>
      </c>
      <c r="I18" s="14" t="n">
        <f aca="false">D18*'Inflation indexes'!$D$162/100*'Inflation indexes'!I111</f>
        <v>2415.33541304082</v>
      </c>
      <c r="J18" s="9" t="n">
        <f aca="false">E18*'Inflation indexes'!$D$162/100*'Inflation indexes'!I111</f>
        <v>3581.33074271493</v>
      </c>
      <c r="K18" s="14" t="n">
        <f aca="false">C18*'Inflation indexes'!$D$162/100*'Inflation indexes'!I111</f>
        <v>2714.69924939725</v>
      </c>
      <c r="L18" s="9" t="n">
        <f aca="false">L17+1</f>
        <v>2029</v>
      </c>
      <c r="M18" s="9" t="n">
        <f aca="false">AVERAGE(G60:G63)</f>
        <v>33465.1741051139</v>
      </c>
      <c r="N18" s="9" t="n">
        <f aca="false">AVERAGE(H60:H63)</f>
        <v>4024.74610583665</v>
      </c>
      <c r="O18" s="9" t="n">
        <f aca="false">AVERAGE(I60:I63)</f>
        <v>3717.12600718208</v>
      </c>
      <c r="P18" s="9" t="n">
        <f aca="false">AVERAGE(J60:J63)</f>
        <v>5095.05138760198</v>
      </c>
      <c r="Q18" s="9" t="n">
        <f aca="false">AVERAGE(K60:K63)</f>
        <v>3954.80713710899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indexes'!$D$162/100*'Inflation indexes'!I111</f>
        <v>33144.3168564536</v>
      </c>
      <c r="Z18" s="23" t="n">
        <f aca="false">T18*'Inflation indexes'!$D$162/100*'Inflation indexes'!I111</f>
        <v>2688.55144739457</v>
      </c>
      <c r="AA18" s="23" t="n">
        <f aca="false">V18*'Inflation indexes'!$D$162/100*'Inflation indexes'!I111</f>
        <v>2415.33541304082</v>
      </c>
      <c r="AB18" s="23" t="n">
        <f aca="false">W18*'Inflation indexes'!$D$162/100*'Inflation indexes'!I111</f>
        <v>3581.33074271493</v>
      </c>
      <c r="AC18" s="23" t="n">
        <f aca="false">U18*'Inflation indexes'!$D$162/100*'Inflation indexes'!I111</f>
        <v>2714.69924939725</v>
      </c>
      <c r="AD18" s="12" t="n">
        <f aca="false">AD17+1</f>
        <v>2029</v>
      </c>
      <c r="AE18" s="12" t="n">
        <f aca="false">AVERAGE(Y60:Y63)</f>
        <v>36807.7823298025</v>
      </c>
      <c r="AF18" s="12" t="n">
        <f aca="false">AVERAGE(Z60:Z63)</f>
        <v>4244.27190067482</v>
      </c>
      <c r="AG18" s="12" t="n">
        <f aca="false">AVERAGE(AA60:AA63)</f>
        <v>3924.30251660208</v>
      </c>
      <c r="AH18" s="12" t="n">
        <f aca="false">AVERAGE(AB60:AB63)</f>
        <v>5565.40973170856</v>
      </c>
      <c r="AI18" s="12" t="n">
        <f aca="false">AVERAGE(AC60:AC63)</f>
        <v>4159.43129280653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514.484797014421</v>
      </c>
      <c r="AM18" s="14" t="n">
        <f aca="false">Adequacy_high!AA16</f>
        <v>519.488475340444</v>
      </c>
      <c r="AN18" s="14" t="n">
        <f aca="false">Adequacy_high!AB16</f>
        <v>462.201811650019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indexes'!$D$162/100*'Inflation indexes'!I111</f>
        <v>33144.3168564536</v>
      </c>
      <c r="AR18" s="24" t="n">
        <f aca="false">AL18*'Inflation indexes'!$D$162/100*'Inflation indexes'!I111</f>
        <v>2688.55144739457</v>
      </c>
      <c r="AS18" s="24" t="n">
        <f aca="false">AN18*'Inflation indexes'!$D$162/100*'Inflation indexes'!I111</f>
        <v>2415.33541304082</v>
      </c>
      <c r="AT18" s="24" t="n">
        <f aca="false">AO18*'Inflation indexes'!$D$162/100*'Inflation indexes'!I111</f>
        <v>3581.33074271493</v>
      </c>
      <c r="AU18" s="24" t="n">
        <f aca="false">AM18*'Inflation indexes'!$D$162/100*'Inflation indexes'!I111</f>
        <v>2714.69924939725</v>
      </c>
      <c r="AV18" s="9" t="n">
        <f aca="false">AV17+1</f>
        <v>2029</v>
      </c>
      <c r="AW18" s="9" t="n">
        <f aca="false">AVERAGE(AQ60:AQ63)</f>
        <v>40566.7419558332</v>
      </c>
      <c r="AX18" s="9" t="n">
        <f aca="false">AVERAGE(AR60:AR63)</f>
        <v>4421.86818121381</v>
      </c>
      <c r="AY18" s="9" t="n">
        <f aca="false">AVERAGE(AS60:AS63)</f>
        <v>4098.22616171401</v>
      </c>
      <c r="AZ18" s="9" t="n">
        <f aca="false">AVERAGE(AT60:AT63)</f>
        <v>5819.9098201915</v>
      </c>
      <c r="BA18" s="9" t="n">
        <f aca="false">AVERAGE(AU60:AU63)</f>
        <v>4339.99347211366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indexes'!$D$162/100*'Inflation indexes'!I112</f>
        <v>31379.1446437488</v>
      </c>
      <c r="H19" s="14" t="n">
        <f aca="false">B19*'Inflation indexes'!$D$162/100*'Inflation indexes'!I112</f>
        <v>2454.90528702943</v>
      </c>
      <c r="I19" s="14" t="n">
        <f aca="false">D19*'Inflation indexes'!$D$162/100*'Inflation indexes'!I112</f>
        <v>2209.97645598171</v>
      </c>
      <c r="J19" s="9" t="n">
        <f aca="false">E19*'Inflation indexes'!$D$162/100*'Inflation indexes'!I112</f>
        <v>3309.16702628882</v>
      </c>
      <c r="K19" s="14" t="n">
        <f aca="false">C19*'Inflation indexes'!$D$162/100*'Inflation indexes'!I112</f>
        <v>2488.19895143423</v>
      </c>
      <c r="L19" s="9" t="n">
        <f aca="false">L18+1</f>
        <v>2030</v>
      </c>
      <c r="M19" s="9" t="n">
        <f aca="false">AVERAGE(G64:G67)</f>
        <v>33640.2969636075</v>
      </c>
      <c r="N19" s="9" t="n">
        <f aca="false">AVERAGE(H64:H67)</f>
        <v>4059.27849569781</v>
      </c>
      <c r="O19" s="9" t="n">
        <f aca="false">AVERAGE(I64:I67)</f>
        <v>3746.17143648804</v>
      </c>
      <c r="P19" s="9" t="n">
        <f aca="false">AVERAGE(J64:J67)</f>
        <v>5282.58933763945</v>
      </c>
      <c r="Q19" s="9" t="n">
        <f aca="false">AVERAGE(K64:K67)</f>
        <v>4007.44517531269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indexes'!$D$162/100*'Inflation indexes'!I112</f>
        <v>31379.1446437488</v>
      </c>
      <c r="Z19" s="23" t="n">
        <f aca="false">T19*'Inflation indexes'!$D$162/100*'Inflation indexes'!I112</f>
        <v>2454.90528702943</v>
      </c>
      <c r="AA19" s="23" t="n">
        <f aca="false">V19*'Inflation indexes'!$D$162/100*'Inflation indexes'!I112</f>
        <v>2209.97645598171</v>
      </c>
      <c r="AB19" s="23" t="n">
        <f aca="false">W19*'Inflation indexes'!$D$162/100*'Inflation indexes'!I112</f>
        <v>3309.16702628882</v>
      </c>
      <c r="AC19" s="23" t="n">
        <f aca="false">U19*'Inflation indexes'!$D$162/100*'Inflation indexes'!I112</f>
        <v>2488.19895143423</v>
      </c>
      <c r="AD19" s="12" t="n">
        <f aca="false">AD18+1</f>
        <v>2030</v>
      </c>
      <c r="AE19" s="12" t="n">
        <f aca="false">AVERAGE(Y64:Y67)</f>
        <v>37420.3806117811</v>
      </c>
      <c r="AF19" s="12" t="n">
        <f aca="false">AVERAGE(Z64:Z67)</f>
        <v>4298.28785505019</v>
      </c>
      <c r="AG19" s="12" t="n">
        <f aca="false">AVERAGE(AA64:AA67)</f>
        <v>4043.9425152161</v>
      </c>
      <c r="AH19" s="12" t="n">
        <f aca="false">AVERAGE(AB64:AB67)</f>
        <v>5437.70340247868</v>
      </c>
      <c r="AI19" s="12" t="n">
        <f aca="false">AVERAGE(AC64:AC67)</f>
        <v>4233.76463368144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469.773955603836</v>
      </c>
      <c r="AM19" s="14" t="n">
        <f aca="false">Adequacy_high!AA17</f>
        <v>476.145075706361</v>
      </c>
      <c r="AN19" s="14" t="n">
        <f aca="false">Adequacy_high!AB17</f>
        <v>422.904047257212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indexes'!$D$162/100*'Inflation indexes'!I112</f>
        <v>31379.1446437488</v>
      </c>
      <c r="AR19" s="24" t="n">
        <f aca="false">AL19*'Inflation indexes'!$D$162/100*'Inflation indexes'!I112</f>
        <v>2454.90528702943</v>
      </c>
      <c r="AS19" s="24" t="n">
        <f aca="false">AN19*'Inflation indexes'!$D$162/100*'Inflation indexes'!I112</f>
        <v>2209.97645598171</v>
      </c>
      <c r="AT19" s="24" t="n">
        <f aca="false">AO19*'Inflation indexes'!$D$162/100*'Inflation indexes'!I112</f>
        <v>3309.16702628882</v>
      </c>
      <c r="AU19" s="24" t="n">
        <f aca="false">AM19*'Inflation indexes'!$D$162/100*'Inflation indexes'!I112</f>
        <v>2488.19895143423</v>
      </c>
      <c r="AV19" s="9" t="n">
        <f aca="false">AV18+1</f>
        <v>2030</v>
      </c>
      <c r="AW19" s="9" t="n">
        <f aca="false">AVERAGE(AQ64:AQ67)</f>
        <v>41069.2468930367</v>
      </c>
      <c r="AX19" s="9" t="n">
        <f aca="false">AVERAGE(AR64:AR67)</f>
        <v>4499.81381760558</v>
      </c>
      <c r="AY19" s="9" t="n">
        <f aca="false">AVERAGE(AS64:AS67)</f>
        <v>4171.08706909334</v>
      </c>
      <c r="AZ19" s="9" t="n">
        <f aca="false">AVERAGE(AT64:AT67)</f>
        <v>5849.39565214073</v>
      </c>
      <c r="BA19" s="9" t="n">
        <f aca="false">AVERAGE(AU64:AU67)</f>
        <v>4390.31992673463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indexes'!$D$162/100*'Inflation indexes'!I113</f>
        <v>31274.1356479576</v>
      </c>
      <c r="H20" s="14" t="n">
        <f aca="false">B20*'Inflation indexes'!$D$162/100*'Inflation indexes'!I113</f>
        <v>3055.79433969157</v>
      </c>
      <c r="I20" s="14" t="n">
        <f aca="false">D20*'Inflation indexes'!$D$162/100*'Inflation indexes'!I113</f>
        <v>2792.29746732222</v>
      </c>
      <c r="J20" s="9" t="n">
        <f aca="false">E20*'Inflation indexes'!$D$162/100*'Inflation indexes'!I113</f>
        <v>3812.64806216544</v>
      </c>
      <c r="K20" s="14" t="n">
        <f aca="false">C20*'Inflation indexes'!$D$162/100*'Inflation indexes'!I113</f>
        <v>3048.56214771406</v>
      </c>
      <c r="L20" s="9" t="n">
        <f aca="false">L19+1</f>
        <v>2031</v>
      </c>
      <c r="M20" s="9" t="n">
        <f aca="false">AVERAGE(G68:G71)</f>
        <v>33748.8446986533</v>
      </c>
      <c r="N20" s="9" t="n">
        <f aca="false">AVERAGE(H68:H71)</f>
        <v>4132.30963985394</v>
      </c>
      <c r="O20" s="9" t="n">
        <f aca="false">AVERAGE(I68:I71)</f>
        <v>3810.07309190371</v>
      </c>
      <c r="P20" s="9" t="n">
        <f aca="false">AVERAGE(J68:J71)</f>
        <v>5077.10703238351</v>
      </c>
      <c r="Q20" s="9" t="n">
        <f aca="false">AVERAGE(K68:K71)</f>
        <v>4037.3625883645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indexes'!$D$162/100*'Inflation indexes'!I113</f>
        <v>31274.1356479576</v>
      </c>
      <c r="Z20" s="23" t="n">
        <f aca="false">T20*'Inflation indexes'!$D$162/100*'Inflation indexes'!I113</f>
        <v>3055.79433969157</v>
      </c>
      <c r="AA20" s="23" t="n">
        <f aca="false">V20*'Inflation indexes'!$D$162/100*'Inflation indexes'!I113</f>
        <v>2792.29746732222</v>
      </c>
      <c r="AB20" s="23" t="n">
        <f aca="false">W20*'Inflation indexes'!$D$162/100*'Inflation indexes'!I113</f>
        <v>3812.64806216544</v>
      </c>
      <c r="AC20" s="23" t="n">
        <f aca="false">U20*'Inflation indexes'!$D$162/100*'Inflation indexes'!I113</f>
        <v>3048.56214771406</v>
      </c>
      <c r="AD20" s="12" t="n">
        <f aca="false">AD19+1</f>
        <v>2031</v>
      </c>
      <c r="AE20" s="12" t="n">
        <f aca="false">AVERAGE(Y68:Y71)</f>
        <v>37908.8027463582</v>
      </c>
      <c r="AF20" s="12" t="n">
        <f aca="false">AVERAGE(Z68:Z71)</f>
        <v>4383.72531210174</v>
      </c>
      <c r="AG20" s="12" t="n">
        <f aca="false">AVERAGE(AA68:AA71)</f>
        <v>4060.4970744427</v>
      </c>
      <c r="AH20" s="12" t="n">
        <f aca="false">AVERAGE(AB68:AB71)</f>
        <v>5626.74832891146</v>
      </c>
      <c r="AI20" s="12" t="n">
        <f aca="false">AVERAGE(AC68:AC71)</f>
        <v>4269.07783043813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584.760887539492</v>
      </c>
      <c r="AM20" s="14" t="n">
        <f aca="false">Adequacy_high!AA18</f>
        <v>583.3769256201</v>
      </c>
      <c r="AN20" s="14" t="n">
        <f aca="false">Adequacy_high!AB18</f>
        <v>534.337773997717</v>
      </c>
      <c r="AO20" s="14" t="n">
        <f aca="false">Adequacy_high!AC18</f>
        <v>729.593427067025</v>
      </c>
      <c r="AP20" s="14" t="n">
        <f aca="false">AP16+1</f>
        <v>2019</v>
      </c>
      <c r="AQ20" s="24" t="n">
        <f aca="false">AK20*'Inflation indexes'!$D$162/100*'Inflation indexes'!I113</f>
        <v>31274.1356479576</v>
      </c>
      <c r="AR20" s="24" t="n">
        <f aca="false">AL20*'Inflation indexes'!$D$162/100*'Inflation indexes'!I113</f>
        <v>3055.79433969157</v>
      </c>
      <c r="AS20" s="24" t="n">
        <f aca="false">AN20*'Inflation indexes'!$D$162/100*'Inflation indexes'!I113</f>
        <v>2792.29746732222</v>
      </c>
      <c r="AT20" s="24" t="n">
        <f aca="false">AO20*'Inflation indexes'!$D$162/100*'Inflation indexes'!I113</f>
        <v>3812.64806216544</v>
      </c>
      <c r="AU20" s="24" t="n">
        <f aca="false">AM20*'Inflation indexes'!$D$162/100*'Inflation indexes'!I113</f>
        <v>3048.56214771406</v>
      </c>
      <c r="AV20" s="9" t="n">
        <f aca="false">AV19+1</f>
        <v>2031</v>
      </c>
      <c r="AW20" s="9" t="n">
        <f aca="false">AVERAGE(AQ68:AQ71)</f>
        <v>41800.7942297794</v>
      </c>
      <c r="AX20" s="9" t="n">
        <f aca="false">AVERAGE(AR68:AR71)</f>
        <v>4559.67845528912</v>
      </c>
      <c r="AY20" s="9" t="n">
        <f aca="false">AVERAGE(AS68:AS71)</f>
        <v>4224.81908559204</v>
      </c>
      <c r="AZ20" s="9" t="n">
        <f aca="false">AVERAGE(AT68:AT71)</f>
        <v>5929.61040623061</v>
      </c>
      <c r="BA20" s="9" t="n">
        <f aca="false">AVERAGE(AU68:AU71)</f>
        <v>4433.70369471793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indexes'!$D$162/100*'Inflation indexes'!I114</f>
        <v>31153.5150508226</v>
      </c>
      <c r="H21" s="14" t="n">
        <f aca="false">B21*'Inflation indexes'!$D$162/100*'Inflation indexes'!I114</f>
        <v>2670.82472021078</v>
      </c>
      <c r="I21" s="14" t="n">
        <f aca="false">D21*'Inflation indexes'!$D$162/100*'Inflation indexes'!I114</f>
        <v>2186.32236147984</v>
      </c>
      <c r="J21" s="9" t="n">
        <f aca="false">E21*'Inflation indexes'!$D$162/100*'Inflation indexes'!I114</f>
        <v>4078.06455356011</v>
      </c>
      <c r="K21" s="14" t="n">
        <f aca="false">C21*'Inflation indexes'!$D$162/100*'Inflation indexes'!I114</f>
        <v>2722.620298646</v>
      </c>
      <c r="L21" s="9" t="n">
        <f aca="false">L20+1</f>
        <v>2032</v>
      </c>
      <c r="M21" s="9" t="n">
        <f aca="false">AVERAGE(G72:G75)</f>
        <v>33856.4447576756</v>
      </c>
      <c r="N21" s="9" t="n">
        <f aca="false">AVERAGE(H72:H75)</f>
        <v>4164.18956639492</v>
      </c>
      <c r="O21" s="9" t="n">
        <f aca="false">AVERAGE(I72:I75)</f>
        <v>3850.1355302575</v>
      </c>
      <c r="P21" s="9" t="n">
        <f aca="false">AVERAGE(J72:J75)</f>
        <v>5082.39370802118</v>
      </c>
      <c r="Q21" s="9" t="n">
        <f aca="false">AVERAGE(K72:K75)</f>
        <v>4062.18544312576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indexes'!$D$162/100*'Inflation indexes'!I114</f>
        <v>31153.5150508226</v>
      </c>
      <c r="Z21" s="23" t="n">
        <f aca="false">T21*'Inflation indexes'!$D$162/100*'Inflation indexes'!I114</f>
        <v>2670.82472021078</v>
      </c>
      <c r="AA21" s="23" t="n">
        <f aca="false">V21*'Inflation indexes'!$D$162/100*'Inflation indexes'!I114</f>
        <v>2186.32236147984</v>
      </c>
      <c r="AB21" s="23" t="n">
        <f aca="false">W21*'Inflation indexes'!$D$162/100*'Inflation indexes'!I114</f>
        <v>4078.06455356011</v>
      </c>
      <c r="AC21" s="23" t="n">
        <f aca="false">U21*'Inflation indexes'!$D$162/100*'Inflation indexes'!I114</f>
        <v>2722.620298646</v>
      </c>
      <c r="AD21" s="12" t="n">
        <f aca="false">AD20+1</f>
        <v>2032</v>
      </c>
      <c r="AE21" s="12" t="n">
        <f aca="false">AVERAGE(Y72:Y75)</f>
        <v>38233.7134937752</v>
      </c>
      <c r="AF21" s="12" t="n">
        <f aca="false">AVERAGE(Z72:Z75)</f>
        <v>4456.60834587001</v>
      </c>
      <c r="AG21" s="12" t="n">
        <f aca="false">AVERAGE(AA72:AA75)</f>
        <v>4103.90466791812</v>
      </c>
      <c r="AH21" s="12" t="n">
        <f aca="false">AVERAGE(AB72:AB75)</f>
        <v>5498.87533226167</v>
      </c>
      <c r="AI21" s="12" t="n">
        <f aca="false">AVERAGE(AC72:AC75)</f>
        <v>4284.52880758968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511.092586816725</v>
      </c>
      <c r="AM21" s="14" t="n">
        <f aca="false">Adequacy_high!AA19</f>
        <v>521.004257907608</v>
      </c>
      <c r="AN21" s="14" t="n">
        <f aca="false">Adequacy_high!AB19</f>
        <v>418.377568130266</v>
      </c>
      <c r="AO21" s="14" t="n">
        <f aca="false">Adequacy_high!AC19</f>
        <v>780.383881470193</v>
      </c>
      <c r="AP21" s="14" t="n">
        <f aca="false">AP17+1</f>
        <v>2019</v>
      </c>
      <c r="AQ21" s="24" t="n">
        <f aca="false">AK21*'Inflation indexes'!$D$162/100*'Inflation indexes'!I114</f>
        <v>31153.5150508226</v>
      </c>
      <c r="AR21" s="24" t="n">
        <f aca="false">AL21*'Inflation indexes'!$D$162/100*'Inflation indexes'!I114</f>
        <v>2670.82472021078</v>
      </c>
      <c r="AS21" s="24" t="n">
        <f aca="false">AN21*'Inflation indexes'!$D$162/100*'Inflation indexes'!I114</f>
        <v>2186.32236147984</v>
      </c>
      <c r="AT21" s="24" t="n">
        <f aca="false">AO21*'Inflation indexes'!$D$162/100*'Inflation indexes'!I114</f>
        <v>4078.06455356011</v>
      </c>
      <c r="AU21" s="24" t="n">
        <f aca="false">AM21*'Inflation indexes'!$D$162/100*'Inflation indexes'!I114</f>
        <v>2722.620298646</v>
      </c>
      <c r="AV21" s="9" t="n">
        <f aca="false">AV20+1</f>
        <v>2032</v>
      </c>
      <c r="AW21" s="9" t="n">
        <f aca="false">AVERAGE(AQ72:AQ75)</f>
        <v>42460.9879330793</v>
      </c>
      <c r="AX21" s="9" t="n">
        <f aca="false">AVERAGE(AR72:AR75)</f>
        <v>4592.03236835669</v>
      </c>
      <c r="AY21" s="9" t="n">
        <f aca="false">AVERAGE(AS72:AS75)</f>
        <v>4238.0513076456</v>
      </c>
      <c r="AZ21" s="9" t="n">
        <f aca="false">AVERAGE(AT72:AT75)</f>
        <v>6103.41523838082</v>
      </c>
      <c r="BA21" s="9" t="n">
        <f aca="false">AVERAGE(AU72:AU75)</f>
        <v>4425.94255254081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indexes'!$D$162/100*'Inflation indexes'!I115</f>
        <v>30688.7190423062</v>
      </c>
      <c r="H22" s="14" t="n">
        <f aca="false">B22*'Inflation indexes'!$D$162/100*'Inflation indexes'!I115</f>
        <v>2607.10352277063</v>
      </c>
      <c r="I22" s="14" t="n">
        <f aca="false">D22*'Inflation indexes'!$D$162/100*'Inflation indexes'!I115</f>
        <v>2219.19197920434</v>
      </c>
      <c r="J22" s="9" t="n">
        <f aca="false">E22*'Inflation indexes'!$D$162/100*'Inflation indexes'!I115</f>
        <v>3799.15593057203</v>
      </c>
      <c r="K22" s="14" t="n">
        <f aca="false">C22*'Inflation indexes'!$D$162/100*'Inflation indexes'!I115</f>
        <v>2661.79451948264</v>
      </c>
      <c r="L22" s="9" t="n">
        <f aca="false">L21+1</f>
        <v>2033</v>
      </c>
      <c r="M22" s="9" t="n">
        <f aca="false">AVERAGE(G76:G79)</f>
        <v>34024.9227234615</v>
      </c>
      <c r="N22" s="9" t="n">
        <f aca="false">AVERAGE(H76:H79)</f>
        <v>4189.60903627609</v>
      </c>
      <c r="O22" s="9" t="n">
        <f aca="false">AVERAGE(I76:I79)</f>
        <v>3807.84790824024</v>
      </c>
      <c r="P22" s="9" t="n">
        <f aca="false">AVERAGE(J76:J79)</f>
        <v>5211.21275641333</v>
      </c>
      <c r="Q22" s="9" t="n">
        <f aca="false">AVERAGE(K76:K79)</f>
        <v>4030.37489925841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indexes'!$D$162/100*'Inflation indexes'!I115</f>
        <v>30688.7190423062</v>
      </c>
      <c r="Z22" s="23" t="n">
        <f aca="false">T22*'Inflation indexes'!$D$162/100*'Inflation indexes'!I115</f>
        <v>2607.10352277063</v>
      </c>
      <c r="AA22" s="23" t="n">
        <f aca="false">V22*'Inflation indexes'!$D$162/100*'Inflation indexes'!I115</f>
        <v>2219.19197920434</v>
      </c>
      <c r="AB22" s="23" t="n">
        <f aca="false">W22*'Inflation indexes'!$D$162/100*'Inflation indexes'!I115</f>
        <v>3799.15593057203</v>
      </c>
      <c r="AC22" s="23" t="n">
        <f aca="false">U22*'Inflation indexes'!$D$162/100*'Inflation indexes'!I115</f>
        <v>2661.79451948264</v>
      </c>
      <c r="AD22" s="12" t="n">
        <f aca="false">AD21+1</f>
        <v>2033</v>
      </c>
      <c r="AE22" s="12" t="n">
        <f aca="false">AVERAGE(Y76:Y79)</f>
        <v>38777.8060907148</v>
      </c>
      <c r="AF22" s="12" t="n">
        <f aca="false">AVERAGE(Z76:Z79)</f>
        <v>4425.29701533363</v>
      </c>
      <c r="AG22" s="12" t="n">
        <f aca="false">AVERAGE(AA76:AA79)</f>
        <v>4082.31402805876</v>
      </c>
      <c r="AH22" s="12" t="n">
        <f aca="false">AVERAGE(AB76:AB79)</f>
        <v>5557.47458473637</v>
      </c>
      <c r="AI22" s="12" t="n">
        <f aca="false">AVERAGE(AC76:AC79)</f>
        <v>4271.97885229378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498.89881333983</v>
      </c>
      <c r="AM22" s="14" t="n">
        <f aca="false">Adequacy_high!AA20</f>
        <v>509.364555540583</v>
      </c>
      <c r="AN22" s="14" t="n">
        <f aca="false">Adequacy_high!AB20</f>
        <v>424.667542093502</v>
      </c>
      <c r="AO22" s="14" t="n">
        <f aca="false">Adequacy_high!AC20</f>
        <v>727.011554739138</v>
      </c>
      <c r="AP22" s="14" t="n">
        <f aca="false">AP18+1</f>
        <v>2019</v>
      </c>
      <c r="AQ22" s="24" t="n">
        <f aca="false">AK22*'Inflation indexes'!$D$162/100*'Inflation indexes'!I115</f>
        <v>30688.7190423062</v>
      </c>
      <c r="AR22" s="24" t="n">
        <f aca="false">AL22*'Inflation indexes'!$D$162/100*'Inflation indexes'!I115</f>
        <v>2607.10352277063</v>
      </c>
      <c r="AS22" s="24" t="n">
        <f aca="false">AN22*'Inflation indexes'!$D$162/100*'Inflation indexes'!I115</f>
        <v>2219.19197920434</v>
      </c>
      <c r="AT22" s="24" t="n">
        <f aca="false">AO22*'Inflation indexes'!$D$162/100*'Inflation indexes'!I115</f>
        <v>3799.15593057203</v>
      </c>
      <c r="AU22" s="24" t="n">
        <f aca="false">AM22*'Inflation indexes'!$D$162/100*'Inflation indexes'!I115</f>
        <v>2661.79451948264</v>
      </c>
      <c r="AV22" s="9" t="n">
        <f aca="false">AV21+1</f>
        <v>2033</v>
      </c>
      <c r="AW22" s="9" t="n">
        <f aca="false">AVERAGE(AQ76:AQ79)</f>
        <v>43278.0603860151</v>
      </c>
      <c r="AX22" s="9" t="n">
        <f aca="false">AVERAGE(AR76:AR79)</f>
        <v>4625.41889300388</v>
      </c>
      <c r="AY22" s="9" t="n">
        <f aca="false">AVERAGE(AS76:AS79)</f>
        <v>4313.04830769133</v>
      </c>
      <c r="AZ22" s="9" t="n">
        <f aca="false">AVERAGE(AT76:AT79)</f>
        <v>6011.2272026868</v>
      </c>
      <c r="BA22" s="9" t="n">
        <f aca="false">AVERAGE(AU76:AU79)</f>
        <v>4489.61809851915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indexes'!$D$162/100*'Inflation indexes'!I116</f>
        <v>29674.8965475615</v>
      </c>
      <c r="H23" s="14" t="n">
        <f aca="false">B23*'Inflation indexes'!$D$162/100*'Inflation indexes'!I116</f>
        <v>2681.44237365663</v>
      </c>
      <c r="I23" s="14" t="n">
        <f aca="false">D23*'Inflation indexes'!$D$162/100*'Inflation indexes'!I116</f>
        <v>2207.31354692546</v>
      </c>
      <c r="J23" s="9" t="n">
        <f aca="false">E23*'Inflation indexes'!$D$162/100*'Inflation indexes'!I116</f>
        <v>4070.44792353327</v>
      </c>
      <c r="K23" s="14" t="n">
        <f aca="false">C23*'Inflation indexes'!$D$162/100*'Inflation indexes'!I116</f>
        <v>2731.77857388385</v>
      </c>
      <c r="L23" s="9" t="n">
        <f aca="false">L22+1</f>
        <v>2034</v>
      </c>
      <c r="M23" s="9" t="n">
        <f aca="false">AVERAGE(G80:G83)</f>
        <v>34181.0827658883</v>
      </c>
      <c r="N23" s="9" t="n">
        <f aca="false">AVERAGE(H80:H83)</f>
        <v>4244.54543414526</v>
      </c>
      <c r="O23" s="9" t="n">
        <f aca="false">AVERAGE(I80:I83)</f>
        <v>3857.42079026623</v>
      </c>
      <c r="P23" s="9" t="n">
        <f aca="false">AVERAGE(J80:J83)</f>
        <v>5341.91079604904</v>
      </c>
      <c r="Q23" s="9" t="n">
        <f aca="false">AVERAGE(K80:K83)</f>
        <v>4075.80910211641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513.059931243548</v>
      </c>
      <c r="U23" s="18" t="n">
        <f aca="false">Adequacy_central!AA21</f>
        <v>522.719172111962</v>
      </c>
      <c r="V23" s="18" t="n">
        <f aca="false">Adequacy_central!AB21</f>
        <v>422.340354307742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indexes'!$D$162/100*'Inflation indexes'!I116</f>
        <v>29674.035461593</v>
      </c>
      <c r="Z23" s="23" t="n">
        <f aca="false">T23*'Inflation indexes'!$D$162/100*'Inflation indexes'!I116</f>
        <v>2681.10550350496</v>
      </c>
      <c r="AA23" s="23" t="n">
        <f aca="false">V23*'Inflation indexes'!$D$162/100*'Inflation indexes'!I116</f>
        <v>2207.03075670356</v>
      </c>
      <c r="AB23" s="23" t="n">
        <f aca="false">W23*'Inflation indexes'!$D$162/100*'Inflation indexes'!I116</f>
        <v>4070.44792353327</v>
      </c>
      <c r="AC23" s="23" t="n">
        <f aca="false">U23*'Inflation indexes'!$D$162/100*'Inflation indexes'!I116</f>
        <v>2731.58195328192</v>
      </c>
      <c r="AD23" s="12" t="n">
        <f aca="false">AD22+1</f>
        <v>2034</v>
      </c>
      <c r="AE23" s="12" t="n">
        <f aca="false">AVERAGE(Y80:Y83)</f>
        <v>39257.8747409341</v>
      </c>
      <c r="AF23" s="12" t="n">
        <f aca="false">AVERAGE(Z80:Z83)</f>
        <v>4404.89626242961</v>
      </c>
      <c r="AG23" s="12" t="n">
        <f aca="false">AVERAGE(AA80:AA83)</f>
        <v>4067.07325565363</v>
      </c>
      <c r="AH23" s="12" t="n">
        <f aca="false">AVERAGE(AB80:AB83)</f>
        <v>5676.81321300387</v>
      </c>
      <c r="AI23" s="12" t="n">
        <f aca="false">AVERAGE(AC80:AC83)</f>
        <v>4261.12245697196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513.124395165847</v>
      </c>
      <c r="AM23" s="14" t="n">
        <f aca="false">Adequacy_high!AA21</f>
        <v>522.756797693041</v>
      </c>
      <c r="AN23" s="14" t="n">
        <f aca="false">Adequacy_high!AB21</f>
        <v>422.394469422427</v>
      </c>
      <c r="AO23" s="14" t="n">
        <f aca="false">Adequacy_high!AC21</f>
        <v>778.926352972053</v>
      </c>
      <c r="AP23" s="14" t="n">
        <f aca="false">AP19+1</f>
        <v>2019</v>
      </c>
      <c r="AQ23" s="24" t="n">
        <f aca="false">AK23*'Inflation indexes'!$D$162/100*'Inflation indexes'!I116</f>
        <v>29674.8965475615</v>
      </c>
      <c r="AR23" s="24" t="n">
        <f aca="false">AL23*'Inflation indexes'!$D$162/100*'Inflation indexes'!I116</f>
        <v>2681.44237365663</v>
      </c>
      <c r="AS23" s="24" t="n">
        <f aca="false">AN23*'Inflation indexes'!$D$162/100*'Inflation indexes'!I116</f>
        <v>2207.31354692546</v>
      </c>
      <c r="AT23" s="24" t="n">
        <f aca="false">AO23*'Inflation indexes'!$D$162/100*'Inflation indexes'!I116</f>
        <v>4070.44792353327</v>
      </c>
      <c r="AU23" s="24" t="n">
        <f aca="false">AM23*'Inflation indexes'!$D$162/100*'Inflation indexes'!I116</f>
        <v>2731.77857388385</v>
      </c>
      <c r="AV23" s="9" t="n">
        <f aca="false">AV22+1</f>
        <v>2034</v>
      </c>
      <c r="AW23" s="9" t="n">
        <f aca="false">AVERAGE(AQ80:AQ83)</f>
        <v>44078.485062379</v>
      </c>
      <c r="AX23" s="9" t="n">
        <f aca="false">AVERAGE(AR80:AR83)</f>
        <v>4663.76984420847</v>
      </c>
      <c r="AY23" s="9" t="n">
        <f aca="false">AVERAGE(AS80:AS83)</f>
        <v>4268.12484973516</v>
      </c>
      <c r="AZ23" s="9" t="n">
        <f aca="false">AVERAGE(AT80:AT83)</f>
        <v>6207.43623121542</v>
      </c>
      <c r="BA23" s="9" t="n">
        <f aca="false">AVERAGE(AU80:AU83)</f>
        <v>4457.99012488303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636.629994426709</v>
      </c>
      <c r="C24" s="14" t="n">
        <f aca="false">Adequacy_low!AA22</f>
        <v>629.221417511926</v>
      </c>
      <c r="D24" s="14" t="n">
        <f aca="false">Adequacy_low!AB22</f>
        <v>530.234004599251</v>
      </c>
      <c r="E24" s="14" t="n">
        <f aca="false">Adequacy_low!AC22</f>
        <v>878.544011084295</v>
      </c>
      <c r="F24" s="14" t="n">
        <f aca="false">F20+1</f>
        <v>2020</v>
      </c>
      <c r="G24" s="11" t="n">
        <f aca="false">A24*'Inflation indexes'!$D$162/100*'Inflation indexes'!I117</f>
        <v>30895.3425382811</v>
      </c>
      <c r="H24" s="14" t="n">
        <f aca="false">B24*'Inflation indexes'!$D$162/100*'Inflation indexes'!I117</f>
        <v>3326.84756265548</v>
      </c>
      <c r="I24" s="14" t="n">
        <f aca="false">D24*'Inflation indexes'!$D$162/100*'Inflation indexes'!I117</f>
        <v>2770.85233382159</v>
      </c>
      <c r="J24" s="9" t="n">
        <f aca="false">E24*'Inflation indexes'!$D$162/100*'Inflation indexes'!I117</f>
        <v>4591.02151571313</v>
      </c>
      <c r="K24" s="14" t="n">
        <f aca="false">C24*'Inflation indexes'!$D$162/100*'Inflation indexes'!I117</f>
        <v>3288.1324435636</v>
      </c>
      <c r="L24" s="9" t="n">
        <f aca="false">L23+1</f>
        <v>2035</v>
      </c>
      <c r="M24" s="9" t="n">
        <f aca="false">AVERAGE(G84:G87)</f>
        <v>34321.5756843033</v>
      </c>
      <c r="N24" s="9" t="n">
        <f aca="false">AVERAGE(H84:H87)</f>
        <v>4265.20502687935</v>
      </c>
      <c r="O24" s="9" t="n">
        <f aca="false">AVERAGE(I84:I87)</f>
        <v>3871.00221533675</v>
      </c>
      <c r="P24" s="9" t="n">
        <f aca="false">AVERAGE(J84:J87)</f>
        <v>5437.62678957834</v>
      </c>
      <c r="Q24" s="9" t="n">
        <f aca="false">AVERAGE(K84:K87)</f>
        <v>4099.16251621302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635.174661226475</v>
      </c>
      <c r="U24" s="18" t="n">
        <f aca="false">Adequacy_central!AA22</f>
        <v>628.933947770941</v>
      </c>
      <c r="V24" s="18" t="n">
        <f aca="false">Adequacy_central!AB22</f>
        <v>529.935012703597</v>
      </c>
      <c r="W24" s="18" t="n">
        <f aca="false">Adequacy_central!AC22</f>
        <v>878.280767618967</v>
      </c>
      <c r="X24" s="18" t="n">
        <f aca="false">X20+1</f>
        <v>2020</v>
      </c>
      <c r="Y24" s="23" t="n">
        <f aca="false">S24*'Inflation indexes'!$D$162/100*'Inflation indexes'!I117</f>
        <v>30892.5254990996</v>
      </c>
      <c r="Z24" s="23" t="n">
        <f aca="false">T24*'Inflation indexes'!$D$162/100*'Inflation indexes'!I117</f>
        <v>3319.24240463208</v>
      </c>
      <c r="AA24" s="23" t="n">
        <f aca="false">V24*'Inflation indexes'!$D$162/100*'Inflation indexes'!I117</f>
        <v>2769.2898870817</v>
      </c>
      <c r="AB24" s="23" t="n">
        <f aca="false">W24*'Inflation indexes'!$D$162/100*'Inflation indexes'!I117</f>
        <v>4589.64588011839</v>
      </c>
      <c r="AC24" s="23" t="n">
        <f aca="false">U24*'Inflation indexes'!$D$162/100*'Inflation indexes'!I117</f>
        <v>3286.63020833198</v>
      </c>
      <c r="AD24" s="12" t="n">
        <f aca="false">AD23+1</f>
        <v>2035</v>
      </c>
      <c r="AE24" s="12" t="n">
        <f aca="false">AVERAGE(Y84:Y87)</f>
        <v>39602.7609907885</v>
      </c>
      <c r="AF24" s="12" t="n">
        <f aca="false">AVERAGE(Z84:Z87)</f>
        <v>4464.9197399117</v>
      </c>
      <c r="AG24" s="12" t="n">
        <f aca="false">AVERAGE(AA84:AA87)</f>
        <v>4132.80183151185</v>
      </c>
      <c r="AH24" s="12" t="n">
        <f aca="false">AVERAGE(AB84:AB87)</f>
        <v>5832.90376621798</v>
      </c>
      <c r="AI24" s="12" t="n">
        <f aca="false">AVERAGE(AC84:AC87)</f>
        <v>4325.06745739476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636.629994426709</v>
      </c>
      <c r="AM24" s="14" t="n">
        <f aca="false">Adequacy_high!AA22</f>
        <v>629.221417511926</v>
      </c>
      <c r="AN24" s="14" t="n">
        <f aca="false">Adequacy_high!AB22</f>
        <v>530.234004599251</v>
      </c>
      <c r="AO24" s="14" t="n">
        <f aca="false">Adequacy_high!AC22</f>
        <v>878.544011084295</v>
      </c>
      <c r="AP24" s="14" t="n">
        <f aca="false">AP20+1</f>
        <v>2020</v>
      </c>
      <c r="AQ24" s="24" t="n">
        <f aca="false">AK24*'Inflation indexes'!$D$162/100*'Inflation indexes'!I117</f>
        <v>30895.3425382811</v>
      </c>
      <c r="AR24" s="24" t="n">
        <f aca="false">AL24*'Inflation indexes'!$D$162/100*'Inflation indexes'!I117</f>
        <v>3326.84756265548</v>
      </c>
      <c r="AS24" s="24" t="n">
        <f aca="false">AN24*'Inflation indexes'!$D$162/100*'Inflation indexes'!I117</f>
        <v>2770.85233382159</v>
      </c>
      <c r="AT24" s="24" t="n">
        <f aca="false">AO24*'Inflation indexes'!$D$162/100*'Inflation indexes'!I117</f>
        <v>4591.02151571313</v>
      </c>
      <c r="AU24" s="24" t="n">
        <f aca="false">AM24*'Inflation indexes'!$D$162/100*'Inflation indexes'!I117</f>
        <v>3288.1324435636</v>
      </c>
      <c r="AV24" s="9" t="n">
        <f aca="false">AV23+1</f>
        <v>2035</v>
      </c>
      <c r="AW24" s="9" t="n">
        <f aca="false">AVERAGE(AQ84:AQ87)</f>
        <v>44709.2724019154</v>
      </c>
      <c r="AX24" s="9" t="n">
        <f aca="false">AVERAGE(AR84:AR87)</f>
        <v>4697.08051537235</v>
      </c>
      <c r="AY24" s="9" t="n">
        <f aca="false">AVERAGE(AS84:AS87)</f>
        <v>4279.67918242383</v>
      </c>
      <c r="AZ24" s="9" t="n">
        <f aca="false">AVERAGE(AT84:AT87)</f>
        <v>6386.15691583935</v>
      </c>
      <c r="BA24" s="9" t="n">
        <f aca="false">AVERAGE(AU84:AU87)</f>
        <v>4464.82089977594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503.515845075268</v>
      </c>
      <c r="C25" s="14" t="n">
        <f aca="false">Adequacy_low!AA23</f>
        <v>508.109700888627</v>
      </c>
      <c r="D25" s="14" t="n">
        <f aca="false">Adequacy_low!AB23</f>
        <v>454.666051703564</v>
      </c>
      <c r="E25" s="14" t="n">
        <f aca="false">Adequacy_low!AC23</f>
        <v>660.46644801827</v>
      </c>
      <c r="F25" s="14" t="n">
        <f aca="false">F21+1</f>
        <v>2020</v>
      </c>
      <c r="G25" s="11" t="n">
        <f aca="false">A25*'Inflation indexes'!$D$162/100*'Inflation indexes'!I118</f>
        <v>30328.2163933492</v>
      </c>
      <c r="H25" s="14" t="n">
        <f aca="false">B25*'Inflation indexes'!$D$162/100*'Inflation indexes'!I118</f>
        <v>2631.23081948963</v>
      </c>
      <c r="I25" s="14" t="n">
        <f aca="false">D25*'Inflation indexes'!$D$162/100*'Inflation indexes'!I118</f>
        <v>2375.95567154247</v>
      </c>
      <c r="J25" s="9" t="n">
        <f aca="false">E25*'Inflation indexes'!$D$162/100*'Inflation indexes'!I118</f>
        <v>3451.41010012255</v>
      </c>
      <c r="K25" s="14" t="n">
        <f aca="false">C25*'Inflation indexes'!$D$162/100*'Inflation indexes'!I118</f>
        <v>2655.23700542127</v>
      </c>
      <c r="L25" s="9" t="n">
        <f aca="false">L24+1</f>
        <v>2036</v>
      </c>
      <c r="M25" s="9" t="n">
        <f aca="false">AVERAGE(G88:G91)</f>
        <v>34386.0235545867</v>
      </c>
      <c r="N25" s="9" t="n">
        <f aca="false">AVERAGE(H88:H91)</f>
        <v>4152.44718994952</v>
      </c>
      <c r="O25" s="9" t="n">
        <f aca="false">AVERAGE(I88:I91)</f>
        <v>3801.01119091946</v>
      </c>
      <c r="P25" s="9" t="n">
        <f aca="false">AVERAGE(J88:J91)</f>
        <v>5356.05200062015</v>
      </c>
      <c r="Q25" s="9" t="n">
        <f aca="false">AVERAGE(K88:K91)</f>
        <v>4041.77274990297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496.531718847513</v>
      </c>
      <c r="U25" s="18" t="n">
        <f aca="false">Adequacy_central!AA23</f>
        <v>501.50894179047</v>
      </c>
      <c r="V25" s="18" t="n">
        <f aca="false">Adequacy_central!AB23</f>
        <v>456.750273649599</v>
      </c>
      <c r="W25" s="18" t="n">
        <f aca="false">Adequacy_central!AC23</f>
        <v>665.334391855917</v>
      </c>
      <c r="X25" s="18" t="n">
        <f aca="false">X21+1</f>
        <v>2020</v>
      </c>
      <c r="Y25" s="23" t="n">
        <f aca="false">S25*'Inflation indexes'!$D$162/100*'Inflation indexes'!I118</f>
        <v>30398.4236695194</v>
      </c>
      <c r="Z25" s="23" t="n">
        <f aca="false">T25*'Inflation indexes'!$D$162/100*'Inflation indexes'!I118</f>
        <v>2594.73375915397</v>
      </c>
      <c r="AA25" s="23" t="n">
        <f aca="false">V25*'Inflation indexes'!$D$162/100*'Inflation indexes'!I118</f>
        <v>2386.84722356154</v>
      </c>
      <c r="AB25" s="23" t="n">
        <f aca="false">W25*'Inflation indexes'!$D$162/100*'Inflation indexes'!I118</f>
        <v>3476.84859223444</v>
      </c>
      <c r="AC25" s="23" t="n">
        <f aca="false">U25*'Inflation indexes'!$D$162/100*'Inflation indexes'!I118</f>
        <v>2620.74331283747</v>
      </c>
      <c r="AD25" s="12" t="n">
        <f aca="false">AD24+1</f>
        <v>2036</v>
      </c>
      <c r="AE25" s="12" t="n">
        <f aca="false">AVERAGE(Y88:Y91)</f>
        <v>40345.5283883568</v>
      </c>
      <c r="AF25" s="12" t="n">
        <f aca="false">AVERAGE(Z88:Z91)</f>
        <v>4496.59322512897</v>
      </c>
      <c r="AG25" s="12" t="n">
        <f aca="false">AVERAGE(AA88:AA91)</f>
        <v>4139.64842541142</v>
      </c>
      <c r="AH25" s="12" t="n">
        <f aca="false">AVERAGE(AB88:AB91)</f>
        <v>5771.68303582583</v>
      </c>
      <c r="AI25" s="12" t="n">
        <f aca="false">AVERAGE(AC88:AC91)</f>
        <v>4316.32713896097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503.515845075268</v>
      </c>
      <c r="AM25" s="14" t="n">
        <f aca="false">Adequacy_high!AA23</f>
        <v>508.109700888627</v>
      </c>
      <c r="AN25" s="14" t="n">
        <f aca="false">Adequacy_high!AB23</f>
        <v>454.666051703564</v>
      </c>
      <c r="AO25" s="14" t="n">
        <f aca="false">Adequacy_high!AC23</f>
        <v>660.46644801827</v>
      </c>
      <c r="AP25" s="14" t="n">
        <f aca="false">AP21+1</f>
        <v>2020</v>
      </c>
      <c r="AQ25" s="24" t="n">
        <f aca="false">AK25*'Inflation indexes'!$D$162/100*'Inflation indexes'!I118</f>
        <v>30446.3776040307</v>
      </c>
      <c r="AR25" s="24" t="n">
        <f aca="false">AL25*'Inflation indexes'!$D$162/100*'Inflation indexes'!I118</f>
        <v>2631.23081948963</v>
      </c>
      <c r="AS25" s="24" t="n">
        <f aca="false">AN25*'Inflation indexes'!$D$162/100*'Inflation indexes'!I118</f>
        <v>2375.95567154247</v>
      </c>
      <c r="AT25" s="24" t="n">
        <f aca="false">AO25*'Inflation indexes'!$D$162/100*'Inflation indexes'!I118</f>
        <v>3451.41010012255</v>
      </c>
      <c r="AU25" s="24" t="n">
        <f aca="false">AM25*'Inflation indexes'!$D$162/100*'Inflation indexes'!I118</f>
        <v>2655.23700542127</v>
      </c>
      <c r="AV25" s="9" t="n">
        <f aca="false">AV24+1</f>
        <v>2036</v>
      </c>
      <c r="AW25" s="9" t="n">
        <f aca="false">AVERAGE(AQ88:AQ91)</f>
        <v>45356.0648086442</v>
      </c>
      <c r="AX25" s="9" t="n">
        <f aca="false">AVERAGE(AR88:AR91)</f>
        <v>4737.30854718265</v>
      </c>
      <c r="AY25" s="9" t="n">
        <f aca="false">AVERAGE(AS88:AS91)</f>
        <v>4370.82123951295</v>
      </c>
      <c r="AZ25" s="9" t="n">
        <f aca="false">AVERAGE(AT88:AT91)</f>
        <v>6337.35370757406</v>
      </c>
      <c r="BA25" s="9" t="n">
        <f aca="false">AVERAGE(AU88:AU91)</f>
        <v>4546.92289647578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486.133744719171</v>
      </c>
      <c r="C26" s="14" t="n">
        <f aca="false">Adequacy_low!AA24</f>
        <v>490.475091732499</v>
      </c>
      <c r="D26" s="14" t="n">
        <f aca="false">Adequacy_low!AB24</f>
        <v>438.038519846633</v>
      </c>
      <c r="E26" s="14" t="n">
        <f aca="false">Adequacy_low!AC24</f>
        <v>644.23700153581</v>
      </c>
      <c r="F26" s="14" t="n">
        <f aca="false">F22+1</f>
        <v>2020</v>
      </c>
      <c r="G26" s="11" t="n">
        <f aca="false">A26*'Inflation indexes'!$D$162/100*'Inflation indexes'!I119</f>
        <v>27741.7589962082</v>
      </c>
      <c r="H26" s="14" t="n">
        <f aca="false">B26*'Inflation indexes'!$D$162/100*'Inflation indexes'!I119</f>
        <v>2540.39689914381</v>
      </c>
      <c r="I26" s="14" t="n">
        <f aca="false">D26*'Inflation indexes'!$D$162/100*'Inflation indexes'!I119</f>
        <v>2289.06491189326</v>
      </c>
      <c r="J26" s="9" t="n">
        <f aca="false">E26*'Inflation indexes'!$D$162/100*'Inflation indexes'!I119</f>
        <v>3366.59962159327</v>
      </c>
      <c r="K26" s="14" t="n">
        <f aca="false">C26*'Inflation indexes'!$D$162/100*'Inflation indexes'!I119</f>
        <v>2563.08354579315</v>
      </c>
      <c r="L26" s="9" t="n">
        <f aca="false">L25+1</f>
        <v>2037</v>
      </c>
      <c r="M26" s="9" t="n">
        <f aca="false">AVERAGE(G92:G95)</f>
        <v>34641.9233056493</v>
      </c>
      <c r="N26" s="9" t="n">
        <f aca="false">AVERAGE(H92:H95)</f>
        <v>4126.81123448413</v>
      </c>
      <c r="O26" s="9" t="n">
        <f aca="false">AVERAGE(I92:I95)</f>
        <v>3765.56314520498</v>
      </c>
      <c r="P26" s="9" t="n">
        <f aca="false">AVERAGE(J92:J95)</f>
        <v>5358.15688973682</v>
      </c>
      <c r="Q26" s="9" t="n">
        <f aca="false">AVERAGE(K92:K95)</f>
        <v>3996.75666041635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498.297010198937</v>
      </c>
      <c r="U26" s="18" t="n">
        <f aca="false">Adequacy_central!AA24</f>
        <v>500.052300891284</v>
      </c>
      <c r="V26" s="18" t="n">
        <f aca="false">Adequacy_central!AB24</f>
        <v>452.671710964341</v>
      </c>
      <c r="W26" s="18" t="n">
        <f aca="false">Adequacy_central!AC24</f>
        <v>662.188033182812</v>
      </c>
      <c r="X26" s="18" t="n">
        <f aca="false">X22+1</f>
        <v>2020</v>
      </c>
      <c r="Y26" s="23" t="n">
        <f aca="false">S26*'Inflation indexes'!$D$162/100*'Inflation indexes'!I119</f>
        <v>28240.9432647998</v>
      </c>
      <c r="Z26" s="23" t="n">
        <f aca="false">T26*'Inflation indexes'!$D$162/100*'Inflation indexes'!I119</f>
        <v>2603.95867045453</v>
      </c>
      <c r="AA26" s="23" t="n">
        <f aca="false">V26*'Inflation indexes'!$D$162/100*'Inflation indexes'!I119</f>
        <v>2365.53381318601</v>
      </c>
      <c r="AB26" s="23" t="n">
        <f aca="false">W26*'Inflation indexes'!$D$162/100*'Inflation indexes'!I119</f>
        <v>3460.40661530201</v>
      </c>
      <c r="AC26" s="23" t="n">
        <f aca="false">U26*'Inflation indexes'!$D$162/100*'Inflation indexes'!I119</f>
        <v>2613.1313211507</v>
      </c>
      <c r="AD26" s="12" t="n">
        <f aca="false">AD25+1</f>
        <v>2037</v>
      </c>
      <c r="AE26" s="12" t="n">
        <f aca="false">AVERAGE(Y92:Y95)</f>
        <v>40847.621452018</v>
      </c>
      <c r="AF26" s="12" t="n">
        <f aca="false">AVERAGE(Z92:Z95)</f>
        <v>4559.55732062633</v>
      </c>
      <c r="AG26" s="12" t="n">
        <f aca="false">AVERAGE(AA92:AA95)</f>
        <v>4172.40126112472</v>
      </c>
      <c r="AH26" s="12" t="n">
        <f aca="false">AVERAGE(AB92:AB95)</f>
        <v>5841.50747879468</v>
      </c>
      <c r="AI26" s="12" t="n">
        <f aca="false">AVERAGE(AC92:AC95)</f>
        <v>4346.03296448627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506.021250577432</v>
      </c>
      <c r="AM26" s="14" t="n">
        <f aca="false">Adequacy_high!AA24</f>
        <v>510.467227336559</v>
      </c>
      <c r="AN26" s="14" t="n">
        <f aca="false">Adequacy_high!AB24</f>
        <v>456.972357513186</v>
      </c>
      <c r="AO26" s="14" t="n">
        <f aca="false">Adequacy_high!AC24</f>
        <v>668.664142956786</v>
      </c>
      <c r="AP26" s="14" t="n">
        <f aca="false">AP22+1</f>
        <v>2020</v>
      </c>
      <c r="AQ26" s="24" t="n">
        <f aca="false">AK26*'Inflation indexes'!$D$162/100*'Inflation indexes'!I119</f>
        <v>28709.6947038443</v>
      </c>
      <c r="AR26" s="24" t="n">
        <f aca="false">AL26*'Inflation indexes'!$D$162/100*'Inflation indexes'!I119</f>
        <v>2644.32335716662</v>
      </c>
      <c r="AS26" s="24" t="n">
        <f aca="false">AN26*'Inflation indexes'!$D$162/100*'Inflation indexes'!I119</f>
        <v>2388.00777076596</v>
      </c>
      <c r="AT26" s="24" t="n">
        <f aca="false">AO26*'Inflation indexes'!$D$162/100*'Inflation indexes'!I119</f>
        <v>3494.24892591515</v>
      </c>
      <c r="AU26" s="24" t="n">
        <f aca="false">AM26*'Inflation indexes'!$D$162/100*'Inflation indexes'!I119</f>
        <v>2667.55676915508</v>
      </c>
      <c r="AV26" s="9" t="n">
        <f aca="false">AV25+1</f>
        <v>2037</v>
      </c>
      <c r="AW26" s="9" t="n">
        <f aca="false">AVERAGE(AQ92:AQ95)</f>
        <v>46192.8710788344</v>
      </c>
      <c r="AX26" s="9" t="n">
        <f aca="false">AVERAGE(AR92:AR95)</f>
        <v>4737.04598773202</v>
      </c>
      <c r="AY26" s="9" t="n">
        <f aca="false">AVERAGE(AS92:AS95)</f>
        <v>4398.18783991727</v>
      </c>
      <c r="AZ26" s="9" t="n">
        <f aca="false">AVERAGE(AT92:AT95)</f>
        <v>6346.04432737052</v>
      </c>
      <c r="BA26" s="9" t="n">
        <f aca="false">AVERAGE(AU92:AU95)</f>
        <v>4558.57644556712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474.160124862036</v>
      </c>
      <c r="C27" s="14" t="n">
        <f aca="false">Adequacy_low!AA25</f>
        <v>478.083222402851</v>
      </c>
      <c r="D27" s="14" t="n">
        <f aca="false">Adequacy_low!AB25</f>
        <v>426.664017602407</v>
      </c>
      <c r="E27" s="14" t="n">
        <f aca="false">Adequacy_low!AC25</f>
        <v>613.483893791024</v>
      </c>
      <c r="F27" s="14" t="n">
        <f aca="false">F23+1</f>
        <v>2020</v>
      </c>
      <c r="G27" s="11" t="n">
        <f aca="false">A27*'Inflation indexes'!$D$162/100*'Inflation indexes'!I120</f>
        <v>27116.2336897533</v>
      </c>
      <c r="H27" s="14" t="n">
        <f aca="false">B27*'Inflation indexes'!$D$162/100*'Inflation indexes'!I120</f>
        <v>2477.82616200199</v>
      </c>
      <c r="I27" s="14" t="n">
        <f aca="false">D27*'Inflation indexes'!$D$162/100*'Inflation indexes'!I120</f>
        <v>2229.62499326094</v>
      </c>
      <c r="J27" s="9" t="n">
        <f aca="false">E27*'Inflation indexes'!$D$162/100*'Inflation indexes'!I120</f>
        <v>3205.89261369152</v>
      </c>
      <c r="K27" s="14" t="n">
        <f aca="false">C27*'Inflation indexes'!$D$162/100*'Inflation indexes'!I120</f>
        <v>2498.32715568117</v>
      </c>
      <c r="L27" s="9" t="n">
        <f aca="false">L26+1</f>
        <v>2038</v>
      </c>
      <c r="M27" s="9" t="n">
        <f aca="false">AVERAGE(G96:G99)</f>
        <v>34759.7074884156</v>
      </c>
      <c r="N27" s="9" t="n">
        <f aca="false">AVERAGE(H96:H99)</f>
        <v>4168.41946973188</v>
      </c>
      <c r="O27" s="9" t="n">
        <f aca="false">AVERAGE(I96:I99)</f>
        <v>3766.2466315931</v>
      </c>
      <c r="P27" s="9" t="n">
        <f aca="false">AVERAGE(J96:J99)</f>
        <v>5347.37436562071</v>
      </c>
      <c r="Q27" s="9" t="n">
        <f aca="false">AVERAGE(K96:K99)</f>
        <v>4015.09104318281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477.471781368626</v>
      </c>
      <c r="U27" s="18" t="n">
        <f aca="false">Adequacy_central!AA25</f>
        <v>480.287434799457</v>
      </c>
      <c r="V27" s="18" t="n">
        <f aca="false">Adequacy_central!AB25</f>
        <v>436.120875932697</v>
      </c>
      <c r="W27" s="18" t="n">
        <f aca="false">Adequacy_central!AC25</f>
        <v>615.170500206526</v>
      </c>
      <c r="X27" s="18" t="n">
        <f aca="false">X23+1</f>
        <v>2020</v>
      </c>
      <c r="Y27" s="23" t="n">
        <f aca="false">S27*'Inflation indexes'!$D$162/100*'Inflation indexes'!I120</f>
        <v>28072.1032504034</v>
      </c>
      <c r="Z27" s="23" t="n">
        <f aca="false">T27*'Inflation indexes'!$D$162/100*'Inflation indexes'!I120</f>
        <v>2495.13193847145</v>
      </c>
      <c r="AA27" s="23" t="n">
        <f aca="false">V27*'Inflation indexes'!$D$162/100*'Inflation indexes'!I120</f>
        <v>2279.04384936563</v>
      </c>
      <c r="AB27" s="23" t="n">
        <f aca="false">W27*'Inflation indexes'!$D$162/100*'Inflation indexes'!I120</f>
        <v>3214.70633986166</v>
      </c>
      <c r="AC27" s="23" t="n">
        <f aca="false">U27*'Inflation indexes'!$D$162/100*'Inflation indexes'!I120</f>
        <v>2509.84574372041</v>
      </c>
      <c r="AD27" s="12" t="n">
        <f aca="false">AD26+1</f>
        <v>2038</v>
      </c>
      <c r="AE27" s="12" t="n">
        <f aca="false">AVERAGE(Y96:Y99)</f>
        <v>41179.3837891176</v>
      </c>
      <c r="AF27" s="12" t="n">
        <f aca="false">AVERAGE(Z96:Z99)</f>
        <v>4546.41877646069</v>
      </c>
      <c r="AG27" s="12" t="n">
        <f aca="false">AVERAGE(AA96:AA99)</f>
        <v>4147.66276081287</v>
      </c>
      <c r="AH27" s="12" t="n">
        <f aca="false">AVERAGE(AB96:AB99)</f>
        <v>6246.07811610092</v>
      </c>
      <c r="AI27" s="12" t="n">
        <f aca="false">AVERAGE(AC96:AC99)</f>
        <v>4342.02004462729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518.259462533153</v>
      </c>
      <c r="AM27" s="14" t="n">
        <f aca="false">Adequacy_high!AA25</f>
        <v>522.143615210678</v>
      </c>
      <c r="AN27" s="14" t="n">
        <f aca="false">Adequacy_high!AB25</f>
        <v>469.220503907909</v>
      </c>
      <c r="AO27" s="14" t="n">
        <f aca="false">Adequacy_high!AC25</f>
        <v>666.523737414314</v>
      </c>
      <c r="AP27" s="14" t="n">
        <f aca="false">AP23+1</f>
        <v>2020</v>
      </c>
      <c r="AQ27" s="24" t="n">
        <f aca="false">AK27*'Inflation indexes'!$D$162/100*'Inflation indexes'!I120</f>
        <v>29060.7361629748</v>
      </c>
      <c r="AR27" s="24" t="n">
        <f aca="false">AL27*'Inflation indexes'!$D$162/100*'Inflation indexes'!I120</f>
        <v>2708.27677747761</v>
      </c>
      <c r="AS27" s="24" t="n">
        <f aca="false">AN27*'Inflation indexes'!$D$162/100*'Inflation indexes'!I120</f>
        <v>2452.01310563402</v>
      </c>
      <c r="AT27" s="24" t="n">
        <f aca="false">AO27*'Inflation indexes'!$D$162/100*'Inflation indexes'!I120</f>
        <v>3483.06377437594</v>
      </c>
      <c r="AU27" s="24" t="n">
        <f aca="false">AM27*'Inflation indexes'!$D$162/100*'Inflation indexes'!I120</f>
        <v>2728.57425636068</v>
      </c>
      <c r="AV27" s="9" t="n">
        <f aca="false">AV26+1</f>
        <v>2038</v>
      </c>
      <c r="AW27" s="9" t="n">
        <f aca="false">AVERAGE(AQ96:AQ99)</f>
        <v>46847.8504097411</v>
      </c>
      <c r="AX27" s="9" t="n">
        <f aca="false">AVERAGE(AR96:AR99)</f>
        <v>4731.47378550198</v>
      </c>
      <c r="AY27" s="9" t="n">
        <f aca="false">AVERAGE(AS96:AS99)</f>
        <v>4377.06270716522</v>
      </c>
      <c r="AZ27" s="9" t="n">
        <f aca="false">AVERAGE(AT96:AT99)</f>
        <v>6367.69595292372</v>
      </c>
      <c r="BA27" s="9" t="n">
        <f aca="false">AVERAGE(AU96:AU99)</f>
        <v>4534.01048409113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561.376223699585</v>
      </c>
      <c r="C28" s="14" t="n">
        <f aca="false">Adequacy_low!AA26</f>
        <v>551.923651899212</v>
      </c>
      <c r="D28" s="14" t="n">
        <f aca="false">Adequacy_low!AB26</f>
        <v>501.230732237703</v>
      </c>
      <c r="E28" s="14" t="n">
        <f aca="false">Adequacy_low!AC26</f>
        <v>683.227935614391</v>
      </c>
      <c r="F28" s="14" t="n">
        <f aca="false">F24+1</f>
        <v>2021</v>
      </c>
      <c r="G28" s="11" t="n">
        <f aca="false">A28*'Inflation indexes'!$D$162/100*'Inflation indexes'!I121</f>
        <v>27580.4867930191</v>
      </c>
      <c r="H28" s="14" t="n">
        <f aca="false">B28*'Inflation indexes'!$D$162/100*'Inflation indexes'!I121</f>
        <v>2933.59272716879</v>
      </c>
      <c r="I28" s="14" t="n">
        <f aca="false">D28*'Inflation indexes'!$D$162/100*'Inflation indexes'!I121</f>
        <v>2619.2894687198</v>
      </c>
      <c r="J28" s="9" t="n">
        <f aca="false">E28*'Inflation indexes'!$D$162/100*'Inflation indexes'!I121</f>
        <v>3570.35517056296</v>
      </c>
      <c r="K28" s="14" t="n">
        <f aca="false">C28*'Inflation indexes'!$D$162/100*'Inflation indexes'!I121</f>
        <v>2884.19627125217</v>
      </c>
      <c r="L28" s="9" t="n">
        <f aca="false">L27+1</f>
        <v>2039</v>
      </c>
      <c r="M28" s="9" t="n">
        <f aca="false">AVERAGE(G100:G103)</f>
        <v>34969.7543540715</v>
      </c>
      <c r="N28" s="9" t="n">
        <f aca="false">AVERAGE(H100:H103)</f>
        <v>4168.02600344175</v>
      </c>
      <c r="O28" s="9" t="n">
        <f aca="false">AVERAGE(I100:I103)</f>
        <v>3768.4768885846</v>
      </c>
      <c r="P28" s="9" t="n">
        <f aca="false">AVERAGE(J100:J103)</f>
        <v>5486.64424451737</v>
      </c>
      <c r="Q28" s="9" t="n">
        <f aca="false">AVERAGE(K100:K103)</f>
        <v>4028.05180187586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577.882738193179</v>
      </c>
      <c r="U28" s="18" t="n">
        <f aca="false">Adequacy_central!AA26</f>
        <v>564.971400954447</v>
      </c>
      <c r="V28" s="18" t="n">
        <f aca="false">Adequacy_central!AB26</f>
        <v>520.058995322889</v>
      </c>
      <c r="W28" s="18" t="n">
        <f aca="false">Adequacy_central!AC26</f>
        <v>697.861292670607</v>
      </c>
      <c r="X28" s="18" t="n">
        <f aca="false">X24+1</f>
        <v>2021</v>
      </c>
      <c r="Y28" s="23" t="n">
        <f aca="false">S28*'Inflation indexes'!$D$162/100*'Inflation indexes'!I121</f>
        <v>28982.3606068448</v>
      </c>
      <c r="Z28" s="23" t="n">
        <f aca="false">T28*'Inflation indexes'!$D$162/100*'Inflation indexes'!I121</f>
        <v>3019.85108444333</v>
      </c>
      <c r="AA28" s="23" t="n">
        <f aca="false">V28*'Inflation indexes'!$D$162/100*'Inflation indexes'!I121</f>
        <v>2717.68062481101</v>
      </c>
      <c r="AB28" s="23" t="n">
        <f aca="false">W28*'Inflation indexes'!$D$162/100*'Inflation indexes'!I121</f>
        <v>3646.82493900323</v>
      </c>
      <c r="AC28" s="23" t="n">
        <f aca="false">U28*'Inflation indexes'!$D$162/100*'Inflation indexes'!I121</f>
        <v>2952.38010255537</v>
      </c>
      <c r="AD28" s="12" t="n">
        <f aca="false">AD27+1</f>
        <v>2039</v>
      </c>
      <c r="AE28" s="12" t="n">
        <f aca="false">AVERAGE(Y100:Y103)</f>
        <v>41726.5284313619</v>
      </c>
      <c r="AF28" s="12" t="n">
        <f aca="false">AVERAGE(Z100:Z103)</f>
        <v>4572.98007199353</v>
      </c>
      <c r="AG28" s="12" t="n">
        <f aca="false">AVERAGE(AA100:AA103)</f>
        <v>4171.49494838742</v>
      </c>
      <c r="AH28" s="12" t="n">
        <f aca="false">AVERAGE(AB100:AB103)</f>
        <v>6100.40682293825</v>
      </c>
      <c r="AI28" s="12" t="n">
        <f aca="false">AVERAGE(AC100:AC103)</f>
        <v>4354.88258273526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623.810607357209</v>
      </c>
      <c r="AM28" s="14" t="n">
        <f aca="false">Adequacy_high!AA26</f>
        <v>611.94957482836</v>
      </c>
      <c r="AN28" s="14" t="n">
        <f aca="false">Adequacy_high!AB26</f>
        <v>558.680098527867</v>
      </c>
      <c r="AO28" s="14" t="n">
        <f aca="false">Adequacy_high!AC26</f>
        <v>757.896112648632</v>
      </c>
      <c r="AP28" s="14" t="n">
        <f aca="false">AP24+1</f>
        <v>2021</v>
      </c>
      <c r="AQ28" s="24" t="n">
        <f aca="false">AK28*'Inflation indexes'!$D$162/100*'Inflation indexes'!I121</f>
        <v>30332.3720159819</v>
      </c>
      <c r="AR28" s="24" t="n">
        <f aca="false">AL28*'Inflation indexes'!$D$162/100*'Inflation indexes'!I121</f>
        <v>3259.8570862402</v>
      </c>
      <c r="AS28" s="24" t="n">
        <f aca="false">AN28*'Inflation indexes'!$D$162/100*'Inflation indexes'!I121</f>
        <v>2919.50354265869</v>
      </c>
      <c r="AT28" s="24" t="n">
        <f aca="false">AO28*'Inflation indexes'!$D$162/100*'Inflation indexes'!I121</f>
        <v>3960.54985970573</v>
      </c>
      <c r="AU28" s="24" t="n">
        <f aca="false">AM28*'Inflation indexes'!$D$162/100*'Inflation indexes'!I121</f>
        <v>3197.8746985038</v>
      </c>
      <c r="AV28" s="9" t="n">
        <f aca="false">AV27+1</f>
        <v>2039</v>
      </c>
      <c r="AW28" s="9" t="n">
        <f aca="false">AVERAGE(AQ100:AQ103)</f>
        <v>47522.8743198022</v>
      </c>
      <c r="AX28" s="9" t="n">
        <f aca="false">AVERAGE(AR100:AR103)</f>
        <v>4714.28525085164</v>
      </c>
      <c r="AY28" s="9" t="n">
        <f aca="false">AVERAGE(AS100:AS103)</f>
        <v>4343.51828609457</v>
      </c>
      <c r="AZ28" s="9" t="n">
        <f aca="false">AVERAGE(AT100:AT103)</f>
        <v>6439.9737082427</v>
      </c>
      <c r="BA28" s="9" t="n">
        <f aca="false">AVERAGE(AU100:AU103)</f>
        <v>4497.63480896904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505.720724067519</v>
      </c>
      <c r="C29" s="14" t="n">
        <f aca="false">Adequacy_low!AA27</f>
        <v>507.236185696622</v>
      </c>
      <c r="D29" s="14" t="n">
        <f aca="false">Adequacy_low!AB27</f>
        <v>460.181774464374</v>
      </c>
      <c r="E29" s="14" t="n">
        <f aca="false">Adequacy_low!AC27</f>
        <v>642.581325245427</v>
      </c>
      <c r="F29" s="14" t="n">
        <f aca="false">F25+1</f>
        <v>2021</v>
      </c>
      <c r="G29" s="11" t="n">
        <f aca="false">A29*'Inflation indexes'!$D$162/100*'Inflation indexes'!I122</f>
        <v>28069.196814025</v>
      </c>
      <c r="H29" s="14" t="n">
        <f aca="false">B29*'Inflation indexes'!$D$162/100*'Inflation indexes'!I122</f>
        <v>2642.75289096841</v>
      </c>
      <c r="I29" s="14" t="n">
        <f aca="false">D29*'Inflation indexes'!$D$162/100*'Inflation indexes'!I122</f>
        <v>2404.77927235256</v>
      </c>
      <c r="J29" s="9" t="n">
        <f aca="false">E29*'Inflation indexes'!$D$162/100*'Inflation indexes'!I122</f>
        <v>3357.94752747356</v>
      </c>
      <c r="K29" s="14" t="n">
        <f aca="false">C29*'Inflation indexes'!$D$162/100*'Inflation indexes'!I122</f>
        <v>2650.67226308599</v>
      </c>
      <c r="L29" s="9" t="n">
        <f aca="false">L28+1</f>
        <v>2040</v>
      </c>
      <c r="M29" s="9" t="n">
        <f aca="false">AVERAGE(G104:G107)</f>
        <v>35001.9476432873</v>
      </c>
      <c r="N29" s="9" t="n">
        <f aca="false">AVERAGE(H104:H107)</f>
        <v>4223.71441156549</v>
      </c>
      <c r="O29" s="9" t="n">
        <f aca="false">AVERAGE(I104:I107)</f>
        <v>3862.81563272648</v>
      </c>
      <c r="P29" s="9" t="n">
        <f aca="false">AVERAGE(J104:J107)</f>
        <v>5395.96696813133</v>
      </c>
      <c r="Q29" s="9" t="n">
        <f aca="false">AVERAGE(K104:K107)</f>
        <v>4088.22722047093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532.815988626368</v>
      </c>
      <c r="U29" s="18" t="n">
        <f aca="false">Adequacy_central!AA27</f>
        <v>534.535564891133</v>
      </c>
      <c r="V29" s="18" t="n">
        <f aca="false">Adequacy_central!AB27</f>
        <v>489.157678301884</v>
      </c>
      <c r="W29" s="18" t="n">
        <f aca="false">Adequacy_central!AC27</f>
        <v>712.813308320262</v>
      </c>
      <c r="X29" s="18" t="n">
        <f aca="false">X25+1</f>
        <v>2021</v>
      </c>
      <c r="Y29" s="23" t="n">
        <f aca="false">S29*'Inflation indexes'!$D$162/100*'Inflation indexes'!I122</f>
        <v>29962.7063080273</v>
      </c>
      <c r="Z29" s="23" t="n">
        <f aca="false">T29*'Inflation indexes'!$D$162/100*'Inflation indexes'!I122</f>
        <v>2784.34504912346</v>
      </c>
      <c r="AA29" s="23" t="n">
        <f aca="false">V29*'Inflation indexes'!$D$162/100*'Inflation indexes'!I122</f>
        <v>2556.19911731975</v>
      </c>
      <c r="AB29" s="23" t="n">
        <f aca="false">W29*'Inflation indexes'!$D$162/100*'Inflation indexes'!I122</f>
        <v>3724.95992676113</v>
      </c>
      <c r="AC29" s="23" t="n">
        <f aca="false">U29*'Inflation indexes'!$D$162/100*'Inflation indexes'!I122</f>
        <v>2793.33106636317</v>
      </c>
      <c r="AD29" s="12" t="n">
        <f aca="false">AD28+1</f>
        <v>2040</v>
      </c>
      <c r="AE29" s="12" t="n">
        <f aca="false">AVERAGE(Y104:Y107)</f>
        <v>42154.5638298628</v>
      </c>
      <c r="AF29" s="12" t="n">
        <f aca="false">AVERAGE(Z104:Z107)</f>
        <v>4611.23610580426</v>
      </c>
      <c r="AG29" s="12" t="n">
        <f aca="false">AVERAGE(AA104:AA107)</f>
        <v>4210.86988102613</v>
      </c>
      <c r="AH29" s="12" t="n">
        <f aca="false">AVERAGE(AB104:AB107)</f>
        <v>5953.77503047997</v>
      </c>
      <c r="AI29" s="12" t="n">
        <f aca="false">AVERAGE(AC104:AC107)</f>
        <v>4374.23724301194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544.396204101171</v>
      </c>
      <c r="AM29" s="14" t="n">
        <f aca="false">Adequacy_high!AA27</f>
        <v>544.914675973261</v>
      </c>
      <c r="AN29" s="14" t="n">
        <f aca="false">Adequacy_high!AB27</f>
        <v>496.3237205586</v>
      </c>
      <c r="AO29" s="14" t="n">
        <f aca="false">Adequacy_high!AC27</f>
        <v>687.925134525205</v>
      </c>
      <c r="AP29" s="14" t="n">
        <f aca="false">AP25+1</f>
        <v>2021</v>
      </c>
      <c r="AQ29" s="24" t="n">
        <f aca="false">AK29*'Inflation indexes'!$D$162/100*'Inflation indexes'!I122</f>
        <v>31575.3907436637</v>
      </c>
      <c r="AR29" s="24" t="n">
        <f aca="false">AL29*'Inflation indexes'!$D$162/100*'Inflation indexes'!I122</f>
        <v>2844.85996668097</v>
      </c>
      <c r="AS29" s="24" t="n">
        <f aca="false">AN29*'Inflation indexes'!$D$162/100*'Inflation indexes'!I122</f>
        <v>2593.64681916282</v>
      </c>
      <c r="AT29" s="24" t="n">
        <f aca="false">AO29*'Inflation indexes'!$D$162/100*'Inflation indexes'!I122</f>
        <v>3594.90139817484</v>
      </c>
      <c r="AU29" s="24" t="n">
        <f aca="false">AM29*'Inflation indexes'!$D$162/100*'Inflation indexes'!I122</f>
        <v>2847.56935345047</v>
      </c>
      <c r="AV29" s="9" t="n">
        <f aca="false">AV28+1</f>
        <v>2040</v>
      </c>
      <c r="AW29" s="9" t="n">
        <f aca="false">AVERAGE(AQ104:AQ107)</f>
        <v>48219.5027948774</v>
      </c>
      <c r="AX29" s="9" t="n">
        <f aca="false">AVERAGE(AR104:AR107)</f>
        <v>4691.13208504544</v>
      </c>
      <c r="AY29" s="9" t="n">
        <f aca="false">AVERAGE(AS104:AS107)</f>
        <v>4369.58537991086</v>
      </c>
      <c r="AZ29" s="9" t="n">
        <f aca="false">AVERAGE(AT104:AT107)</f>
        <v>6449.38402544875</v>
      </c>
      <c r="BA29" s="9" t="n">
        <f aca="false">AVERAGE(AU104:AU107)</f>
        <v>4514.63033374311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465.304765854028</v>
      </c>
      <c r="C30" s="14" t="n">
        <f aca="false">Adequacy_low!AA28</f>
        <v>472.70796179276</v>
      </c>
      <c r="D30" s="14" t="n">
        <f aca="false">Adequacy_low!AB28</f>
        <v>418.166738902819</v>
      </c>
      <c r="E30" s="14" t="n">
        <f aca="false">Adequacy_low!AC28</f>
        <v>632.03202044724</v>
      </c>
      <c r="F30" s="14" t="n">
        <f aca="false">F26+1</f>
        <v>2021</v>
      </c>
      <c r="G30" s="11" t="n">
        <f aca="false">A30*'Inflation indexes'!$D$162/100*'Inflation indexes'!I123</f>
        <v>28269.9720213667</v>
      </c>
      <c r="H30" s="14" t="n">
        <f aca="false">B30*'Inflation indexes'!$D$162/100*'Inflation indexes'!I123</f>
        <v>2431.55057054363</v>
      </c>
      <c r="I30" s="14" t="n">
        <f aca="false">D30*'Inflation indexes'!$D$162/100*'Inflation indexes'!I123</f>
        <v>2185.22062780784</v>
      </c>
      <c r="J30" s="9" t="n">
        <f aca="false">E30*'Inflation indexes'!$D$162/100*'Inflation indexes'!I123</f>
        <v>3302.81985635722</v>
      </c>
      <c r="K30" s="14" t="n">
        <f aca="false">C30*'Inflation indexes'!$D$162/100*'Inflation indexes'!I123</f>
        <v>2470.23757018273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502.953328572848</v>
      </c>
      <c r="U30" s="18" t="n">
        <f aca="false">Adequacy_central!AA28</f>
        <v>507.420124077257</v>
      </c>
      <c r="V30" s="18" t="n">
        <f aca="false">Adequacy_central!AB28</f>
        <v>460.127842040876</v>
      </c>
      <c r="W30" s="18" t="n">
        <f aca="false">Adequacy_central!AC28</f>
        <v>651.25855307849</v>
      </c>
      <c r="X30" s="18" t="n">
        <f aca="false">X26+1</f>
        <v>2021</v>
      </c>
      <c r="Y30" s="23" t="n">
        <f aca="false">S30*'Inflation indexes'!$D$162/100*'Inflation indexes'!I123</f>
        <v>30484.9834298132</v>
      </c>
      <c r="Z30" s="23" t="n">
        <f aca="false">T30*'Inflation indexes'!$D$162/100*'Inflation indexes'!I123</f>
        <v>2628.29126798968</v>
      </c>
      <c r="AA30" s="23" t="n">
        <f aca="false">V30*'Inflation indexes'!$D$162/100*'Inflation indexes'!I123</f>
        <v>2404.49743682292</v>
      </c>
      <c r="AB30" s="23" t="n">
        <f aca="false">W30*'Inflation indexes'!$D$162/100*'Inflation indexes'!I123</f>
        <v>3403.2922559968</v>
      </c>
      <c r="AC30" s="23" t="n">
        <f aca="false">U30*'Inflation indexes'!$D$162/100*'Inflation indexes'!I123</f>
        <v>2651.63347282894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508.692495678161</v>
      </c>
      <c r="AM30" s="14" t="n">
        <f aca="false">Adequacy_high!AA28</f>
        <v>516.444649835111</v>
      </c>
      <c r="AN30" s="14" t="n">
        <f aca="false">Adequacy_high!AB28</f>
        <v>459.629285370642</v>
      </c>
      <c r="AO30" s="14" t="n">
        <f aca="false">Adequacy_high!AC28</f>
        <v>687.758680198095</v>
      </c>
      <c r="AP30" s="14" t="n">
        <f aca="false">AP26+1</f>
        <v>2021</v>
      </c>
      <c r="AQ30" s="24" t="n">
        <f aca="false">AK30*'Inflation indexes'!$D$162/100*'Inflation indexes'!I123</f>
        <v>32550.4882657242</v>
      </c>
      <c r="AR30" s="24" t="n">
        <f aca="false">AL30*'Inflation indexes'!$D$162/100*'Inflation indexes'!I123</f>
        <v>2658.28252549111</v>
      </c>
      <c r="AS30" s="24" t="n">
        <f aca="false">AN30*'Inflation indexes'!$D$162/100*'Inflation indexes'!I123</f>
        <v>2401.89212124286</v>
      </c>
      <c r="AT30" s="24" t="n">
        <f aca="false">AO30*'Inflation indexes'!$D$162/100*'Inflation indexes'!I123</f>
        <v>3594.03155513055</v>
      </c>
      <c r="AU30" s="24" t="n">
        <f aca="false">AM30*'Inflation indexes'!$D$162/100*'Inflation indexes'!I123</f>
        <v>2698.79308168255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547.228662198955</v>
      </c>
      <c r="C31" s="14" t="n">
        <f aca="false">Adequacy_low!AA29</f>
        <v>548.565407960303</v>
      </c>
      <c r="D31" s="14" t="n">
        <f aca="false">Adequacy_low!AB29</f>
        <v>501.526312959445</v>
      </c>
      <c r="E31" s="14" t="n">
        <f aca="false">Adequacy_low!AC29</f>
        <v>705.701397465972</v>
      </c>
      <c r="F31" s="14" t="n">
        <f aca="false">F27+1</f>
        <v>2021</v>
      </c>
      <c r="G31" s="11" t="n">
        <f aca="false">A31*'Inflation indexes'!$D$162/100*'Inflation indexes'!I124</f>
        <v>28563.8728591462</v>
      </c>
      <c r="H31" s="14" t="n">
        <f aca="false">B31*'Inflation indexes'!$D$162/100*'Inflation indexes'!I124</f>
        <v>2859.66158834729</v>
      </c>
      <c r="I31" s="14" t="n">
        <f aca="false">D31*'Inflation indexes'!$D$162/100*'Inflation indexes'!I124</f>
        <v>2620.83408963352</v>
      </c>
      <c r="J31" s="9" t="n">
        <f aca="false">E31*'Inflation indexes'!$D$162/100*'Inflation indexes'!I124</f>
        <v>3687.79510025507</v>
      </c>
      <c r="K31" s="14" t="n">
        <f aca="false">C31*'Inflation indexes'!$D$162/100*'Inflation indexes'!I124</f>
        <v>2866.64704209117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565.87827342188</v>
      </c>
      <c r="U31" s="18" t="n">
        <f aca="false">Adequacy_central!AA29</f>
        <v>573.203271670961</v>
      </c>
      <c r="V31" s="18" t="n">
        <f aca="false">Adequacy_central!AB29</f>
        <v>528.29900137445</v>
      </c>
      <c r="W31" s="18" t="n">
        <f aca="false">Adequacy_central!AC29</f>
        <v>716.146743387969</v>
      </c>
      <c r="X31" s="18" t="n">
        <f aca="false">X27+1</f>
        <v>2021</v>
      </c>
      <c r="Y31" s="23" t="n">
        <f aca="false">S31*'Inflation indexes'!$D$162/100*'Inflation indexes'!I124</f>
        <v>31035.1466360655</v>
      </c>
      <c r="Z31" s="23" t="n">
        <f aca="false">T31*'Inflation indexes'!$D$162/100*'Inflation indexes'!I124</f>
        <v>2957.11916053934</v>
      </c>
      <c r="AA31" s="23" t="n">
        <f aca="false">V31*'Inflation indexes'!$D$162/100*'Inflation indexes'!I124</f>
        <v>2760.74055646502</v>
      </c>
      <c r="AB31" s="23" t="n">
        <f aca="false">W31*'Inflation indexes'!$D$162/100*'Inflation indexes'!I124</f>
        <v>3742.37951180638</v>
      </c>
      <c r="AC31" s="23" t="n">
        <f aca="false">U31*'Inflation indexes'!$D$162/100*'Inflation indexes'!I124</f>
        <v>2995.39752125866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604.368596519039</v>
      </c>
      <c r="AM31" s="14" t="n">
        <f aca="false">Adequacy_high!AA29</f>
        <v>605.636555182694</v>
      </c>
      <c r="AN31" s="14" t="n">
        <f aca="false">Adequacy_high!AB29</f>
        <v>556.862253880454</v>
      </c>
      <c r="AO31" s="14" t="n">
        <f aca="false">Adequacy_high!AC29</f>
        <v>776.298130468635</v>
      </c>
      <c r="AP31" s="14" t="n">
        <f aca="false">AP27+1</f>
        <v>2021</v>
      </c>
      <c r="AQ31" s="24" t="n">
        <f aca="false">AK31*'Inflation indexes'!$D$162/100*'Inflation indexes'!I124</f>
        <v>33671.7629071855</v>
      </c>
      <c r="AR31" s="24" t="n">
        <f aca="false">AL31*'Inflation indexes'!$D$162/100*'Inflation indexes'!I124</f>
        <v>3158.25865868208</v>
      </c>
      <c r="AS31" s="24" t="n">
        <f aca="false">AN31*'Inflation indexes'!$D$162/100*'Inflation indexes'!I124</f>
        <v>2910.00400275721</v>
      </c>
      <c r="AT31" s="24" t="n">
        <f aca="false">AO31*'Inflation indexes'!$D$162/100*'Inflation indexes'!I124</f>
        <v>4056.71357908491</v>
      </c>
      <c r="AU31" s="24" t="n">
        <f aca="false">AM31*'Inflation indexes'!$D$162/100*'Inflation indexes'!I124</f>
        <v>3164.88465058735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647.852768859803</v>
      </c>
      <c r="C32" s="14" t="n">
        <f aca="false">Adequacy_low!AA30</f>
        <v>633.935485173689</v>
      </c>
      <c r="D32" s="14" t="n">
        <f aca="false">Adequacy_low!AB30</f>
        <v>584.920482333058</v>
      </c>
      <c r="E32" s="14" t="n">
        <f aca="false">Adequacy_low!AC30</f>
        <v>784.500162959428</v>
      </c>
      <c r="F32" s="14" t="n">
        <f aca="false">F28+1</f>
        <v>2022</v>
      </c>
      <c r="G32" s="11" t="n">
        <f aca="false">A32*'Inflation indexes'!$D$162/100*'Inflation indexes'!I125</f>
        <v>28706.7001252942</v>
      </c>
      <c r="H32" s="14" t="n">
        <f aca="false">B32*'Inflation indexes'!$D$162/100*'Inflation indexes'!I125</f>
        <v>3385.49459483403</v>
      </c>
      <c r="I32" s="14" t="n">
        <f aca="false">D32*'Inflation indexes'!$D$162/100*'Inflation indexes'!I125</f>
        <v>3056.62833676151</v>
      </c>
      <c r="J32" s="9" t="n">
        <f aca="false">E32*'Inflation indexes'!$D$162/100*'Inflation indexes'!I125</f>
        <v>4099.57507169396</v>
      </c>
      <c r="K32" s="14" t="n">
        <f aca="false">C32*'Inflation indexes'!$D$162/100*'Inflation indexes'!I125</f>
        <v>3312.7668224776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669.501184351639</v>
      </c>
      <c r="U32" s="18" t="n">
        <f aca="false">Adequacy_central!AA30</f>
        <v>658.660019830048</v>
      </c>
      <c r="V32" s="18" t="n">
        <f aca="false">Adequacy_central!AB30</f>
        <v>611.836205413113</v>
      </c>
      <c r="W32" s="18" t="n">
        <f aca="false">Adequacy_central!AC30</f>
        <v>815.184527274522</v>
      </c>
      <c r="X32" s="18" t="n">
        <f aca="false">X28+1</f>
        <v>2022</v>
      </c>
      <c r="Y32" s="23" t="n">
        <f aca="false">S32*'Inflation indexes'!$D$162/100*'Inflation indexes'!I125</f>
        <v>31423.6783118169</v>
      </c>
      <c r="Z32" s="23" t="n">
        <f aca="false">T32*'Inflation indexes'!$D$162/100*'Inflation indexes'!I125</f>
        <v>3498.62306654422</v>
      </c>
      <c r="AA32" s="23" t="n">
        <f aca="false">V32*'Inflation indexes'!$D$162/100*'Inflation indexes'!I125</f>
        <v>3197.28226213401</v>
      </c>
      <c r="AB32" s="23" t="n">
        <f aca="false">W32*'Inflation indexes'!$D$162/100*'Inflation indexes'!I125</f>
        <v>4259.92284595368</v>
      </c>
      <c r="AC32" s="23" t="n">
        <f aca="false">U32*'Inflation indexes'!$D$162/100*'Inflation indexes'!I125</f>
        <v>3441.97021939479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728.159282050066</v>
      </c>
      <c r="AM32" s="14" t="n">
        <f aca="false">Adequacy_high!AA30</f>
        <v>710.975347088739</v>
      </c>
      <c r="AN32" s="14" t="n">
        <f aca="false">Adequacy_high!AB30</f>
        <v>659.409454362821</v>
      </c>
      <c r="AO32" s="14" t="n">
        <f aca="false">Adequacy_high!AC30</f>
        <v>878.175005770024</v>
      </c>
      <c r="AP32" s="14" t="n">
        <f aca="false">AP28+1</f>
        <v>2022</v>
      </c>
      <c r="AQ32" s="24" t="n">
        <f aca="false">AK32*'Inflation indexes'!$D$162/100*'Inflation indexes'!I125</f>
        <v>34461.0646733836</v>
      </c>
      <c r="AR32" s="24" t="n">
        <f aca="false">AL32*'Inflation indexes'!$D$162/100*'Inflation indexes'!I125</f>
        <v>3805.15362757089</v>
      </c>
      <c r="AS32" s="24" t="n">
        <f aca="false">AN32*'Inflation indexes'!$D$162/100*'Inflation indexes'!I125</f>
        <v>3445.88655144096</v>
      </c>
      <c r="AT32" s="24" t="n">
        <f aca="false">AO32*'Inflation indexes'!$D$162/100*'Inflation indexes'!I125</f>
        <v>4589.09319872974</v>
      </c>
      <c r="AU32" s="24" t="n">
        <f aca="false">AM32*'Inflation indexes'!$D$162/100*'Inflation indexes'!I125</f>
        <v>3715.35526330374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564.450698163935</v>
      </c>
      <c r="C33" s="14" t="n">
        <f aca="false">Adequacy_low!AA31</f>
        <v>562.76623527144</v>
      </c>
      <c r="D33" s="14" t="n">
        <f aca="false">Adequacy_low!AB31</f>
        <v>510.246925598738</v>
      </c>
      <c r="E33" s="14" t="n">
        <f aca="false">Adequacy_low!AC31</f>
        <v>753.574115880707</v>
      </c>
      <c r="F33" s="14" t="n">
        <f aca="false">F29+1</f>
        <v>2022</v>
      </c>
      <c r="G33" s="11" t="n">
        <f aca="false">A33*'Inflation indexes'!$D$162/100*'Inflation indexes'!I126</f>
        <v>28692.5215839188</v>
      </c>
      <c r="H33" s="14" t="n">
        <f aca="false">B33*'Inflation indexes'!$D$162/100*'Inflation indexes'!I126</f>
        <v>2949.65905763972</v>
      </c>
      <c r="I33" s="14" t="n">
        <f aca="false">D33*'Inflation indexes'!$D$162/100*'Inflation indexes'!I126</f>
        <v>2666.40553483384</v>
      </c>
      <c r="J33" s="9" t="n">
        <f aca="false">E33*'Inflation indexes'!$D$162/100*'Inflation indexes'!I126</f>
        <v>3937.96433194384</v>
      </c>
      <c r="K33" s="14" t="n">
        <f aca="false">C33*'Inflation indexes'!$D$162/100*'Inflation indexes'!I126</f>
        <v>2940.85653291211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588.166920912359</v>
      </c>
      <c r="U33" s="18" t="n">
        <f aca="false">Adequacy_central!AA31</f>
        <v>593.799114072878</v>
      </c>
      <c r="V33" s="18" t="n">
        <f aca="false">Adequacy_central!AB31</f>
        <v>546.246633549</v>
      </c>
      <c r="W33" s="18" t="n">
        <f aca="false">Adequacy_central!AC31</f>
        <v>763.168225307071</v>
      </c>
      <c r="X33" s="18" t="n">
        <f aca="false">X29+1</f>
        <v>2022</v>
      </c>
      <c r="Y33" s="23" t="n">
        <f aca="false">S33*'Inflation indexes'!$D$162/100*'Inflation indexes'!I126</f>
        <v>31617.7685395208</v>
      </c>
      <c r="Z33" s="23" t="n">
        <f aca="false">T33*'Inflation indexes'!$D$162/100*'Inflation indexes'!I126</f>
        <v>3073.59330286334</v>
      </c>
      <c r="AA33" s="23" t="n">
        <f aca="false">V33*'Inflation indexes'!$D$162/100*'Inflation indexes'!I126</f>
        <v>2854.52978549609</v>
      </c>
      <c r="AB33" s="23" t="n">
        <f aca="false">W33*'Inflation indexes'!$D$162/100*'Inflation indexes'!I126</f>
        <v>3988.10042330047</v>
      </c>
      <c r="AC33" s="23" t="n">
        <f aca="false">U33*'Inflation indexes'!$D$162/100*'Inflation indexes'!I126</f>
        <v>3103.0255449074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632.615621542526</v>
      </c>
      <c r="AM33" s="14" t="n">
        <f aca="false">Adequacy_high!AA31</f>
        <v>632.383780836196</v>
      </c>
      <c r="AN33" s="14" t="n">
        <f aca="false">Adequacy_high!AB31</f>
        <v>577.502625173049</v>
      </c>
      <c r="AO33" s="14" t="n">
        <f aca="false">Adequacy_high!AC31</f>
        <v>844.50692412637</v>
      </c>
      <c r="AP33" s="14" t="n">
        <f aca="false">AP29+1</f>
        <v>2022</v>
      </c>
      <c r="AQ33" s="24" t="n">
        <f aca="false">AK33*'Inflation indexes'!$D$162/100*'Inflation indexes'!I126</f>
        <v>34897.1933291134</v>
      </c>
      <c r="AR33" s="24" t="n">
        <f aca="false">AL33*'Inflation indexes'!$D$162/100*'Inflation indexes'!I126</f>
        <v>3305.86958995194</v>
      </c>
      <c r="AS33" s="24" t="n">
        <f aca="false">AN33*'Inflation indexes'!$D$162/100*'Inflation indexes'!I126</f>
        <v>3017.86472174345</v>
      </c>
      <c r="AT33" s="24" t="n">
        <f aca="false">AO33*'Inflation indexes'!$D$162/100*'Inflation indexes'!I126</f>
        <v>4413.15336501779</v>
      </c>
      <c r="AU33" s="24" t="n">
        <f aca="false">AM33*'Inflation indexes'!$D$162/100*'Inflation indexes'!I126</f>
        <v>3304.65805625807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528.51272827737</v>
      </c>
      <c r="C34" s="14" t="n">
        <f aca="false">Adequacy_low!AA32</f>
        <v>529.61332652864</v>
      </c>
      <c r="D34" s="14" t="n">
        <f aca="false">Adequacy_low!AB32</f>
        <v>476.445243865454</v>
      </c>
      <c r="E34" s="14" t="n">
        <f aca="false">Adequacy_low!AC32</f>
        <v>692.722171036487</v>
      </c>
      <c r="F34" s="14" t="n">
        <f aca="false">F30+1</f>
        <v>2022</v>
      </c>
      <c r="G34" s="11" t="n">
        <f aca="false">A34*'Inflation indexes'!$D$162/100*'Inflation indexes'!I127</f>
        <v>28854.6092869455</v>
      </c>
      <c r="H34" s="14" t="n">
        <f aca="false">B34*'Inflation indexes'!$D$162/100*'Inflation indexes'!I127</f>
        <v>2761.85743256617</v>
      </c>
      <c r="I34" s="14" t="n">
        <f aca="false">D34*'Inflation indexes'!$D$162/100*'Inflation indexes'!I127</f>
        <v>2489.76754499282</v>
      </c>
      <c r="J34" s="9" t="n">
        <f aca="false">E34*'Inflation indexes'!$D$162/100*'Inflation indexes'!I127</f>
        <v>3619.9693487352</v>
      </c>
      <c r="K34" s="14" t="n">
        <f aca="false">C34*'Inflation indexes'!$D$162/100*'Inflation indexes'!I127</f>
        <v>2767.60884648282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563.101783742087</v>
      </c>
      <c r="U34" s="18" t="n">
        <f aca="false">Adequacy_central!AA32</f>
        <v>563.62050466007</v>
      </c>
      <c r="V34" s="18" t="n">
        <f aca="false">Adequacy_central!AB32</f>
        <v>516.089198458645</v>
      </c>
      <c r="W34" s="18" t="n">
        <f aca="false">Adequacy_central!AC32</f>
        <v>740.742490375177</v>
      </c>
      <c r="X34" s="18" t="n">
        <f aca="false">X30+1</f>
        <v>2022</v>
      </c>
      <c r="Y34" s="23" t="n">
        <f aca="false">S34*'Inflation indexes'!$D$162/100*'Inflation indexes'!I127</f>
        <v>31753.738753337</v>
      </c>
      <c r="Z34" s="23" t="n">
        <f aca="false">T34*'Inflation indexes'!$D$162/100*'Inflation indexes'!I127</f>
        <v>2942.6100139317</v>
      </c>
      <c r="AA34" s="23" t="n">
        <f aca="false">V34*'Inflation indexes'!$D$162/100*'Inflation indexes'!I127</f>
        <v>2696.93559372912</v>
      </c>
      <c r="AB34" s="23" t="n">
        <f aca="false">W34*'Inflation indexes'!$D$162/100*'Inflation indexes'!I127</f>
        <v>3870.9099009373</v>
      </c>
      <c r="AC34" s="23" t="n">
        <f aca="false">U34*'Inflation indexes'!$D$162/100*'Inflation indexes'!I127</f>
        <v>2945.32070214431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599.673972757538</v>
      </c>
      <c r="AM34" s="14" t="n">
        <f aca="false">Adequacy_high!AA32</f>
        <v>599.963272029635</v>
      </c>
      <c r="AN34" s="14" t="n">
        <f aca="false">Adequacy_high!AB32</f>
        <v>546.659669429594</v>
      </c>
      <c r="AO34" s="14" t="n">
        <f aca="false">Adequacy_high!AC32</f>
        <v>775.615244083062</v>
      </c>
      <c r="AP34" s="14" t="n">
        <f aca="false">AP30+1</f>
        <v>2022</v>
      </c>
      <c r="AQ34" s="24" t="n">
        <f aca="false">AK34*'Inflation indexes'!$D$162/100*'Inflation indexes'!I127</f>
        <v>35135.5186822546</v>
      </c>
      <c r="AR34" s="24" t="n">
        <f aca="false">AL34*'Inflation indexes'!$D$162/100*'Inflation indexes'!I127</f>
        <v>3133.72588806922</v>
      </c>
      <c r="AS34" s="24" t="n">
        <f aca="false">AN34*'Inflation indexes'!$D$162/100*'Inflation indexes'!I127</f>
        <v>2856.68819371542</v>
      </c>
      <c r="AT34" s="24" t="n">
        <f aca="false">AO34*'Inflation indexes'!$D$162/100*'Inflation indexes'!I127</f>
        <v>4053.14500875787</v>
      </c>
      <c r="AU34" s="24" t="n">
        <f aca="false">AM34*'Inflation indexes'!$D$162/100*'Inflation indexes'!I127</f>
        <v>3135.23768391089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585.158303061233</v>
      </c>
      <c r="C35" s="14" t="n">
        <f aca="false">Adequacy_low!AA33</f>
        <v>584.496544685235</v>
      </c>
      <c r="D35" s="14" t="n">
        <f aca="false">Adequacy_low!AB33</f>
        <v>533.111662014047</v>
      </c>
      <c r="E35" s="14" t="n">
        <f aca="false">Adequacy_low!AC33</f>
        <v>747.943652418584</v>
      </c>
      <c r="F35" s="14" t="n">
        <f aca="false">F31+1</f>
        <v>2022</v>
      </c>
      <c r="G35" s="11" t="n">
        <f aca="false">A35*'Inflation indexes'!$D$162/100*'Inflation indexes'!I128</f>
        <v>28895.181536517</v>
      </c>
      <c r="H35" s="14" t="n">
        <f aca="false">B35*'Inflation indexes'!$D$162/100*'Inflation indexes'!I128</f>
        <v>3057.87112035136</v>
      </c>
      <c r="I35" s="14" t="n">
        <f aca="false">D35*'Inflation indexes'!$D$162/100*'Inflation indexes'!I128</f>
        <v>2785.89015428305</v>
      </c>
      <c r="J35" s="9" t="n">
        <f aca="false">E35*'Inflation indexes'!$D$162/100*'Inflation indexes'!I128</f>
        <v>3908.5411288124</v>
      </c>
      <c r="K35" s="14" t="n">
        <f aca="false">C35*'Inflation indexes'!$D$162/100*'Inflation indexes'!I128</f>
        <v>3054.41295900249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613.239777820697</v>
      </c>
      <c r="U35" s="18" t="n">
        <f aca="false">Adequacy_central!AA33</f>
        <v>607.323835616434</v>
      </c>
      <c r="V35" s="18" t="n">
        <f aca="false">Adequacy_central!AB33</f>
        <v>566.11948598104</v>
      </c>
      <c r="W35" s="18" t="n">
        <f aca="false">Adequacy_central!AC33</f>
        <v>758.430973319233</v>
      </c>
      <c r="X35" s="18" t="n">
        <f aca="false">X31+1</f>
        <v>2022</v>
      </c>
      <c r="Y35" s="23" t="n">
        <f aca="false">S35*'Inflation indexes'!$D$162/100*'Inflation indexes'!I128</f>
        <v>31963.1563003491</v>
      </c>
      <c r="Z35" s="23" t="n">
        <f aca="false">T35*'Inflation indexes'!$D$162/100*'Inflation indexes'!I128</f>
        <v>3204.61693295389</v>
      </c>
      <c r="AA35" s="23" t="n">
        <f aca="false">V35*'Inflation indexes'!$D$162/100*'Inflation indexes'!I128</f>
        <v>2958.37966887471</v>
      </c>
      <c r="AB35" s="23" t="n">
        <f aca="false">W35*'Inflation indexes'!$D$162/100*'Inflation indexes'!I128</f>
        <v>3963.34488968221</v>
      </c>
      <c r="AC35" s="23" t="n">
        <f aca="false">U35*'Inflation indexes'!$D$162/100*'Inflation indexes'!I128</f>
        <v>3173.7018989854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645.600998420732</v>
      </c>
      <c r="AM35" s="14" t="n">
        <f aca="false">Adequacy_high!AA33</f>
        <v>644.817001289506</v>
      </c>
      <c r="AN35" s="14" t="n">
        <f aca="false">Adequacy_high!AB33</f>
        <v>593.480479866483</v>
      </c>
      <c r="AO35" s="14" t="n">
        <f aca="false">Adequacy_high!AC33</f>
        <v>833.516550709699</v>
      </c>
      <c r="AP35" s="14" t="n">
        <f aca="false">AP31+1</f>
        <v>2022</v>
      </c>
      <c r="AQ35" s="24" t="n">
        <f aca="false">AK35*'Inflation indexes'!$D$162/100*'Inflation indexes'!I128</f>
        <v>35510.9593258807</v>
      </c>
      <c r="AR35" s="24" t="n">
        <f aca="false">AL35*'Inflation indexes'!$D$162/100*'Inflation indexes'!I128</f>
        <v>3373.72748197025</v>
      </c>
      <c r="AS35" s="24" t="n">
        <f aca="false">AN35*'Inflation indexes'!$D$162/100*'Inflation indexes'!I128</f>
        <v>3101.36045302954</v>
      </c>
      <c r="AT35" s="24" t="n">
        <f aca="false">AO35*'Inflation indexes'!$D$162/100*'Inflation indexes'!I128</f>
        <v>4355.72079455455</v>
      </c>
      <c r="AU35" s="24" t="n">
        <f aca="false">AM35*'Inflation indexes'!$D$162/100*'Inflation indexes'!I128</f>
        <v>3369.63053559954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703.124901092899</v>
      </c>
      <c r="C36" s="14" t="n">
        <f aca="false">Adequacy_low!AA34</f>
        <v>682.556807811814</v>
      </c>
      <c r="D36" s="14" t="n">
        <f aca="false">Adequacy_low!AB34</f>
        <v>629.683639547724</v>
      </c>
      <c r="E36" s="14" t="n">
        <f aca="false">Adequacy_low!AC34</f>
        <v>885.520761104812</v>
      </c>
      <c r="F36" s="14" t="n">
        <f aca="false">F32+1</f>
        <v>2023</v>
      </c>
      <c r="G36" s="11" t="n">
        <f aca="false">A36*'Inflation indexes'!$D$162/100*'Inflation indexes'!I129</f>
        <v>29124.4723147537</v>
      </c>
      <c r="H36" s="14" t="n">
        <f aca="false">B36*'Inflation indexes'!$D$162/100*'Inflation indexes'!I129</f>
        <v>3674.33106187488</v>
      </c>
      <c r="I36" s="14" t="n">
        <f aca="false">D36*'Inflation indexes'!$D$162/100*'Inflation indexes'!I129</f>
        <v>3290.54788466229</v>
      </c>
      <c r="J36" s="9" t="n">
        <f aca="false">E36*'Inflation indexes'!$D$162/100*'Inflation indexes'!I129</f>
        <v>4627.48003008445</v>
      </c>
      <c r="K36" s="14" t="n">
        <f aca="false">C36*'Inflation indexes'!$D$162/100*'Inflation indexes'!I129</f>
        <v>3566.84804725149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747.242821744546</v>
      </c>
      <c r="U36" s="18" t="n">
        <f aca="false">Adequacy_central!AA34</f>
        <v>723.387948807557</v>
      </c>
      <c r="V36" s="18" t="n">
        <f aca="false">Adequacy_central!AB34</f>
        <v>674.018441557663</v>
      </c>
      <c r="W36" s="18" t="n">
        <f aca="false">Adequacy_central!AC34</f>
        <v>913.323444754304</v>
      </c>
      <c r="X36" s="18" t="n">
        <f aca="false">X32+1</f>
        <v>2023</v>
      </c>
      <c r="Y36" s="23" t="n">
        <f aca="false">S36*'Inflation indexes'!$D$162/100*'Inflation indexes'!I129</f>
        <v>32266.3328596902</v>
      </c>
      <c r="Z36" s="23" t="n">
        <f aca="false">T36*'Inflation indexes'!$D$162/100*'Inflation indexes'!I129</f>
        <v>3904.87878672961</v>
      </c>
      <c r="AA36" s="23" t="n">
        <f aca="false">V36*'Inflation indexes'!$D$162/100*'Inflation indexes'!I129</f>
        <v>3522.22896990617</v>
      </c>
      <c r="AB36" s="23" t="n">
        <f aca="false">W36*'Inflation indexes'!$D$162/100*'Inflation indexes'!I129</f>
        <v>4772.7689595165</v>
      </c>
      <c r="AC36" s="23" t="n">
        <f aca="false">U36*'Inflation indexes'!$D$162/100*'Inflation indexes'!I129</f>
        <v>3780.219994994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783.813800292857</v>
      </c>
      <c r="AM36" s="14" t="n">
        <f aca="false">Adequacy_high!AA34</f>
        <v>760.740485018187</v>
      </c>
      <c r="AN36" s="14" t="n">
        <f aca="false">Adequacy_high!AB34</f>
        <v>705.356632451062</v>
      </c>
      <c r="AO36" s="14" t="n">
        <f aca="false">Adequacy_high!AC34</f>
        <v>970.299456162641</v>
      </c>
      <c r="AP36" s="14" t="n">
        <f aca="false">AP32+1</f>
        <v>2023</v>
      </c>
      <c r="AQ36" s="24" t="n">
        <f aca="false">AK36*'Inflation indexes'!$D$162/100*'Inflation indexes'!I129</f>
        <v>35724.6540953198</v>
      </c>
      <c r="AR36" s="24" t="n">
        <f aca="false">AL36*'Inflation indexes'!$D$162/100*'Inflation indexes'!I129</f>
        <v>4095.98833530961</v>
      </c>
      <c r="AS36" s="24" t="n">
        <f aca="false">AN36*'Inflation indexes'!$D$162/100*'Inflation indexes'!I129</f>
        <v>3685.99345619246</v>
      </c>
      <c r="AT36" s="24" t="n">
        <f aca="false">AO36*'Inflation indexes'!$D$162/100*'Inflation indexes'!I129</f>
        <v>5070.50941526482</v>
      </c>
      <c r="AU36" s="24" t="n">
        <f aca="false">AM36*'Inflation indexes'!$D$162/100*'Inflation indexes'!I129</f>
        <v>3975.41374197295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613.806024995275</v>
      </c>
      <c r="C37" s="14" t="n">
        <f aca="false">Adequacy_low!AA35</f>
        <v>615.095815145891</v>
      </c>
      <c r="D37" s="14" t="n">
        <f aca="false">Adequacy_low!AB35</f>
        <v>566.935951686031</v>
      </c>
      <c r="E37" s="14" t="n">
        <f aca="false">Adequacy_low!AC35</f>
        <v>802.332580925372</v>
      </c>
      <c r="F37" s="14" t="n">
        <f aca="false">F33+1</f>
        <v>2023</v>
      </c>
      <c r="G37" s="11" t="n">
        <f aca="false">A37*'Inflation indexes'!$D$162/100*'Inflation indexes'!I130</f>
        <v>29185.360634394</v>
      </c>
      <c r="H37" s="14" t="n">
        <f aca="false">B37*'Inflation indexes'!$D$162/100*'Inflation indexes'!I130</f>
        <v>3207.57597988711</v>
      </c>
      <c r="I37" s="14" t="n">
        <f aca="false">D37*'Inflation indexes'!$D$162/100*'Inflation indexes'!I130</f>
        <v>2962.64628679158</v>
      </c>
      <c r="J37" s="9" t="n">
        <f aca="false">E37*'Inflation indexes'!$D$162/100*'Inflation indexes'!I130</f>
        <v>4192.76222398903</v>
      </c>
      <c r="K37" s="14" t="n">
        <f aca="false">C37*'Inflation indexes'!$D$162/100*'Inflation indexes'!I130</f>
        <v>3214.31605694361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648.69553097048</v>
      </c>
      <c r="U37" s="18" t="n">
        <f aca="false">Adequacy_central!AA35</f>
        <v>645.677990335556</v>
      </c>
      <c r="V37" s="18" t="n">
        <f aca="false">Adequacy_central!AB35</f>
        <v>598.449100314528</v>
      </c>
      <c r="W37" s="18" t="n">
        <f aca="false">Adequacy_central!AC35</f>
        <v>871.865725590146</v>
      </c>
      <c r="X37" s="18" t="n">
        <f aca="false">X33+1</f>
        <v>2023</v>
      </c>
      <c r="Y37" s="23" t="n">
        <f aca="false">S37*'Inflation indexes'!$D$162/100*'Inflation indexes'!I130</f>
        <v>32364.1337444422</v>
      </c>
      <c r="Z37" s="23" t="n">
        <f aca="false">T37*'Inflation indexes'!$D$162/100*'Inflation indexes'!I130</f>
        <v>3389.89863029944</v>
      </c>
      <c r="AA37" s="23" t="n">
        <f aca="false">V37*'Inflation indexes'!$D$162/100*'Inflation indexes'!I130</f>
        <v>3127.32505251754</v>
      </c>
      <c r="AB37" s="23" t="n">
        <f aca="false">W37*'Inflation indexes'!$D$162/100*'Inflation indexes'!I130</f>
        <v>4556.12269219959</v>
      </c>
      <c r="AC37" s="23" t="n">
        <f aca="false">U37*'Inflation indexes'!$D$162/100*'Inflation indexes'!I130</f>
        <v>3374.12981985319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660.645231652481</v>
      </c>
      <c r="AM37" s="14" t="n">
        <f aca="false">Adequacy_high!AA35</f>
        <v>656.048629413638</v>
      </c>
      <c r="AN37" s="14" t="n">
        <f aca="false">Adequacy_high!AB35</f>
        <v>607.168746502821</v>
      </c>
      <c r="AO37" s="14" t="n">
        <f aca="false">Adequacy_high!AC35</f>
        <v>838.354093229233</v>
      </c>
      <c r="AP37" s="14" t="n">
        <f aca="false">AP33+1</f>
        <v>2023</v>
      </c>
      <c r="AQ37" s="24" t="n">
        <f aca="false">AK37*'Inflation indexes'!$D$162/100*'Inflation indexes'!I130</f>
        <v>35847.8273686705</v>
      </c>
      <c r="AR37" s="24" t="n">
        <f aca="false">AL37*'Inflation indexes'!$D$162/100*'Inflation indexes'!I130</f>
        <v>3452.34437262451</v>
      </c>
      <c r="AS37" s="24" t="n">
        <f aca="false">AN37*'Inflation indexes'!$D$162/100*'Inflation indexes'!I130</f>
        <v>3172.89144731938</v>
      </c>
      <c r="AT37" s="24" t="n">
        <f aca="false">AO37*'Inflation indexes'!$D$162/100*'Inflation indexes'!I130</f>
        <v>4381.00041801126</v>
      </c>
      <c r="AU37" s="24" t="n">
        <f aca="false">AM37*'Inflation indexes'!$D$162/100*'Inflation indexes'!I130</f>
        <v>3428.32383465321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585.189372016482</v>
      </c>
      <c r="C38" s="14" t="n">
        <f aca="false">Adequacy_low!AA36</f>
        <v>581.991567419953</v>
      </c>
      <c r="D38" s="14" t="n">
        <f aca="false">Adequacy_low!AB36</f>
        <v>532.915119994596</v>
      </c>
      <c r="E38" s="14" t="n">
        <f aca="false">Adequacy_low!AC36</f>
        <v>759.214551107289</v>
      </c>
      <c r="F38" s="14" t="n">
        <f aca="false">F34+1</f>
        <v>2023</v>
      </c>
      <c r="G38" s="11" t="n">
        <f aca="false">A38*'Inflation indexes'!$D$162/100*'Inflation indexes'!I131</f>
        <v>29397.1511745667</v>
      </c>
      <c r="H38" s="14" t="n">
        <f aca="false">B38*'Inflation indexes'!$D$162/100*'Inflation indexes'!I131</f>
        <v>3058.03347788862</v>
      </c>
      <c r="I38" s="14" t="n">
        <f aca="false">D38*'Inflation indexes'!$D$162/100*'Inflation indexes'!I131</f>
        <v>2784.86308150279</v>
      </c>
      <c r="J38" s="9" t="n">
        <f aca="false">E38*'Inflation indexes'!$D$162/100*'Inflation indexes'!I131</f>
        <v>3967.4396446846</v>
      </c>
      <c r="K38" s="14" t="n">
        <f aca="false">C38*'Inflation indexes'!$D$162/100*'Inflation indexes'!I131</f>
        <v>3041.32265916983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612.125974167167</v>
      </c>
      <c r="U38" s="18" t="n">
        <f aca="false">Adequacy_central!AA36</f>
        <v>611.873696097474</v>
      </c>
      <c r="V38" s="18" t="n">
        <f aca="false">Adequacy_central!AB36</f>
        <v>564.911642778581</v>
      </c>
      <c r="W38" s="18" t="n">
        <f aca="false">Adequacy_central!AC36</f>
        <v>794.835087464</v>
      </c>
      <c r="X38" s="18" t="n">
        <f aca="false">X34+1</f>
        <v>2023</v>
      </c>
      <c r="Y38" s="23" t="n">
        <f aca="false">S38*'Inflation indexes'!$D$162/100*'Inflation indexes'!I131</f>
        <v>32582.5727693901</v>
      </c>
      <c r="Z38" s="23" t="n">
        <f aca="false">T38*'Inflation indexes'!$D$162/100*'Inflation indexes'!I131</f>
        <v>3198.79651135506</v>
      </c>
      <c r="AA38" s="23" t="n">
        <f aca="false">V38*'Inflation indexes'!$D$162/100*'Inflation indexes'!I131</f>
        <v>2952.06782329824</v>
      </c>
      <c r="AB38" s="23" t="n">
        <f aca="false">W38*'Inflation indexes'!$D$162/100*'Inflation indexes'!I131</f>
        <v>4153.58245227493</v>
      </c>
      <c r="AC38" s="23" t="n">
        <f aca="false">U38*'Inflation indexes'!$D$162/100*'Inflation indexes'!I131</f>
        <v>3197.47817780399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634.462980723113</v>
      </c>
      <c r="AM38" s="14" t="n">
        <f aca="false">Adequacy_high!AA36</f>
        <v>629.514328773388</v>
      </c>
      <c r="AN38" s="14" t="n">
        <f aca="false">Adequacy_high!AB36</f>
        <v>575.642796517547</v>
      </c>
      <c r="AO38" s="14" t="n">
        <f aca="false">Adequacy_high!AC36</f>
        <v>844.772271483327</v>
      </c>
      <c r="AP38" s="14" t="n">
        <f aca="false">AP34+1</f>
        <v>2023</v>
      </c>
      <c r="AQ38" s="24" t="n">
        <f aca="false">AK38*'Inflation indexes'!$D$162/100*'Inflation indexes'!I131</f>
        <v>36003.3250606268</v>
      </c>
      <c r="AR38" s="24" t="n">
        <f aca="false">AL38*'Inflation indexes'!$D$162/100*'Inflation indexes'!I131</f>
        <v>3315.52336442234</v>
      </c>
      <c r="AS38" s="24" t="n">
        <f aca="false">AN38*'Inflation indexes'!$D$162/100*'Inflation indexes'!I131</f>
        <v>3008.1457853382</v>
      </c>
      <c r="AT38" s="24" t="n">
        <f aca="false">AO38*'Inflation indexes'!$D$162/100*'Inflation indexes'!I131</f>
        <v>4414.53999495273</v>
      </c>
      <c r="AU38" s="24" t="n">
        <f aca="false">AM38*'Inflation indexes'!$D$162/100*'Inflation indexes'!I131</f>
        <v>3289.66311463597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624.732735890032</v>
      </c>
      <c r="C39" s="14" t="n">
        <f aca="false">Adequacy_low!AA37</f>
        <v>624.771730432205</v>
      </c>
      <c r="D39" s="14" t="n">
        <f aca="false">Adequacy_low!AB37</f>
        <v>577.191734588525</v>
      </c>
      <c r="E39" s="14" t="n">
        <f aca="false">Adequacy_low!AC37</f>
        <v>789.364452975874</v>
      </c>
      <c r="F39" s="14" t="n">
        <f aca="false">F35+1</f>
        <v>2023</v>
      </c>
      <c r="G39" s="11" t="n">
        <f aca="false">A39*'Inflation indexes'!$D$162/100*'Inflation indexes'!I132</f>
        <v>29656.4877571423</v>
      </c>
      <c r="H39" s="14" t="n">
        <f aca="false">B39*'Inflation indexes'!$D$162/100*'Inflation indexes'!I132</f>
        <v>3264.67586808952</v>
      </c>
      <c r="I39" s="14" t="n">
        <f aca="false">D39*'Inflation indexes'!$D$162/100*'Inflation indexes'!I132</f>
        <v>3016.24009583448</v>
      </c>
      <c r="J39" s="9" t="n">
        <f aca="false">E39*'Inflation indexes'!$D$162/100*'Inflation indexes'!I132</f>
        <v>4124.99446997386</v>
      </c>
      <c r="K39" s="14" t="n">
        <f aca="false">C39*'Inflation indexes'!$D$162/100*'Inflation indexes'!I132</f>
        <v>3264.87964249336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661.328128597576</v>
      </c>
      <c r="U39" s="18" t="n">
        <f aca="false">Adequacy_central!AA37</f>
        <v>656.319273666214</v>
      </c>
      <c r="V39" s="18" t="n">
        <f aca="false">Adequacy_central!AB37</f>
        <v>608.224379739396</v>
      </c>
      <c r="W39" s="18" t="n">
        <f aca="false">Adequacy_central!AC37</f>
        <v>841.484843072758</v>
      </c>
      <c r="X39" s="18" t="n">
        <f aca="false">X35+1</f>
        <v>2023</v>
      </c>
      <c r="Y39" s="23" t="n">
        <f aca="false">S39*'Inflation indexes'!$D$162/100*'Inflation indexes'!I132</f>
        <v>32736.8429554831</v>
      </c>
      <c r="Z39" s="23" t="n">
        <f aca="false">T39*'Inflation indexes'!$D$162/100*'Inflation indexes'!I132</f>
        <v>3455.91299813261</v>
      </c>
      <c r="AA39" s="23" t="n">
        <f aca="false">V39*'Inflation indexes'!$D$162/100*'Inflation indexes'!I132</f>
        <v>3178.40788683826</v>
      </c>
      <c r="AB39" s="23" t="n">
        <f aca="false">W39*'Inflation indexes'!$D$162/100*'Inflation indexes'!I132</f>
        <v>4397.36082763285</v>
      </c>
      <c r="AC39" s="23" t="n">
        <f aca="false">U39*'Inflation indexes'!$D$162/100*'Inflation indexes'!I132</f>
        <v>3429.73814466046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680.703738470571</v>
      </c>
      <c r="AM39" s="14" t="n">
        <f aca="false">Adequacy_high!AA37</f>
        <v>682.300967313541</v>
      </c>
      <c r="AN39" s="14" t="n">
        <f aca="false">Adequacy_high!AB37</f>
        <v>629.408569354731</v>
      </c>
      <c r="AO39" s="14" t="n">
        <f aca="false">Adequacy_high!AC37</f>
        <v>938.742771935842</v>
      </c>
      <c r="AP39" s="14" t="n">
        <f aca="false">AP35+1</f>
        <v>2023</v>
      </c>
      <c r="AQ39" s="24" t="n">
        <f aca="false">AK39*'Inflation indexes'!$D$162/100*'Inflation indexes'!I132</f>
        <v>36139.373581294</v>
      </c>
      <c r="AR39" s="24" t="n">
        <f aca="false">AL39*'Inflation indexes'!$D$162/100*'Inflation indexes'!I132</f>
        <v>3557.16443310307</v>
      </c>
      <c r="AS39" s="24" t="n">
        <f aca="false">AN39*'Inflation indexes'!$D$162/100*'Inflation indexes'!I132</f>
        <v>3289.11044594729</v>
      </c>
      <c r="AT39" s="24" t="n">
        <f aca="false">AO39*'Inflation indexes'!$D$162/100*'Inflation indexes'!I132</f>
        <v>4905.60314486524</v>
      </c>
      <c r="AU39" s="24" t="n">
        <f aca="false">AM39*'Inflation indexes'!$D$162/100*'Inflation indexes'!I132</f>
        <v>3565.51109746031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751.106716394018</v>
      </c>
      <c r="C40" s="14" t="n">
        <f aca="false">Adequacy_low!AA38</f>
        <v>733.753367999756</v>
      </c>
      <c r="D40" s="14" t="n">
        <f aca="false">Adequacy_low!AB38</f>
        <v>679.895398833481</v>
      </c>
      <c r="E40" s="14" t="n">
        <f aca="false">Adequacy_low!AC38</f>
        <v>931.593351775109</v>
      </c>
      <c r="F40" s="14" t="n">
        <f aca="false">F36+1</f>
        <v>2024</v>
      </c>
      <c r="G40" s="11" t="n">
        <f aca="false">A40*'Inflation indexes'!$D$162/100*'Inflation indexes'!I133</f>
        <v>29689.451216114</v>
      </c>
      <c r="H40" s="14" t="n">
        <f aca="false">B40*'Inflation indexes'!$D$162/100*'Inflation indexes'!I133</f>
        <v>3925.07040291089</v>
      </c>
      <c r="I40" s="14" t="n">
        <f aca="false">D40*'Inflation indexes'!$D$162/100*'Inflation indexes'!I133</f>
        <v>3552.94027970942</v>
      </c>
      <c r="J40" s="9" t="n">
        <f aca="false">E40*'Inflation indexes'!$D$162/100*'Inflation indexes'!I133</f>
        <v>4868.24230537549</v>
      </c>
      <c r="K40" s="14" t="n">
        <f aca="false">C40*'Inflation indexes'!$D$162/100*'Inflation indexes'!I133</f>
        <v>3834.38673215273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796.104654668174</v>
      </c>
      <c r="U40" s="18" t="n">
        <f aca="false">Adequacy_central!AA38</f>
        <v>779.181398408803</v>
      </c>
      <c r="V40" s="18" t="n">
        <f aca="false">Adequacy_central!AB38</f>
        <v>723.470977919955</v>
      </c>
      <c r="W40" s="18" t="n">
        <f aca="false">Adequacy_central!AC38</f>
        <v>994.381181861531</v>
      </c>
      <c r="X40" s="18" t="n">
        <f aca="false">X36+1</f>
        <v>2024</v>
      </c>
      <c r="Y40" s="23" t="n">
        <f aca="false">S40*'Inflation indexes'!$D$162/100*'Inflation indexes'!I133</f>
        <v>32900.6823795799</v>
      </c>
      <c r="Z40" s="23" t="n">
        <f aca="false">T40*'Inflation indexes'!$D$162/100*'Inflation indexes'!I133</f>
        <v>4160.21684995617</v>
      </c>
      <c r="AA40" s="23" t="n">
        <f aca="false">V40*'Inflation indexes'!$D$162/100*'Inflation indexes'!I133</f>
        <v>3780.65388155705</v>
      </c>
      <c r="AB40" s="23" t="n">
        <f aca="false">W40*'Inflation indexes'!$D$162/100*'Inflation indexes'!I133</f>
        <v>5196.35367511317</v>
      </c>
      <c r="AC40" s="23" t="n">
        <f aca="false">U40*'Inflation indexes'!$D$162/100*'Inflation indexes'!I133</f>
        <v>4071.78071855871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837.70124189707</v>
      </c>
      <c r="AM40" s="14" t="n">
        <f aca="false">Adequacy_high!AA38</f>
        <v>816.761838591555</v>
      </c>
      <c r="AN40" s="14" t="n">
        <f aca="false">Adequacy_high!AB38</f>
        <v>759.99019342858</v>
      </c>
      <c r="AO40" s="14" t="n">
        <f aca="false">Adequacy_high!AC38</f>
        <v>1065.1485221806</v>
      </c>
      <c r="AP40" s="14" t="n">
        <f aca="false">AP36+1</f>
        <v>2024</v>
      </c>
      <c r="AQ40" s="24" t="n">
        <f aca="false">AK40*'Inflation indexes'!$D$162/100*'Inflation indexes'!I133</f>
        <v>36131.9136238479</v>
      </c>
      <c r="AR40" s="24" t="n">
        <f aca="false">AL40*'Inflation indexes'!$D$162/100*'Inflation indexes'!I133</f>
        <v>4377.58880234408</v>
      </c>
      <c r="AS40" s="24" t="n">
        <f aca="false">AN40*'Inflation indexes'!$D$162/100*'Inflation indexes'!I133</f>
        <v>3971.49293119115</v>
      </c>
      <c r="AT40" s="24" t="n">
        <f aca="false">AO40*'Inflation indexes'!$D$162/100*'Inflation indexes'!I133</f>
        <v>5566.16369933002</v>
      </c>
      <c r="AU40" s="24" t="n">
        <f aca="false">AM40*'Inflation indexes'!$D$162/100*'Inflation indexes'!I133</f>
        <v>4268.1654269765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641.430444919295</v>
      </c>
      <c r="C41" s="14" t="n">
        <f aca="false">Adequacy_low!AA39</f>
        <v>639.008175030806</v>
      </c>
      <c r="D41" s="14" t="n">
        <f aca="false">Adequacy_low!AB39</f>
        <v>591.232173266204</v>
      </c>
      <c r="E41" s="14" t="n">
        <f aca="false">Adequacy_low!AC39</f>
        <v>826.94370505942</v>
      </c>
      <c r="F41" s="14" t="n">
        <f aca="false">F37+1</f>
        <v>2024</v>
      </c>
      <c r="G41" s="11" t="n">
        <f aca="false">A41*'Inflation indexes'!$D$162/100*'Inflation indexes'!I134</f>
        <v>29848.6205339749</v>
      </c>
      <c r="H41" s="14" t="n">
        <f aca="false">B41*'Inflation indexes'!$D$162/100*'Inflation indexes'!I134</f>
        <v>3351.93335371264</v>
      </c>
      <c r="I41" s="14" t="n">
        <f aca="false">D41*'Inflation indexes'!$D$162/100*'Inflation indexes'!I134</f>
        <v>3089.61144120364</v>
      </c>
      <c r="J41" s="9" t="n">
        <f aca="false">E41*'Inflation indexes'!$D$162/100*'Inflation indexes'!I134</f>
        <v>4321.37296972259</v>
      </c>
      <c r="K41" s="14" t="n">
        <f aca="false">C41*'Inflation indexes'!$D$162/100*'Inflation indexes'!I134</f>
        <v>3339.27525914411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672.691706017031</v>
      </c>
      <c r="U41" s="18" t="n">
        <f aca="false">Adequacy_central!AA39</f>
        <v>672.704227765381</v>
      </c>
      <c r="V41" s="18" t="n">
        <f aca="false">Adequacy_central!AB39</f>
        <v>621.905189996203</v>
      </c>
      <c r="W41" s="18" t="n">
        <f aca="false">Adequacy_central!AC39</f>
        <v>879.337314990851</v>
      </c>
      <c r="X41" s="18" t="n">
        <f aca="false">X37+1</f>
        <v>2024</v>
      </c>
      <c r="Y41" s="23" t="n">
        <f aca="false">S41*'Inflation indexes'!$D$162/100*'Inflation indexes'!I134</f>
        <v>33128.4978380178</v>
      </c>
      <c r="Z41" s="23" t="n">
        <f aca="false">T41*'Inflation indexes'!$D$162/100*'Inflation indexes'!I134</f>
        <v>3515.29582673308</v>
      </c>
      <c r="AA41" s="23" t="n">
        <f aca="false">V41*'Inflation indexes'!$D$162/100*'Inflation indexes'!I134</f>
        <v>3249.89991620611</v>
      </c>
      <c r="AB41" s="23" t="n">
        <f aca="false">W41*'Inflation indexes'!$D$162/100*'Inflation indexes'!I134</f>
        <v>4595.1670966488</v>
      </c>
      <c r="AC41" s="23" t="n">
        <f aca="false">U41*'Inflation indexes'!$D$162/100*'Inflation indexes'!I134</f>
        <v>3515.36126183407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698.830817184421</v>
      </c>
      <c r="AM41" s="14" t="n">
        <f aca="false">Adequacy_high!AA39</f>
        <v>693.234641110271</v>
      </c>
      <c r="AN41" s="14" t="n">
        <f aca="false">Adequacy_high!AB39</f>
        <v>642.394873296789</v>
      </c>
      <c r="AO41" s="14" t="n">
        <f aca="false">Adequacy_high!AC39</f>
        <v>940.307697979858</v>
      </c>
      <c r="AP41" s="14" t="n">
        <f aca="false">AP37+1</f>
        <v>2024</v>
      </c>
      <c r="AQ41" s="24" t="n">
        <f aca="false">AK41*'Inflation indexes'!$D$162/100*'Inflation indexes'!I134</f>
        <v>36444.0685821424</v>
      </c>
      <c r="AR41" s="24" t="n">
        <f aca="false">AL41*'Inflation indexes'!$D$162/100*'Inflation indexes'!I134</f>
        <v>3651.89139878985</v>
      </c>
      <c r="AS41" s="24" t="n">
        <f aca="false">AN41*'Inflation indexes'!$D$162/100*'Inflation indexes'!I134</f>
        <v>3356.97318253803</v>
      </c>
      <c r="AT41" s="24" t="n">
        <f aca="false">AO41*'Inflation indexes'!$D$162/100*'Inflation indexes'!I134</f>
        <v>4913.7810039684</v>
      </c>
      <c r="AU41" s="24" t="n">
        <f aca="false">AM41*'Inflation indexes'!$D$162/100*'Inflation indexes'!I134</f>
        <v>3622.64737181113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613.384869111025</v>
      </c>
      <c r="C42" s="14" t="n">
        <f aca="false">Adequacy_low!AA40</f>
        <v>611.769788000933</v>
      </c>
      <c r="D42" s="14" t="n">
        <f aca="false">Adequacy_low!AB40</f>
        <v>562.105261370608</v>
      </c>
      <c r="E42" s="14" t="n">
        <f aca="false">Adequacy_low!AC40</f>
        <v>809.1680747703</v>
      </c>
      <c r="F42" s="14" t="n">
        <f aca="false">F38+1</f>
        <v>2024</v>
      </c>
      <c r="G42" s="11" t="n">
        <f aca="false">A42*'Inflation indexes'!$D$162/100*'Inflation indexes'!I135</f>
        <v>30060.7305158335</v>
      </c>
      <c r="H42" s="14" t="n">
        <f aca="false">B42*'Inflation indexes'!$D$162/100*'Inflation indexes'!I135</f>
        <v>3205.37513883457</v>
      </c>
      <c r="I42" s="14" t="n">
        <f aca="false">D42*'Inflation indexes'!$D$162/100*'Inflation indexes'!I135</f>
        <v>2937.40247100769</v>
      </c>
      <c r="J42" s="9" t="n">
        <f aca="false">E42*'Inflation indexes'!$D$162/100*'Inflation indexes'!I135</f>
        <v>4228.48257370021</v>
      </c>
      <c r="K42" s="14" t="n">
        <f aca="false">C42*'Inflation indexes'!$D$162/100*'Inflation indexes'!I135</f>
        <v>3196.93518359897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659.658875298958</v>
      </c>
      <c r="U42" s="18" t="n">
        <f aca="false">Adequacy_central!AA40</f>
        <v>662.372652541874</v>
      </c>
      <c r="V42" s="18" t="n">
        <f aca="false">Adequacy_central!AB40</f>
        <v>611.396513619955</v>
      </c>
      <c r="W42" s="18" t="n">
        <f aca="false">Adequacy_central!AC40</f>
        <v>898.110094136432</v>
      </c>
      <c r="X42" s="18" t="n">
        <f aca="false">X38+1</f>
        <v>2024</v>
      </c>
      <c r="Y42" s="23" t="n">
        <f aca="false">S42*'Inflation indexes'!$D$162/100*'Inflation indexes'!I135</f>
        <v>33415.6091665808</v>
      </c>
      <c r="Z42" s="23" t="n">
        <f aca="false">T42*'Inflation indexes'!$D$162/100*'Inflation indexes'!I135</f>
        <v>3447.18995442342</v>
      </c>
      <c r="AA42" s="23" t="n">
        <f aca="false">V42*'Inflation indexes'!$D$162/100*'Inflation indexes'!I135</f>
        <v>3194.98455768529</v>
      </c>
      <c r="AB42" s="23" t="n">
        <f aca="false">W42*'Inflation indexes'!$D$162/100*'Inflation indexes'!I135</f>
        <v>4693.2683094278</v>
      </c>
      <c r="AC42" s="23" t="n">
        <f aca="false">U42*'Inflation indexes'!$D$162/100*'Inflation indexes'!I135</f>
        <v>3461.37138364482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675.378254294301</v>
      </c>
      <c r="AM42" s="14" t="n">
        <f aca="false">Adequacy_high!AA40</f>
        <v>673.037991005072</v>
      </c>
      <c r="AN42" s="14" t="n">
        <f aca="false">Adequacy_high!AB40</f>
        <v>623.064062499471</v>
      </c>
      <c r="AO42" s="14" t="n">
        <f aca="false">Adequacy_high!AC40</f>
        <v>893.246169249346</v>
      </c>
      <c r="AP42" s="14" t="n">
        <f aca="false">AP38+1</f>
        <v>2024</v>
      </c>
      <c r="AQ42" s="24" t="n">
        <f aca="false">AK42*'Inflation indexes'!$D$162/100*'Inflation indexes'!I135</f>
        <v>36550.7718222568</v>
      </c>
      <c r="AR42" s="24" t="n">
        <f aca="false">AL42*'Inflation indexes'!$D$162/100*'Inflation indexes'!I135</f>
        <v>3529.33496511242</v>
      </c>
      <c r="AS42" s="24" t="n">
        <f aca="false">AN42*'Inflation indexes'!$D$162/100*'Inflation indexes'!I135</f>
        <v>3255.95585481516</v>
      </c>
      <c r="AT42" s="24" t="n">
        <f aca="false">AO42*'Inflation indexes'!$D$162/100*'Inflation indexes'!I135</f>
        <v>4667.85081921025</v>
      </c>
      <c r="AU42" s="24" t="n">
        <f aca="false">AM42*'Inflation indexes'!$D$162/100*'Inflation indexes'!I135</f>
        <v>3517.10541374364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656.139843066943</v>
      </c>
      <c r="C43" s="14" t="n">
        <f aca="false">Adequacy_low!AA41</f>
        <v>655.386636452431</v>
      </c>
      <c r="D43" s="14" t="n">
        <f aca="false">Adequacy_low!AB41</f>
        <v>602.803649828531</v>
      </c>
      <c r="E43" s="14" t="n">
        <f aca="false">Adequacy_low!AC41</f>
        <v>873.108703189435</v>
      </c>
      <c r="F43" s="14" t="n">
        <f aca="false">F39+1</f>
        <v>2024</v>
      </c>
      <c r="G43" s="11" t="n">
        <f aca="false">A43*'Inflation indexes'!$D$162/100*'Inflation indexes'!I136</f>
        <v>30309.7177529992</v>
      </c>
      <c r="H43" s="14" t="n">
        <f aca="false">B43*'Inflation indexes'!$D$162/100*'Inflation indexes'!I136</f>
        <v>3428.80049130281</v>
      </c>
      <c r="I43" s="14" t="n">
        <f aca="false">D43*'Inflation indexes'!$D$162/100*'Inflation indexes'!I136</f>
        <v>3150.08069168621</v>
      </c>
      <c r="J43" s="9" t="n">
        <f aca="false">E43*'Inflation indexes'!$D$162/100*'Inflation indexes'!I136</f>
        <v>4562.61814015654</v>
      </c>
      <c r="K43" s="14" t="n">
        <f aca="false">C43*'Inflation indexes'!$D$162/100*'Inflation indexes'!I136</f>
        <v>3424.86444742866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696.691924952309</v>
      </c>
      <c r="U43" s="18" t="n">
        <f aca="false">Adequacy_central!AA41</f>
        <v>697.882718884724</v>
      </c>
      <c r="V43" s="18" t="n">
        <f aca="false">Adequacy_central!AB41</f>
        <v>651.903056364218</v>
      </c>
      <c r="W43" s="18" t="n">
        <f aca="false">Adequacy_central!AC41</f>
        <v>893.708145383225</v>
      </c>
      <c r="X43" s="18" t="n">
        <f aca="false">X39+1</f>
        <v>2024</v>
      </c>
      <c r="Y43" s="23" t="n">
        <f aca="false">S43*'Inflation indexes'!$D$162/100*'Inflation indexes'!I136</f>
        <v>33755.1546568422</v>
      </c>
      <c r="Z43" s="23" t="n">
        <f aca="false">T43*'Inflation indexes'!$D$162/100*'Inflation indexes'!I136</f>
        <v>3640.71415538083</v>
      </c>
      <c r="AA43" s="23" t="n">
        <f aca="false">V43*'Inflation indexes'!$D$162/100*'Inflation indexes'!I136</f>
        <v>3406.66024714397</v>
      </c>
      <c r="AB43" s="23" t="n">
        <f aca="false">W43*'Inflation indexes'!$D$162/100*'Inflation indexes'!I136</f>
        <v>4670.26497529535</v>
      </c>
      <c r="AC43" s="23" t="n">
        <f aca="false">U43*'Inflation indexes'!$D$162/100*'Inflation indexes'!I136</f>
        <v>3646.93690631365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718.423001480189</v>
      </c>
      <c r="AM43" s="14" t="n">
        <f aca="false">Adequacy_high!AA41</f>
        <v>709.064427380089</v>
      </c>
      <c r="AN43" s="14" t="n">
        <f aca="false">Adequacy_high!AB41</f>
        <v>663.595650825789</v>
      </c>
      <c r="AO43" s="14" t="n">
        <f aca="false">Adequacy_high!AC41</f>
        <v>938.614850185308</v>
      </c>
      <c r="AP43" s="14" t="n">
        <f aca="false">AP39+1</f>
        <v>2024</v>
      </c>
      <c r="AQ43" s="24" t="n">
        <f aca="false">AK43*'Inflation indexes'!$D$162/100*'Inflation indexes'!I136</f>
        <v>36857.5105350354</v>
      </c>
      <c r="AR43" s="24" t="n">
        <f aca="false">AL43*'Inflation indexes'!$D$162/100*'Inflation indexes'!I136</f>
        <v>3754.27459019158</v>
      </c>
      <c r="AS43" s="24" t="n">
        <f aca="false">AN43*'Inflation indexes'!$D$162/100*'Inflation indexes'!I136</f>
        <v>3467.76242537329</v>
      </c>
      <c r="AT43" s="24" t="n">
        <f aca="false">AO43*'Inflation indexes'!$D$162/100*'Inflation indexes'!I136</f>
        <v>4904.93466212377</v>
      </c>
      <c r="AU43" s="24" t="n">
        <f aca="false">AM43*'Inflation indexes'!$D$162/100*'Inflation indexes'!I136</f>
        <v>3705.36933956341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793.839108963435</v>
      </c>
      <c r="C44" s="14" t="n">
        <f aca="false">Adequacy_low!AA42</f>
        <v>773.028814809414</v>
      </c>
      <c r="D44" s="14" t="n">
        <f aca="false">Adequacy_low!AB42</f>
        <v>726.059199670382</v>
      </c>
      <c r="E44" s="14" t="n">
        <f aca="false">Adequacy_low!AC42</f>
        <v>948.634364251524</v>
      </c>
      <c r="F44" s="14" t="n">
        <f aca="false">F40+1</f>
        <v>2025</v>
      </c>
      <c r="G44" s="11" t="n">
        <f aca="false">A44*'Inflation indexes'!$D$162/100*'Inflation indexes'!I137</f>
        <v>30510.9998366522</v>
      </c>
      <c r="H44" s="14" t="n">
        <f aca="false">B44*'Inflation indexes'!$D$162/100*'Inflation indexes'!I137</f>
        <v>4148.37775146587</v>
      </c>
      <c r="I44" s="14" t="n">
        <f aca="false">D44*'Inflation indexes'!$D$162/100*'Inflation indexes'!I137</f>
        <v>3794.17919342956</v>
      </c>
      <c r="J44" s="9" t="n">
        <f aca="false">E44*'Inflation indexes'!$D$162/100*'Inflation indexes'!I137</f>
        <v>4957.29379732317</v>
      </c>
      <c r="K44" s="14" t="n">
        <f aca="false">C44*'Inflation indexes'!$D$162/100*'Inflation indexes'!I137</f>
        <v>4039.62906385998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850.506251143799</v>
      </c>
      <c r="U44" s="18" t="n">
        <f aca="false">Adequacy_central!AA42</f>
        <v>830.145762339712</v>
      </c>
      <c r="V44" s="18" t="n">
        <f aca="false">Adequacy_central!AB42</f>
        <v>773.850559205065</v>
      </c>
      <c r="W44" s="18" t="n">
        <f aca="false">Adequacy_central!AC42</f>
        <v>1073.14350650215</v>
      </c>
      <c r="X44" s="18" t="n">
        <f aca="false">X40+1</f>
        <v>2025</v>
      </c>
      <c r="Y44" s="23" t="n">
        <f aca="false">S44*'Inflation indexes'!$D$162/100*'Inflation indexes'!I137</f>
        <v>34082.6549145294</v>
      </c>
      <c r="Z44" s="23" t="n">
        <f aca="false">T44*'Inflation indexes'!$D$162/100*'Inflation indexes'!I137</f>
        <v>4444.50414434053</v>
      </c>
      <c r="AA44" s="23" t="n">
        <f aca="false">V44*'Inflation indexes'!$D$162/100*'Inflation indexes'!I137</f>
        <v>4043.92326671522</v>
      </c>
      <c r="AB44" s="23" t="n">
        <f aca="false">W44*'Inflation indexes'!$D$162/100*'Inflation indexes'!I137</f>
        <v>5607.94321700346</v>
      </c>
      <c r="AC44" s="23" t="n">
        <f aca="false">U44*'Inflation indexes'!$D$162/100*'Inflation indexes'!I137</f>
        <v>4338.10601175906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876.545836592756</v>
      </c>
      <c r="AM44" s="14" t="n">
        <f aca="false">Adequacy_high!AA42</f>
        <v>855.366207025418</v>
      </c>
      <c r="AN44" s="14" t="n">
        <f aca="false">Adequacy_high!AB42</f>
        <v>800.857100782137</v>
      </c>
      <c r="AO44" s="14" t="n">
        <f aca="false">Adequacy_high!AC42</f>
        <v>1114.87611804684</v>
      </c>
      <c r="AP44" s="14" t="n">
        <f aca="false">AP40+1</f>
        <v>2025</v>
      </c>
      <c r="AQ44" s="24" t="n">
        <f aca="false">AK44*'Inflation indexes'!$D$162/100*'Inflation indexes'!I137</f>
        <v>37124.3269383127</v>
      </c>
      <c r="AR44" s="24" t="n">
        <f aca="false">AL44*'Inflation indexes'!$D$162/100*'Inflation indexes'!I137</f>
        <v>4580.57962325577</v>
      </c>
      <c r="AS44" s="24" t="n">
        <f aca="false">AN44*'Inflation indexes'!$D$162/100*'Inflation indexes'!I137</f>
        <v>4185.05178376277</v>
      </c>
      <c r="AT44" s="24" t="n">
        <f aca="false">AO44*'Inflation indexes'!$D$162/100*'Inflation indexes'!I137</f>
        <v>5826.02599383798</v>
      </c>
      <c r="AU44" s="24" t="n">
        <f aca="false">AM44*'Inflation indexes'!$D$162/100*'Inflation indexes'!I137</f>
        <v>4469.90089366262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667.903324441836</v>
      </c>
      <c r="C45" s="14" t="n">
        <f aca="false">Adequacy_low!AA43</f>
        <v>665.273971142514</v>
      </c>
      <c r="D45" s="14" t="n">
        <f aca="false">Adequacy_low!AB43</f>
        <v>617.737821670451</v>
      </c>
      <c r="E45" s="14" t="n">
        <f aca="false">Adequacy_low!AC43</f>
        <v>881.227204768878</v>
      </c>
      <c r="F45" s="14" t="n">
        <f aca="false">F41+1</f>
        <v>2025</v>
      </c>
      <c r="G45" s="11" t="n">
        <f aca="false">A45*'Inflation indexes'!$D$162/100*'Inflation indexes'!I138</f>
        <v>30709.1558650298</v>
      </c>
      <c r="H45" s="14" t="n">
        <f aca="false">B45*'Inflation indexes'!$D$162/100*'Inflation indexes'!I138</f>
        <v>3490.27310441092</v>
      </c>
      <c r="I45" s="14" t="n">
        <f aca="false">D45*'Inflation indexes'!$D$162/100*'Inflation indexes'!I138</f>
        <v>3228.12243277211</v>
      </c>
      <c r="J45" s="9" t="n">
        <f aca="false">E45*'Inflation indexes'!$D$162/100*'Inflation indexes'!I138</f>
        <v>4605.04312394371</v>
      </c>
      <c r="K45" s="14" t="n">
        <f aca="false">C45*'Inflation indexes'!$D$162/100*'Inflation indexes'!I138</f>
        <v>3476.53285074428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713.525392360963</v>
      </c>
      <c r="U45" s="18" t="n">
        <f aca="false">Adequacy_central!AA43</f>
        <v>703.691679102394</v>
      </c>
      <c r="V45" s="18" t="n">
        <f aca="false">Adequacy_central!AB43</f>
        <v>656.944989565643</v>
      </c>
      <c r="W45" s="18" t="n">
        <f aca="false">Adequacy_central!AC43</f>
        <v>924.332345974318</v>
      </c>
      <c r="X45" s="18" t="n">
        <f aca="false">X41+1</f>
        <v>2025</v>
      </c>
      <c r="Y45" s="23" t="n">
        <f aca="false">S45*'Inflation indexes'!$D$162/100*'Inflation indexes'!I138</f>
        <v>34160.411517766</v>
      </c>
      <c r="Z45" s="23" t="n">
        <f aca="false">T45*'Inflation indexes'!$D$162/100*'Inflation indexes'!I138</f>
        <v>3728.68107574241</v>
      </c>
      <c r="AA45" s="23" t="n">
        <f aca="false">V45*'Inflation indexes'!$D$162/100*'Inflation indexes'!I138</f>
        <v>3433.007958262</v>
      </c>
      <c r="AB45" s="23" t="n">
        <f aca="false">W45*'Inflation indexes'!$D$162/100*'Inflation indexes'!I138</f>
        <v>4830.29835101855</v>
      </c>
      <c r="AC45" s="23" t="n">
        <f aca="false">U45*'Inflation indexes'!$D$162/100*'Inflation indexes'!I138</f>
        <v>3677.29288280062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733.959565019676</v>
      </c>
      <c r="AM45" s="14" t="n">
        <f aca="false">Adequacy_high!AA43</f>
        <v>723.328793915339</v>
      </c>
      <c r="AN45" s="14" t="n">
        <f aca="false">Adequacy_high!AB43</f>
        <v>672.803351672362</v>
      </c>
      <c r="AO45" s="14" t="n">
        <f aca="false">Adequacy_high!AC43</f>
        <v>945.930051967512</v>
      </c>
      <c r="AP45" s="14" t="n">
        <f aca="false">AP41+1</f>
        <v>2025</v>
      </c>
      <c r="AQ45" s="24" t="n">
        <f aca="false">AK45*'Inflation indexes'!$D$162/100*'Inflation indexes'!I138</f>
        <v>37323.5593073791</v>
      </c>
      <c r="AR45" s="24" t="n">
        <f aca="false">AL45*'Inflation indexes'!$D$162/100*'Inflation indexes'!I138</f>
        <v>3835.46425922363</v>
      </c>
      <c r="AS45" s="24" t="n">
        <f aca="false">AN45*'Inflation indexes'!$D$162/100*'Inflation indexes'!I138</f>
        <v>3515.87925522305</v>
      </c>
      <c r="AT45" s="24" t="n">
        <f aca="false">AO45*'Inflation indexes'!$D$162/100*'Inflation indexes'!I138</f>
        <v>4943.16182928917</v>
      </c>
      <c r="AU45" s="24" t="n">
        <f aca="false">AM45*'Inflation indexes'!$D$162/100*'Inflation indexes'!I138</f>
        <v>3779.9108683259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641.741319962953</v>
      </c>
      <c r="C46" s="14" t="n">
        <f aca="false">Adequacy_low!AA44</f>
        <v>640.450578405002</v>
      </c>
      <c r="D46" s="14" t="n">
        <f aca="false">Adequacy_low!AB44</f>
        <v>594.261626508963</v>
      </c>
      <c r="E46" s="14" t="n">
        <f aca="false">Adequacy_low!AC44</f>
        <v>866.101884347164</v>
      </c>
      <c r="F46" s="14" t="n">
        <f aca="false">F42+1</f>
        <v>2025</v>
      </c>
      <c r="G46" s="11" t="n">
        <f aca="false">A46*'Inflation indexes'!$D$162/100*'Inflation indexes'!I139</f>
        <v>30848.1407022</v>
      </c>
      <c r="H46" s="14" t="n">
        <f aca="false">B46*'Inflation indexes'!$D$162/100*'Inflation indexes'!I139</f>
        <v>3353.55789840946</v>
      </c>
      <c r="I46" s="14" t="n">
        <f aca="false">D46*'Inflation indexes'!$D$162/100*'Inflation indexes'!I139</f>
        <v>3105.44250355553</v>
      </c>
      <c r="J46" s="9" t="n">
        <f aca="false">E46*'Inflation indexes'!$D$162/100*'Inflation indexes'!I139</f>
        <v>4526.00249466159</v>
      </c>
      <c r="K46" s="14" t="n">
        <f aca="false">C46*'Inflation indexes'!$D$162/100*'Inflation indexes'!I139</f>
        <v>3346.81284956841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683.89038577819</v>
      </c>
      <c r="U46" s="18" t="n">
        <f aca="false">Adequacy_central!AA44</f>
        <v>675.99236771425</v>
      </c>
      <c r="V46" s="18" t="n">
        <f aca="false">Adequacy_central!AB44</f>
        <v>629.228026709105</v>
      </c>
      <c r="W46" s="18" t="n">
        <f aca="false">Adequacy_central!AC44</f>
        <v>874.861680042407</v>
      </c>
      <c r="X46" s="18" t="n">
        <f aca="false">X42+1</f>
        <v>2025</v>
      </c>
      <c r="Y46" s="23" t="n">
        <f aca="false">S46*'Inflation indexes'!$D$162/100*'Inflation indexes'!I139</f>
        <v>34284.9849726186</v>
      </c>
      <c r="Z46" s="23" t="n">
        <f aca="false">T46*'Inflation indexes'!$D$162/100*'Inflation indexes'!I139</f>
        <v>3573.81694699843</v>
      </c>
      <c r="AA46" s="23" t="n">
        <f aca="false">V46*'Inflation indexes'!$D$162/100*'Inflation indexes'!I139</f>
        <v>3288.1669813512</v>
      </c>
      <c r="AB46" s="23" t="n">
        <f aca="false">W46*'Inflation indexes'!$D$162/100*'Inflation indexes'!I139</f>
        <v>4571.77869938522</v>
      </c>
      <c r="AC46" s="23" t="n">
        <f aca="false">U46*'Inflation indexes'!$D$162/100*'Inflation indexes'!I139</f>
        <v>3532.54414745104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709.890248345063</v>
      </c>
      <c r="AM46" s="14" t="n">
        <f aca="false">Adequacy_high!AA44</f>
        <v>704.728042559807</v>
      </c>
      <c r="AN46" s="14" t="n">
        <f aca="false">Adequacy_high!AB44</f>
        <v>654.024406251654</v>
      </c>
      <c r="AO46" s="14" t="n">
        <f aca="false">Adequacy_high!AC44</f>
        <v>959.100584988492</v>
      </c>
      <c r="AP46" s="14" t="n">
        <f aca="false">AP42+1</f>
        <v>2025</v>
      </c>
      <c r="AQ46" s="24" t="n">
        <f aca="false">AK46*'Inflation indexes'!$D$162/100*'Inflation indexes'!I139</f>
        <v>37672.0513806005</v>
      </c>
      <c r="AR46" s="24" t="n">
        <f aca="false">AL46*'Inflation indexes'!$D$162/100*'Inflation indexes'!I139</f>
        <v>3709.68484541228</v>
      </c>
      <c r="AS46" s="24" t="n">
        <f aca="false">AN46*'Inflation indexes'!$D$162/100*'Inflation indexes'!I139</f>
        <v>3417.74581924132</v>
      </c>
      <c r="AT46" s="24" t="n">
        <f aca="false">AO46*'Inflation indexes'!$D$162/100*'Inflation indexes'!I139</f>
        <v>5011.98729472955</v>
      </c>
      <c r="AU46" s="24" t="n">
        <f aca="false">AM46*'Inflation indexes'!$D$162/100*'Inflation indexes'!I139</f>
        <v>3682.70862392577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681.177581693167</v>
      </c>
      <c r="C47" s="14" t="n">
        <f aca="false">Adequacy_low!AA45</f>
        <v>671.11063094301</v>
      </c>
      <c r="D47" s="14" t="n">
        <f aca="false">Adequacy_low!AB45</f>
        <v>624.126936350007</v>
      </c>
      <c r="E47" s="14" t="n">
        <f aca="false">Adequacy_low!AC45</f>
        <v>879.41700855921</v>
      </c>
      <c r="F47" s="14" t="n">
        <f aca="false">F43+1</f>
        <v>2025</v>
      </c>
      <c r="G47" s="11" t="n">
        <f aca="false">A47*'Inflation indexes'!$D$162/100*'Inflation indexes'!I140</f>
        <v>31207.4134523773</v>
      </c>
      <c r="H47" s="14" t="n">
        <f aca="false">B47*'Inflation indexes'!$D$162/100*'Inflation indexes'!I140</f>
        <v>3559.64060322382</v>
      </c>
      <c r="I47" s="14" t="n">
        <f aca="false">D47*'Inflation indexes'!$D$162/100*'Inflation indexes'!I140</f>
        <v>3261.51013172643</v>
      </c>
      <c r="J47" s="9" t="n">
        <f aca="false">E47*'Inflation indexes'!$D$162/100*'Inflation indexes'!I140</f>
        <v>4595.58355260592</v>
      </c>
      <c r="K47" s="14" t="n">
        <f aca="false">C47*'Inflation indexes'!$D$162/100*'Inflation indexes'!I140</f>
        <v>3507.03357738506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725.679488299648</v>
      </c>
      <c r="U47" s="18" t="n">
        <f aca="false">Adequacy_central!AA45</f>
        <v>710.210047579758</v>
      </c>
      <c r="V47" s="18" t="n">
        <f aca="false">Adequacy_central!AB45</f>
        <v>662.841017398064</v>
      </c>
      <c r="W47" s="18" t="n">
        <f aca="false">Adequacy_central!AC45</f>
        <v>902.462017764698</v>
      </c>
      <c r="X47" s="18" t="n">
        <f aca="false">X43+1</f>
        <v>2025</v>
      </c>
      <c r="Y47" s="23" t="n">
        <f aca="false">S47*'Inflation indexes'!$D$162/100*'Inflation indexes'!I140</f>
        <v>34466.9764875228</v>
      </c>
      <c r="Z47" s="23" t="n">
        <f aca="false">T47*'Inflation indexes'!$D$162/100*'Inflation indexes'!I140</f>
        <v>3792.19492963537</v>
      </c>
      <c r="AA47" s="23" t="n">
        <f aca="false">V47*'Inflation indexes'!$D$162/100*'Inflation indexes'!I140</f>
        <v>3463.81892537847</v>
      </c>
      <c r="AB47" s="23" t="n">
        <f aca="false">W47*'Inflation indexes'!$D$162/100*'Inflation indexes'!I140</f>
        <v>4716.01022646329</v>
      </c>
      <c r="AC47" s="23" t="n">
        <f aca="false">U47*'Inflation indexes'!$D$162/100*'Inflation indexes'!I140</f>
        <v>3711.35602539719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733.343329232774</v>
      </c>
      <c r="AM47" s="14" t="n">
        <f aca="false">Adequacy_high!AA45</f>
        <v>725.502724400174</v>
      </c>
      <c r="AN47" s="14" t="n">
        <f aca="false">Adequacy_high!AB45</f>
        <v>680.372685979712</v>
      </c>
      <c r="AO47" s="14" t="n">
        <f aca="false">Adequacy_high!AC45</f>
        <v>942.070921093576</v>
      </c>
      <c r="AP47" s="14" t="n">
        <f aca="false">AP43+1</f>
        <v>2025</v>
      </c>
      <c r="AQ47" s="24" t="n">
        <f aca="false">AK47*'Inflation indexes'!$D$162/100*'Inflation indexes'!I140</f>
        <v>37644.4886337398</v>
      </c>
      <c r="AR47" s="24" t="n">
        <f aca="false">AL47*'Inflation indexes'!$D$162/100*'Inflation indexes'!I140</f>
        <v>3832.24398599802</v>
      </c>
      <c r="AS47" s="24" t="n">
        <f aca="false">AN47*'Inflation indexes'!$D$162/100*'Inflation indexes'!I140</f>
        <v>3555.4344467971</v>
      </c>
      <c r="AT47" s="24" t="n">
        <f aca="false">AO47*'Inflation indexes'!$D$162/100*'Inflation indexes'!I140</f>
        <v>4922.99510724604</v>
      </c>
      <c r="AU47" s="24" t="n">
        <f aca="false">AM47*'Inflation indexes'!$D$162/100*'Inflation indexes'!I140</f>
        <v>3791.27121169358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829.374895555596</v>
      </c>
      <c r="C48" s="14" t="n">
        <f aca="false">Adequacy_low!AA46</f>
        <v>807.5737690822</v>
      </c>
      <c r="D48" s="14" t="n">
        <f aca="false">Adequacy_low!AB46</f>
        <v>753.272455807543</v>
      </c>
      <c r="E48" s="14" t="n">
        <f aca="false">Adequacy_low!AC46</f>
        <v>1029.33620354089</v>
      </c>
      <c r="F48" s="14" t="n">
        <f aca="false">F44+1</f>
        <v>2026</v>
      </c>
      <c r="G48" s="11" t="n">
        <f aca="false">A48*'Inflation indexes'!$D$162/100*'Inflation indexes'!I141</f>
        <v>31379.9095932755</v>
      </c>
      <c r="H48" s="14" t="n">
        <f aca="false">B48*'Inflation indexes'!$D$162/100*'Inflation indexes'!I141</f>
        <v>4334.07768085363</v>
      </c>
      <c r="I48" s="14" t="n">
        <f aca="false">D48*'Inflation indexes'!$D$162/100*'Inflation indexes'!I141</f>
        <v>3936.38794206598</v>
      </c>
      <c r="J48" s="9" t="n">
        <f aca="false">E48*'Inflation indexes'!$D$162/100*'Inflation indexes'!I141</f>
        <v>5379.01869199049</v>
      </c>
      <c r="K48" s="14" t="n">
        <f aca="false">C48*'Inflation indexes'!$D$162/100*'Inflation indexes'!I141</f>
        <v>4220.1511849202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878.223682071601</v>
      </c>
      <c r="U48" s="18" t="n">
        <f aca="false">Adequacy_central!AA46</f>
        <v>855.299366980133</v>
      </c>
      <c r="V48" s="18" t="n">
        <f aca="false">Adequacy_central!AB46</f>
        <v>800.152793372879</v>
      </c>
      <c r="W48" s="18" t="n">
        <f aca="false">Adequacy_central!AC46</f>
        <v>1062.24921616592</v>
      </c>
      <c r="X48" s="18" t="n">
        <f aca="false">X44+1</f>
        <v>2026</v>
      </c>
      <c r="Y48" s="23" t="n">
        <f aca="false">S48*'Inflation indexes'!$D$162/100*'Inflation indexes'!I141</f>
        <v>34800.7163946444</v>
      </c>
      <c r="Z48" s="23" t="n">
        <f aca="false">T48*'Inflation indexes'!$D$162/100*'Inflation indexes'!I141</f>
        <v>4589.34756725884</v>
      </c>
      <c r="AA48" s="23" t="n">
        <f aca="false">V48*'Inflation indexes'!$D$162/100*'Inflation indexes'!I141</f>
        <v>4181.37127324904</v>
      </c>
      <c r="AB48" s="23" t="n">
        <f aca="false">W48*'Inflation indexes'!$D$162/100*'Inflation indexes'!I141</f>
        <v>5551.01274943325</v>
      </c>
      <c r="AC48" s="23" t="n">
        <f aca="false">U48*'Inflation indexes'!$D$162/100*'Inflation indexes'!I141</f>
        <v>4469.55160656698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910.4500799164</v>
      </c>
      <c r="AM48" s="14" t="n">
        <f aca="false">Adequacy_high!AA46</f>
        <v>885.447671464408</v>
      </c>
      <c r="AN48" s="14" t="n">
        <f aca="false">Adequacy_high!AB46</f>
        <v>835.562361880053</v>
      </c>
      <c r="AO48" s="14" t="n">
        <f aca="false">Adequacy_high!AC46</f>
        <v>1114.99102992586</v>
      </c>
      <c r="AP48" s="14" t="n">
        <f aca="false">AP44+1</f>
        <v>2026</v>
      </c>
      <c r="AQ48" s="24" t="n">
        <f aca="false">AK48*'Inflation indexes'!$D$162/100*'Inflation indexes'!I141</f>
        <v>37851.9257327187</v>
      </c>
      <c r="AR48" s="24" t="n">
        <f aca="false">AL48*'Inflation indexes'!$D$162/100*'Inflation indexes'!I141</f>
        <v>4757.75357084288</v>
      </c>
      <c r="AS48" s="24" t="n">
        <f aca="false">AN48*'Inflation indexes'!$D$162/100*'Inflation indexes'!I141</f>
        <v>4366.41162276768</v>
      </c>
      <c r="AT48" s="24" t="n">
        <f aca="false">AO48*'Inflation indexes'!$D$162/100*'Inflation indexes'!I141</f>
        <v>5826.62649068539</v>
      </c>
      <c r="AU48" s="24" t="n">
        <f aca="false">AM48*'Inflation indexes'!$D$162/100*'Inflation indexes'!I141</f>
        <v>4627.09808437947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706.755873241465</v>
      </c>
      <c r="C49" s="14" t="n">
        <f aca="false">Adequacy_low!AA47</f>
        <v>697.724867226674</v>
      </c>
      <c r="D49" s="14" t="n">
        <f aca="false">Adequacy_low!AB47</f>
        <v>648.296322971468</v>
      </c>
      <c r="E49" s="14" t="n">
        <f aca="false">Adequacy_low!AC47</f>
        <v>933.00964917571</v>
      </c>
      <c r="F49" s="14" t="n">
        <f aca="false">F45+1</f>
        <v>2026</v>
      </c>
      <c r="G49" s="11" t="n">
        <f aca="false">A49*'Inflation indexes'!$D$162/100*'Inflation indexes'!I142</f>
        <v>31595.0955382676</v>
      </c>
      <c r="H49" s="14" t="n">
        <f aca="false">B49*'Inflation indexes'!$D$162/100*'Inflation indexes'!I142</f>
        <v>3693.30549121103</v>
      </c>
      <c r="I49" s="14" t="n">
        <f aca="false">D49*'Inflation indexes'!$D$162/100*'Inflation indexes'!I142</f>
        <v>3387.81248266246</v>
      </c>
      <c r="J49" s="9" t="n">
        <f aca="false">E49*'Inflation indexes'!$D$162/100*'Inflation indexes'!I142</f>
        <v>4875.64347339528</v>
      </c>
      <c r="K49" s="14" t="n">
        <f aca="false">C49*'Inflation indexes'!$D$162/100*'Inflation indexes'!I142</f>
        <v>3646.11201837491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742.680226163755</v>
      </c>
      <c r="U49" s="18" t="n">
        <f aca="false">Adequacy_central!AA47</f>
        <v>737.394258489651</v>
      </c>
      <c r="V49" s="18" t="n">
        <f aca="false">Adequacy_central!AB47</f>
        <v>684.926174058368</v>
      </c>
      <c r="W49" s="18" t="n">
        <f aca="false">Adequacy_central!AC47</f>
        <v>966.234828737909</v>
      </c>
      <c r="X49" s="18" t="n">
        <f aca="false">X45+1</f>
        <v>2026</v>
      </c>
      <c r="Y49" s="23" t="n">
        <f aca="false">S49*'Inflation indexes'!$D$162/100*'Inflation indexes'!I142</f>
        <v>35122.3451751989</v>
      </c>
      <c r="Z49" s="23" t="n">
        <f aca="false">T49*'Inflation indexes'!$D$162/100*'Inflation indexes'!I142</f>
        <v>3881.03595789619</v>
      </c>
      <c r="AA49" s="23" t="n">
        <f aca="false">V49*'Inflation indexes'!$D$162/100*'Inflation indexes'!I142</f>
        <v>3579.22968241068</v>
      </c>
      <c r="AB49" s="23" t="n">
        <f aca="false">W49*'Inflation indexes'!$D$162/100*'Inflation indexes'!I142</f>
        <v>5049.2688266035</v>
      </c>
      <c r="AC49" s="23" t="n">
        <f aca="false">U49*'Inflation indexes'!$D$162/100*'Inflation indexes'!I142</f>
        <v>3853.41299192408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766.880487529488</v>
      </c>
      <c r="AM49" s="14" t="n">
        <f aca="false">Adequacy_high!AA47</f>
        <v>754.642062860711</v>
      </c>
      <c r="AN49" s="14" t="n">
        <f aca="false">Adequacy_high!AB47</f>
        <v>711.354423466066</v>
      </c>
      <c r="AO49" s="14" t="n">
        <f aca="false">Adequacy_high!AC47</f>
        <v>978.290483772451</v>
      </c>
      <c r="AP49" s="14" t="n">
        <f aca="false">AP45+1</f>
        <v>2026</v>
      </c>
      <c r="AQ49" s="24" t="n">
        <f aca="false">AK49*'Inflation indexes'!$D$162/100*'Inflation indexes'!I142</f>
        <v>37997.5444925393</v>
      </c>
      <c r="AR49" s="24" t="n">
        <f aca="false">AL49*'Inflation indexes'!$D$162/100*'Inflation indexes'!I142</f>
        <v>4007.49965147807</v>
      </c>
      <c r="AS49" s="24" t="n">
        <f aca="false">AN49*'Inflation indexes'!$D$162/100*'Inflation indexes'!I142</f>
        <v>3717.33620880271</v>
      </c>
      <c r="AT49" s="24" t="n">
        <f aca="false">AO49*'Inflation indexes'!$D$162/100*'Inflation indexes'!I142</f>
        <v>5112.26825628636</v>
      </c>
      <c r="AU49" s="24" t="n">
        <f aca="false">AM49*'Inflation indexes'!$D$162/100*'Inflation indexes'!I142</f>
        <v>3943.54511958906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698.76673941723</v>
      </c>
      <c r="C50" s="14" t="n">
        <f aca="false">Adequacy_low!AA48</f>
        <v>687.714721927419</v>
      </c>
      <c r="D50" s="14" t="n">
        <f aca="false">Adequacy_low!AB48</f>
        <v>638.926573294102</v>
      </c>
      <c r="E50" s="14" t="n">
        <f aca="false">Adequacy_low!AC48</f>
        <v>911.036082182399</v>
      </c>
      <c r="F50" s="14" t="n">
        <f aca="false">F46+1</f>
        <v>2026</v>
      </c>
      <c r="G50" s="11" t="n">
        <f aca="false">A50*'Inflation indexes'!$D$162/100*'Inflation indexes'!I143</f>
        <v>31747.8359772264</v>
      </c>
      <c r="H50" s="14" t="n">
        <f aca="false">B50*'Inflation indexes'!$D$162/100*'Inflation indexes'!I143</f>
        <v>3651.55654657511</v>
      </c>
      <c r="I50" s="14" t="n">
        <f aca="false">D50*'Inflation indexes'!$D$162/100*'Inflation indexes'!I143</f>
        <v>3338.8488316411</v>
      </c>
      <c r="J50" s="9" t="n">
        <f aca="false">E50*'Inflation indexes'!$D$162/100*'Inflation indexes'!I143</f>
        <v>4760.81585227388</v>
      </c>
      <c r="K50" s="14" t="n">
        <f aca="false">C50*'Inflation indexes'!$D$162/100*'Inflation indexes'!I143</f>
        <v>3593.80184169113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731.056949535444</v>
      </c>
      <c r="U50" s="18" t="n">
        <f aca="false">Adequacy_central!AA48</f>
        <v>726.165972670365</v>
      </c>
      <c r="V50" s="18" t="n">
        <f aca="false">Adequacy_central!AB48</f>
        <v>679.674216978312</v>
      </c>
      <c r="W50" s="18" t="n">
        <f aca="false">Adequacy_central!AC48</f>
        <v>943.149733744187</v>
      </c>
      <c r="X50" s="18" t="n">
        <f aca="false">X46+1</f>
        <v>2026</v>
      </c>
      <c r="Y50" s="23" t="n">
        <f aca="false">S50*'Inflation indexes'!$D$162/100*'Inflation indexes'!I143</f>
        <v>35064.3123667293</v>
      </c>
      <c r="Z50" s="23" t="n">
        <f aca="false">T50*'Inflation indexes'!$D$162/100*'Inflation indexes'!I143</f>
        <v>3820.29601497881</v>
      </c>
      <c r="AA50" s="23" t="n">
        <f aca="false">V50*'Inflation indexes'!$D$162/100*'Inflation indexes'!I143</f>
        <v>3551.78444614485</v>
      </c>
      <c r="AB50" s="23" t="n">
        <f aca="false">W50*'Inflation indexes'!$D$162/100*'Inflation indexes'!I143</f>
        <v>4928.63267580025</v>
      </c>
      <c r="AC50" s="23" t="n">
        <f aca="false">U50*'Inflation indexes'!$D$162/100*'Inflation indexes'!I143</f>
        <v>3794.7371588064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755.163489531351</v>
      </c>
      <c r="AM50" s="14" t="n">
        <f aca="false">Adequacy_high!AA48</f>
        <v>745.289456276435</v>
      </c>
      <c r="AN50" s="14" t="n">
        <f aca="false">Adequacy_high!AB48</f>
        <v>695.563460382337</v>
      </c>
      <c r="AO50" s="14" t="n">
        <f aca="false">Adequacy_high!AC48</f>
        <v>995.658687445604</v>
      </c>
      <c r="AP50" s="14" t="n">
        <f aca="false">AP46+1</f>
        <v>2026</v>
      </c>
      <c r="AQ50" s="24" t="n">
        <f aca="false">AK50*'Inflation indexes'!$D$162/100*'Inflation indexes'!I143</f>
        <v>38265.2451313566</v>
      </c>
      <c r="AR50" s="24" t="n">
        <f aca="false">AL50*'Inflation indexes'!$D$162/100*'Inflation indexes'!I143</f>
        <v>3946.26994729669</v>
      </c>
      <c r="AS50" s="24" t="n">
        <f aca="false">AN50*'Inflation indexes'!$D$162/100*'Inflation indexes'!I143</f>
        <v>3634.81711999604</v>
      </c>
      <c r="AT50" s="24" t="n">
        <f aca="false">AO50*'Inflation indexes'!$D$162/100*'Inflation indexes'!I143</f>
        <v>5203.02955651345</v>
      </c>
      <c r="AU50" s="24" t="n">
        <f aca="false">AM50*'Inflation indexes'!$D$162/100*'Inflation indexes'!I143</f>
        <v>3894.67105350395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708.397475327614</v>
      </c>
      <c r="C51" s="14" t="n">
        <f aca="false">Adequacy_low!AA49</f>
        <v>706.922935979351</v>
      </c>
      <c r="D51" s="14" t="n">
        <f aca="false">Adequacy_low!AB49</f>
        <v>657.326567830678</v>
      </c>
      <c r="E51" s="14" t="n">
        <f aca="false">Adequacy_low!AC49</f>
        <v>946.699856928212</v>
      </c>
      <c r="F51" s="14" t="n">
        <f aca="false">F47+1</f>
        <v>2026</v>
      </c>
      <c r="G51" s="11" t="n">
        <f aca="false">A51*'Inflation indexes'!$D$162/100*'Inflation indexes'!I144</f>
        <v>31914.996498506</v>
      </c>
      <c r="H51" s="14" t="n">
        <f aca="false">B51*'Inflation indexes'!$D$162/100*'Inflation indexes'!I144</f>
        <v>3701.88403753616</v>
      </c>
      <c r="I51" s="14" t="n">
        <f aca="false">D51*'Inflation indexes'!$D$162/100*'Inflation indexes'!I144</f>
        <v>3435.00197791566</v>
      </c>
      <c r="J51" s="9" t="n">
        <f aca="false">E51*'Inflation indexes'!$D$162/100*'Inflation indexes'!I144</f>
        <v>4947.18461140696</v>
      </c>
      <c r="K51" s="14" t="n">
        <f aca="false">C51*'Inflation indexes'!$D$162/100*'Inflation indexes'!I144</f>
        <v>3694.17851363726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746.308218703056</v>
      </c>
      <c r="U51" s="18" t="n">
        <f aca="false">Adequacy_central!AA49</f>
        <v>748.522140315208</v>
      </c>
      <c r="V51" s="18" t="n">
        <f aca="false">Adequacy_central!AB49</f>
        <v>702.71253647088</v>
      </c>
      <c r="W51" s="18" t="n">
        <f aca="false">Adequacy_central!AC49</f>
        <v>975.91845667424</v>
      </c>
      <c r="X51" s="18" t="n">
        <f aca="false">X47+1</f>
        <v>2026</v>
      </c>
      <c r="Y51" s="23" t="n">
        <f aca="false">S51*'Inflation indexes'!$D$162/100*'Inflation indexes'!I144</f>
        <v>35327.3417386552</v>
      </c>
      <c r="Z51" s="23" t="n">
        <f aca="false">T51*'Inflation indexes'!$D$162/100*'Inflation indexes'!I144</f>
        <v>3899.99481664046</v>
      </c>
      <c r="AA51" s="23" t="n">
        <f aca="false">V51*'Inflation indexes'!$D$162/100*'Inflation indexes'!I144</f>
        <v>3672.17616146223</v>
      </c>
      <c r="AB51" s="23" t="n">
        <f aca="false">W51*'Inflation indexes'!$D$162/100*'Inflation indexes'!I144</f>
        <v>5099.87271627204</v>
      </c>
      <c r="AC51" s="23" t="n">
        <f aca="false">U51*'Inflation indexes'!$D$162/100*'Inflation indexes'!I144</f>
        <v>3911.56414228295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771.08352656814</v>
      </c>
      <c r="AM51" s="14" t="n">
        <f aca="false">Adequacy_high!AA49</f>
        <v>769.062619034905</v>
      </c>
      <c r="AN51" s="14" t="n">
        <f aca="false">Adequacy_high!AB49</f>
        <v>723.564754574068</v>
      </c>
      <c r="AO51" s="14" t="n">
        <f aca="false">Adequacy_high!AC49</f>
        <v>986.38412209827</v>
      </c>
      <c r="AP51" s="14" t="n">
        <f aca="false">AP47+1</f>
        <v>2026</v>
      </c>
      <c r="AQ51" s="24" t="n">
        <f aca="false">AK51*'Inflation indexes'!$D$162/100*'Inflation indexes'!I144</f>
        <v>38550.5420706608</v>
      </c>
      <c r="AR51" s="24" t="n">
        <f aca="false">AL51*'Inflation indexes'!$D$162/100*'Inflation indexes'!I144</f>
        <v>4029.46353992803</v>
      </c>
      <c r="AS51" s="24" t="n">
        <f aca="false">AN51*'Inflation indexes'!$D$162/100*'Inflation indexes'!I144</f>
        <v>3781.14393172103</v>
      </c>
      <c r="AT51" s="24" t="n">
        <f aca="false">AO51*'Inflation indexes'!$D$162/100*'Inflation indexes'!I144</f>
        <v>5154.56331177069</v>
      </c>
      <c r="AU51" s="24" t="n">
        <f aca="false">AM51*'Inflation indexes'!$D$162/100*'Inflation indexes'!I144</f>
        <v>4018.90285105042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876.034347977029</v>
      </c>
      <c r="C52" s="14" t="n">
        <f aca="false">Adequacy_low!AA50</f>
        <v>859.1912224582</v>
      </c>
      <c r="D52" s="14" t="n">
        <f aca="false">Adequacy_low!AB50</f>
        <v>809.904732946536</v>
      </c>
      <c r="E52" s="14" t="n">
        <f aca="false">Adequacy_low!AC50</f>
        <v>1080.7256884058</v>
      </c>
      <c r="F52" s="14" t="n">
        <f aca="false">F48+1</f>
        <v>2027</v>
      </c>
      <c r="G52" s="11" t="n">
        <f aca="false">A52*'Inflation indexes'!$D$162/100*'Inflation indexes'!I145</f>
        <v>32095.4532236697</v>
      </c>
      <c r="H52" s="14" t="n">
        <f aca="false">B52*'Inflation indexes'!$D$162/100*'Inflation indexes'!I145</f>
        <v>4577.90672900094</v>
      </c>
      <c r="I52" s="14" t="n">
        <f aca="false">D52*'Inflation indexes'!$D$162/100*'Inflation indexes'!I145</f>
        <v>4232.3321401353</v>
      </c>
      <c r="J52" s="9" t="n">
        <f aca="false">E52*'Inflation indexes'!$D$162/100*'Inflation indexes'!I145</f>
        <v>5647.56554646739</v>
      </c>
      <c r="K52" s="14" t="n">
        <f aca="false">C52*'Inflation indexes'!$D$162/100*'Inflation indexes'!I145</f>
        <v>4489.88933809827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931.10350913912</v>
      </c>
      <c r="U52" s="18" t="n">
        <f aca="false">Adequacy_central!AA50</f>
        <v>914.380429160017</v>
      </c>
      <c r="V52" s="18" t="n">
        <f aca="false">Adequacy_central!AB50</f>
        <v>865.316807454722</v>
      </c>
      <c r="W52" s="18" t="n">
        <f aca="false">Adequacy_central!AC50</f>
        <v>1152.25992581097</v>
      </c>
      <c r="X52" s="18" t="n">
        <f aca="false">X48+1</f>
        <v>2027</v>
      </c>
      <c r="Y52" s="23" t="n">
        <f aca="false">S52*'Inflation indexes'!$D$162/100*'Inflation indexes'!I145</f>
        <v>35473.2081137007</v>
      </c>
      <c r="Z52" s="23" t="n">
        <f aca="false">T52*'Inflation indexes'!$D$162/100*'Inflation indexes'!I145</f>
        <v>4865.68252686381</v>
      </c>
      <c r="AA52" s="23" t="n">
        <f aca="false">V52*'Inflation indexes'!$D$162/100*'Inflation indexes'!I145</f>
        <v>4521.8999057654</v>
      </c>
      <c r="AB52" s="23" t="n">
        <f aca="false">W52*'Inflation indexes'!$D$162/100*'Inflation indexes'!I145</f>
        <v>6021.38315707511</v>
      </c>
      <c r="AC52" s="23" t="n">
        <f aca="false">U52*'Inflation indexes'!$D$162/100*'Inflation indexes'!I145</f>
        <v>4778.2924598616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953.059031401191</v>
      </c>
      <c r="AM52" s="14" t="n">
        <f aca="false">Adequacy_high!AA50</f>
        <v>938.393601239279</v>
      </c>
      <c r="AN52" s="14" t="n">
        <f aca="false">Adequacy_high!AB50</f>
        <v>890.501646864949</v>
      </c>
      <c r="AO52" s="14" t="n">
        <f aca="false">Adequacy_high!AC50</f>
        <v>1169.75054342085</v>
      </c>
      <c r="AP52" s="14" t="n">
        <f aca="false">AP48+1</f>
        <v>2027</v>
      </c>
      <c r="AQ52" s="24" t="n">
        <f aca="false">AK52*'Inflation indexes'!$D$162/100*'Inflation indexes'!I145</f>
        <v>38550.1430566598</v>
      </c>
      <c r="AR52" s="24" t="n">
        <f aca="false">AL52*'Inflation indexes'!$D$162/100*'Inflation indexes'!I145</f>
        <v>4980.41585134403</v>
      </c>
      <c r="AS52" s="24" t="n">
        <f aca="false">AN52*'Inflation indexes'!$D$162/100*'Inflation indexes'!I145</f>
        <v>4653.50872461038</v>
      </c>
      <c r="AT52" s="24" t="n">
        <f aca="false">AO52*'Inflation indexes'!$D$162/100*'Inflation indexes'!I145</f>
        <v>6112.78415777282</v>
      </c>
      <c r="AU52" s="24" t="n">
        <f aca="false">AM52*'Inflation indexes'!$D$162/100*'Inflation indexes'!I145</f>
        <v>4903.77847796142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705.93621291402</v>
      </c>
      <c r="C53" s="14" t="n">
        <f aca="false">Adequacy_low!AA51</f>
        <v>701.942803755987</v>
      </c>
      <c r="D53" s="14" t="n">
        <f aca="false">Adequacy_low!AB51</f>
        <v>651.421142324049</v>
      </c>
      <c r="E53" s="14" t="n">
        <f aca="false">Adequacy_low!AC51</f>
        <v>929.124404935796</v>
      </c>
      <c r="F53" s="14" t="n">
        <f aca="false">F49+1</f>
        <v>2027</v>
      </c>
      <c r="G53" s="11" t="n">
        <f aca="false">A53*'Inflation indexes'!$D$162/100*'Inflation indexes'!I146</f>
        <v>32364.99280819</v>
      </c>
      <c r="H53" s="14" t="n">
        <f aca="false">B53*'Inflation indexes'!$D$162/100*'Inflation indexes'!I146</f>
        <v>3689.02217910441</v>
      </c>
      <c r="I53" s="14" t="n">
        <f aca="false">D53*'Inflation indexes'!$D$162/100*'Inflation indexes'!I146</f>
        <v>3404.14190122251</v>
      </c>
      <c r="J53" s="9" t="n">
        <f aca="false">E53*'Inflation indexes'!$D$162/100*'Inflation indexes'!I146</f>
        <v>4855.34029031713</v>
      </c>
      <c r="K53" s="14" t="n">
        <f aca="false">C53*'Inflation indexes'!$D$162/100*'Inflation indexes'!I146</f>
        <v>3668.15375688052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746.630594284657</v>
      </c>
      <c r="U53" s="18" t="n">
        <f aca="false">Adequacy_central!AA51</f>
        <v>753.026783595892</v>
      </c>
      <c r="V53" s="18" t="n">
        <f aca="false">Adequacy_central!AB51</f>
        <v>704.043949165899</v>
      </c>
      <c r="W53" s="18" t="n">
        <f aca="false">Adequacy_central!AC51</f>
        <v>992.770668173751</v>
      </c>
      <c r="X53" s="18" t="n">
        <f aca="false">X49+1</f>
        <v>2027</v>
      </c>
      <c r="Y53" s="23" t="n">
        <f aca="false">S53*'Inflation indexes'!$D$162/100*'Inflation indexes'!I146</f>
        <v>35522.1447916429</v>
      </c>
      <c r="Z53" s="23" t="n">
        <f aca="false">T53*'Inflation indexes'!$D$162/100*'Inflation indexes'!I146</f>
        <v>3901.67945988269</v>
      </c>
      <c r="AA53" s="23" t="n">
        <f aca="false">V53*'Inflation indexes'!$D$162/100*'Inflation indexes'!I146</f>
        <v>3679.13374611594</v>
      </c>
      <c r="AB53" s="23" t="n">
        <f aca="false">W53*'Inflation indexes'!$D$162/100*'Inflation indexes'!I146</f>
        <v>5187.93758792953</v>
      </c>
      <c r="AC53" s="23" t="n">
        <f aca="false">U53*'Inflation indexes'!$D$162/100*'Inflation indexes'!I146</f>
        <v>3935.10412885313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777.927666732629</v>
      </c>
      <c r="AM53" s="14" t="n">
        <f aca="false">Adequacy_high!AA51</f>
        <v>770.783792452328</v>
      </c>
      <c r="AN53" s="14" t="n">
        <f aca="false">Adequacy_high!AB51</f>
        <v>724.272411917933</v>
      </c>
      <c r="AO53" s="14" t="n">
        <f aca="false">Adequacy_high!AC51</f>
        <v>1002.55266472212</v>
      </c>
      <c r="AP53" s="14" t="n">
        <f aca="false">AP49+1</f>
        <v>2027</v>
      </c>
      <c r="AQ53" s="24" t="n">
        <f aca="false">AK53*'Inflation indexes'!$D$162/100*'Inflation indexes'!I146</f>
        <v>38859.4762274235</v>
      </c>
      <c r="AR53" s="24" t="n">
        <f aca="false">AL53*'Inflation indexes'!$D$162/100*'Inflation indexes'!I146</f>
        <v>4065.22907284987</v>
      </c>
      <c r="AS53" s="24" t="n">
        <f aca="false">AN53*'Inflation indexes'!$D$162/100*'Inflation indexes'!I146</f>
        <v>3784.84194804173</v>
      </c>
      <c r="AT53" s="24" t="n">
        <f aca="false">AO53*'Inflation indexes'!$D$162/100*'Inflation indexes'!I146</f>
        <v>5239.05552403017</v>
      </c>
      <c r="AU53" s="24" t="n">
        <f aca="false">AM53*'Inflation indexes'!$D$162/100*'Inflation indexes'!I146</f>
        <v>4027.89721455636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697.016831276976</v>
      </c>
      <c r="C54" s="14" t="n">
        <f aca="false">Adequacy_low!AA52</f>
        <v>693.264423157042</v>
      </c>
      <c r="D54" s="14" t="n">
        <f aca="false">Adequacy_low!AB52</f>
        <v>641.099352425639</v>
      </c>
      <c r="E54" s="14" t="n">
        <f aca="false">Adequacy_low!AC52</f>
        <v>916.185154533953</v>
      </c>
      <c r="F54" s="14" t="n">
        <f aca="false">F50+1</f>
        <v>2027</v>
      </c>
      <c r="G54" s="11" t="n">
        <f aca="false">A54*'Inflation indexes'!$D$162/100*'Inflation indexes'!I147</f>
        <v>32578.3382956357</v>
      </c>
      <c r="H54" s="14" t="n">
        <f aca="false">B54*'Inflation indexes'!$D$162/100*'Inflation indexes'!I147</f>
        <v>3642.41202356765</v>
      </c>
      <c r="I54" s="14" t="n">
        <f aca="false">D54*'Inflation indexes'!$D$162/100*'Inflation indexes'!I147</f>
        <v>3350.20315836341</v>
      </c>
      <c r="J54" s="9" t="n">
        <f aca="false">E54*'Inflation indexes'!$D$162/100*'Inflation indexes'!I147</f>
        <v>4787.72344216545</v>
      </c>
      <c r="K54" s="14" t="n">
        <f aca="false">C54*'Inflation indexes'!$D$162/100*'Inflation indexes'!I147</f>
        <v>3622.80300433014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747.166045255923</v>
      </c>
      <c r="U54" s="18" t="n">
        <f aca="false">Adequacy_central!AA52</f>
        <v>752.816975007029</v>
      </c>
      <c r="V54" s="18" t="n">
        <f aca="false">Adequacy_central!AB52</f>
        <v>705.614230558749</v>
      </c>
      <c r="W54" s="18" t="n">
        <f aca="false">Adequacy_central!AC52</f>
        <v>994.091776821444</v>
      </c>
      <c r="X54" s="18" t="n">
        <f aca="false">X50+1</f>
        <v>2027</v>
      </c>
      <c r="Y54" s="23" t="n">
        <f aca="false">S54*'Inflation indexes'!$D$162/100*'Inflation indexes'!I147</f>
        <v>35712.4497517746</v>
      </c>
      <c r="Z54" s="23" t="n">
        <f aca="false">T54*'Inflation indexes'!$D$162/100*'Inflation indexes'!I147</f>
        <v>3904.47757460281</v>
      </c>
      <c r="AA54" s="23" t="n">
        <f aca="false">V54*'Inflation indexes'!$D$162/100*'Inflation indexes'!I147</f>
        <v>3687.33959075132</v>
      </c>
      <c r="AB54" s="23" t="n">
        <f aca="false">W54*'Inflation indexes'!$D$162/100*'Inflation indexes'!I147</f>
        <v>5194.84132655802</v>
      </c>
      <c r="AC54" s="23" t="n">
        <f aca="false">U54*'Inflation indexes'!$D$162/100*'Inflation indexes'!I147</f>
        <v>3934.00772874853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772.8494480103</v>
      </c>
      <c r="AM54" s="14" t="n">
        <f aca="false">Adequacy_high!AA52</f>
        <v>763.862205574388</v>
      </c>
      <c r="AN54" s="14" t="n">
        <f aca="false">Adequacy_high!AB52</f>
        <v>718.768397247113</v>
      </c>
      <c r="AO54" s="14" t="n">
        <f aca="false">Adequacy_high!AC52</f>
        <v>973.332624333326</v>
      </c>
      <c r="AP54" s="14" t="n">
        <f aca="false">AP50+1</f>
        <v>2027</v>
      </c>
      <c r="AQ54" s="24" t="n">
        <f aca="false">AK54*'Inflation indexes'!$D$162/100*'Inflation indexes'!I147</f>
        <v>39086.3286838494</v>
      </c>
      <c r="AR54" s="24" t="n">
        <f aca="false">AL54*'Inflation indexes'!$D$162/100*'Inflation indexes'!I147</f>
        <v>4038.69174390384</v>
      </c>
      <c r="AS54" s="24" t="n">
        <f aca="false">AN54*'Inflation indexes'!$D$162/100*'Inflation indexes'!I147</f>
        <v>3756.0795303851</v>
      </c>
      <c r="AT54" s="24" t="n">
        <f aca="false">AO54*'Inflation indexes'!$D$162/100*'Inflation indexes'!I147</f>
        <v>5086.35989077509</v>
      </c>
      <c r="AU54" s="24" t="n">
        <f aca="false">AM54*'Inflation indexes'!$D$162/100*'Inflation indexes'!I147</f>
        <v>3991.7269671031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714.430278938982</v>
      </c>
      <c r="C55" s="14" t="n">
        <f aca="false">Adequacy_low!AA53</f>
        <v>708.326905565487</v>
      </c>
      <c r="D55" s="14" t="n">
        <f aca="false">Adequacy_low!AB53</f>
        <v>658.202268069926</v>
      </c>
      <c r="E55" s="14" t="n">
        <f aca="false">Adequacy_low!AC53</f>
        <v>897.643359447718</v>
      </c>
      <c r="F55" s="14" t="n">
        <f aca="false">F51+1</f>
        <v>2027</v>
      </c>
      <c r="G55" s="11" t="n">
        <f aca="false">A55*'Inflation indexes'!$D$162/100*'Inflation indexes'!I148</f>
        <v>32829.1885945712</v>
      </c>
      <c r="H55" s="14" t="n">
        <f aca="false">B55*'Inflation indexes'!$D$162/100*'Inflation indexes'!I148</f>
        <v>3733.40975603224</v>
      </c>
      <c r="I55" s="14" t="n">
        <f aca="false">D55*'Inflation indexes'!$D$162/100*'Inflation indexes'!I148</f>
        <v>3439.57813868732</v>
      </c>
      <c r="J55" s="9" t="n">
        <f aca="false">E55*'Inflation indexes'!$D$162/100*'Inflation indexes'!I148</f>
        <v>4690.82928648646</v>
      </c>
      <c r="K55" s="14" t="n">
        <f aca="false">C55*'Inflation indexes'!$D$162/100*'Inflation indexes'!I148</f>
        <v>3701.51525999946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763.596698007915</v>
      </c>
      <c r="U55" s="18" t="n">
        <f aca="false">Adequacy_central!AA53</f>
        <v>762.842481424727</v>
      </c>
      <c r="V55" s="18" t="n">
        <f aca="false">Adequacy_central!AB53</f>
        <v>715.195372618702</v>
      </c>
      <c r="W55" s="18" t="n">
        <f aca="false">Adequacy_central!AC53</f>
        <v>1019.70568979898</v>
      </c>
      <c r="X55" s="18" t="n">
        <f aca="false">X51+1</f>
        <v>2027</v>
      </c>
      <c r="Y55" s="23" t="n">
        <f aca="false">S55*'Inflation indexes'!$D$162/100*'Inflation indexes'!I148</f>
        <v>35842.2579655977</v>
      </c>
      <c r="Z55" s="23" t="n">
        <f aca="false">T55*'Inflation indexes'!$D$162/100*'Inflation indexes'!I148</f>
        <v>3990.33949995873</v>
      </c>
      <c r="AA55" s="23" t="n">
        <f aca="false">V55*'Inflation indexes'!$D$162/100*'Inflation indexes'!I148</f>
        <v>3737.40791833352</v>
      </c>
      <c r="AB55" s="23" t="n">
        <f aca="false">W55*'Inflation indexes'!$D$162/100*'Inflation indexes'!I148</f>
        <v>5328.69236201875</v>
      </c>
      <c r="AC55" s="23" t="n">
        <f aca="false">U55*'Inflation indexes'!$D$162/100*'Inflation indexes'!I148</f>
        <v>3986.39817827508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783.375210674345</v>
      </c>
      <c r="AM55" s="14" t="n">
        <f aca="false">Adequacy_high!AA53</f>
        <v>772.365943820608</v>
      </c>
      <c r="AN55" s="14" t="n">
        <f aca="false">Adequacy_high!AB53</f>
        <v>724.303399261079</v>
      </c>
      <c r="AO55" s="14" t="n">
        <f aca="false">Adequacy_high!AC53</f>
        <v>1022.62730246196</v>
      </c>
      <c r="AP55" s="14" t="n">
        <f aca="false">AP51+1</f>
        <v>2027</v>
      </c>
      <c r="AQ55" s="24" t="n">
        <f aca="false">AK55*'Inflation indexes'!$D$162/100*'Inflation indexes'!I148</f>
        <v>39322.8869010263</v>
      </c>
      <c r="AR55" s="24" t="n">
        <f aca="false">AL55*'Inflation indexes'!$D$162/100*'Inflation indexes'!I148</f>
        <v>4093.69639051259</v>
      </c>
      <c r="AS55" s="24" t="n">
        <f aca="false">AN55*'Inflation indexes'!$D$162/100*'Inflation indexes'!I148</f>
        <v>3785.00387909732</v>
      </c>
      <c r="AT55" s="24" t="n">
        <f aca="false">AO55*'Inflation indexes'!$D$162/100*'Inflation indexes'!I148</f>
        <v>5343.95988012498</v>
      </c>
      <c r="AU55" s="24" t="n">
        <f aca="false">AM55*'Inflation indexes'!$D$162/100*'Inflation indexes'!I148</f>
        <v>4036.16508831253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876.887234070302</v>
      </c>
      <c r="C56" s="14" t="n">
        <f aca="false">Adequacy_low!AA54</f>
        <v>861.083301699697</v>
      </c>
      <c r="D56" s="14" t="n">
        <f aca="false">Adequacy_low!AB54</f>
        <v>810.031950408409</v>
      </c>
      <c r="E56" s="14" t="n">
        <f aca="false">Adequacy_low!AC54</f>
        <v>1061.64375633063</v>
      </c>
      <c r="F56" s="14" t="n">
        <f aca="false">F52+1</f>
        <v>2028</v>
      </c>
      <c r="G56" s="11" t="n">
        <f aca="false">A56*'Inflation indexes'!$D$162/100*'Inflation indexes'!I149</f>
        <v>33065.5556531263</v>
      </c>
      <c r="H56" s="14" t="n">
        <f aca="false">B56*'Inflation indexes'!$D$162/100*'Inflation indexes'!I149</f>
        <v>4582.36366952443</v>
      </c>
      <c r="I56" s="14" t="n">
        <f aca="false">D56*'Inflation indexes'!$D$162/100*'Inflation indexes'!I149</f>
        <v>4232.99694246423</v>
      </c>
      <c r="J56" s="9" t="n">
        <f aca="false">E56*'Inflation indexes'!$D$162/100*'Inflation indexes'!I149</f>
        <v>5547.84878827067</v>
      </c>
      <c r="K56" s="14" t="n">
        <f aca="false">C56*'Inflation indexes'!$D$162/100*'Inflation indexes'!I149</f>
        <v>4499.77680690752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936.401306730817</v>
      </c>
      <c r="U56" s="18" t="n">
        <f aca="false">Adequacy_central!AA54</f>
        <v>922.047451246317</v>
      </c>
      <c r="V56" s="18" t="n">
        <f aca="false">Adequacy_central!AB54</f>
        <v>876.364380392637</v>
      </c>
      <c r="W56" s="18" t="n">
        <f aca="false">Adequacy_central!AC54</f>
        <v>1153.57408503423</v>
      </c>
      <c r="X56" s="18" t="n">
        <f aca="false">X52+1</f>
        <v>2028</v>
      </c>
      <c r="Y56" s="23" t="n">
        <f aca="false">S56*'Inflation indexes'!$D$162/100*'Inflation indexes'!I149</f>
        <v>35957.3089045942</v>
      </c>
      <c r="Z56" s="23" t="n">
        <f aca="false">T56*'Inflation indexes'!$D$162/100*'Inflation indexes'!I149</f>
        <v>4893.36731262583</v>
      </c>
      <c r="AA56" s="23" t="n">
        <f aca="false">V56*'Inflation indexes'!$D$162/100*'Inflation indexes'!I149</f>
        <v>4579.63138468332</v>
      </c>
      <c r="AB56" s="23" t="n">
        <f aca="false">W56*'Inflation indexes'!$D$162/100*'Inflation indexes'!I149</f>
        <v>6028.25057998501</v>
      </c>
      <c r="AC56" s="23" t="n">
        <f aca="false">U56*'Inflation indexes'!$D$162/100*'Inflation indexes'!I149</f>
        <v>4818.35814002736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971.977713425892</v>
      </c>
      <c r="AM56" s="14" t="n">
        <f aca="false">Adequacy_high!AA54</f>
        <v>954.748899912524</v>
      </c>
      <c r="AN56" s="14" t="n">
        <f aca="false">Adequacy_high!AB54</f>
        <v>904.648025780016</v>
      </c>
      <c r="AO56" s="14" t="n">
        <f aca="false">Adequacy_high!AC54</f>
        <v>1241.182999014</v>
      </c>
      <c r="AP56" s="14" t="n">
        <f aca="false">AP52+1</f>
        <v>2028</v>
      </c>
      <c r="AQ56" s="24" t="n">
        <f aca="false">AK56*'Inflation indexes'!$D$162/100*'Inflation indexes'!I149</f>
        <v>39626.1985317406</v>
      </c>
      <c r="AR56" s="24" t="n">
        <f aca="false">AL56*'Inflation indexes'!$D$162/100*'Inflation indexes'!I149</f>
        <v>5079.27951113626</v>
      </c>
      <c r="AS56" s="24" t="n">
        <f aca="false">AN56*'Inflation indexes'!$D$162/100*'Inflation indexes'!I149</f>
        <v>4727.43368357555</v>
      </c>
      <c r="AT56" s="24" t="n">
        <f aca="false">AO56*'Inflation indexes'!$D$162/100*'Inflation indexes'!I149</f>
        <v>6486.06988553462</v>
      </c>
      <c r="AU56" s="24" t="n">
        <f aca="false">AM56*'Inflation indexes'!$D$162/100*'Inflation indexes'!I149</f>
        <v>4989.24662430062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725.371045809716</v>
      </c>
      <c r="C57" s="14" t="n">
        <f aca="false">Adequacy_low!AA55</f>
        <v>718.509552864347</v>
      </c>
      <c r="D57" s="14" t="n">
        <f aca="false">Adequacy_low!AB55</f>
        <v>665.076220847185</v>
      </c>
      <c r="E57" s="14" t="n">
        <f aca="false">Adequacy_low!AC55</f>
        <v>956.648765365467</v>
      </c>
      <c r="F57" s="14" t="n">
        <f aca="false">F53+1</f>
        <v>2028</v>
      </c>
      <c r="G57" s="11" t="n">
        <f aca="false">A57*'Inflation indexes'!$D$162/100*'Inflation indexes'!I150</f>
        <v>33160.0743408542</v>
      </c>
      <c r="H57" s="14" t="n">
        <f aca="false">B57*'Inflation indexes'!$D$162/100*'Inflation indexes'!I150</f>
        <v>3790.58309677353</v>
      </c>
      <c r="I57" s="14" t="n">
        <f aca="false">D57*'Inflation indexes'!$D$162/100*'Inflation indexes'!I150</f>
        <v>3475.49946385741</v>
      </c>
      <c r="J57" s="9" t="n">
        <f aca="false">E57*'Inflation indexes'!$D$162/100*'Inflation indexes'!I150</f>
        <v>4999.17478163978</v>
      </c>
      <c r="K57" s="14" t="n">
        <f aca="false">C57*'Inflation indexes'!$D$162/100*'Inflation indexes'!I150</f>
        <v>3754.72688314659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760.605902678721</v>
      </c>
      <c r="U57" s="18" t="n">
        <f aca="false">Adequacy_central!AA55</f>
        <v>760.103975164056</v>
      </c>
      <c r="V57" s="18" t="n">
        <f aca="false">Adequacy_central!AB55</f>
        <v>705.347463775597</v>
      </c>
      <c r="W57" s="18" t="n">
        <f aca="false">Adequacy_central!AC55</f>
        <v>1028.22537445125</v>
      </c>
      <c r="X57" s="18" t="n">
        <f aca="false">X53+1</f>
        <v>2028</v>
      </c>
      <c r="Y57" s="23" t="n">
        <f aca="false">S57*'Inflation indexes'!$D$162/100*'Inflation indexes'!I150</f>
        <v>36031.0622621142</v>
      </c>
      <c r="Z57" s="23" t="n">
        <f aca="false">T57*'Inflation indexes'!$D$162/100*'Inflation indexes'!I150</f>
        <v>3974.71045288518</v>
      </c>
      <c r="AA57" s="23" t="n">
        <f aca="false">V57*'Inflation indexes'!$D$162/100*'Inflation indexes'!I150</f>
        <v>3685.94554329817</v>
      </c>
      <c r="AB57" s="23" t="n">
        <f aca="false">W57*'Inflation indexes'!$D$162/100*'Inflation indexes'!I150</f>
        <v>5373.21381461782</v>
      </c>
      <c r="AC57" s="23" t="n">
        <f aca="false">U57*'Inflation indexes'!$D$162/100*'Inflation indexes'!I150</f>
        <v>3972.08752222936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805.235428909105</v>
      </c>
      <c r="AM57" s="14" t="n">
        <f aca="false">Adequacy_high!AA55</f>
        <v>786.30219214653</v>
      </c>
      <c r="AN57" s="14" t="n">
        <f aca="false">Adequacy_high!AB55</f>
        <v>741.706313006152</v>
      </c>
      <c r="AO57" s="14" t="n">
        <f aca="false">Adequacy_high!AC55</f>
        <v>1039.01038272047</v>
      </c>
      <c r="AP57" s="14" t="n">
        <f aca="false">AP53+1</f>
        <v>2028</v>
      </c>
      <c r="AQ57" s="24" t="n">
        <f aca="false">AK57*'Inflation indexes'!$D$162/100*'Inflation indexes'!I150</f>
        <v>39870.2969056773</v>
      </c>
      <c r="AR57" s="24" t="n">
        <f aca="false">AL57*'Inflation indexes'!$D$162/100*'Inflation indexes'!I150</f>
        <v>4207.93168321022</v>
      </c>
      <c r="AS57" s="24" t="n">
        <f aca="false">AN57*'Inflation indexes'!$D$162/100*'Inflation indexes'!I150</f>
        <v>3875.9465643034</v>
      </c>
      <c r="AT57" s="24" t="n">
        <f aca="false">AO57*'Inflation indexes'!$D$162/100*'Inflation indexes'!I150</f>
        <v>5429.57320513945</v>
      </c>
      <c r="AU57" s="24" t="n">
        <f aca="false">AM57*'Inflation indexes'!$D$162/100*'Inflation indexes'!I150</f>
        <v>4108.99196449107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705.281966342597</v>
      </c>
      <c r="C58" s="14" t="n">
        <f aca="false">Adequacy_low!AA56</f>
        <v>706.136815415478</v>
      </c>
      <c r="D58" s="14" t="n">
        <f aca="false">Adequacy_low!AB56</f>
        <v>656.683104807224</v>
      </c>
      <c r="E58" s="14" t="n">
        <f aca="false">Adequacy_low!AC56</f>
        <v>948.019450154721</v>
      </c>
      <c r="F58" s="14" t="n">
        <f aca="false">F54+1</f>
        <v>2028</v>
      </c>
      <c r="G58" s="11" t="n">
        <f aca="false">A58*'Inflation indexes'!$D$162/100*'Inflation indexes'!I151</f>
        <v>33231.2078153299</v>
      </c>
      <c r="H58" s="14" t="n">
        <f aca="false">B58*'Inflation indexes'!$D$162/100*'Inflation indexes'!I151</f>
        <v>3685.60327231307</v>
      </c>
      <c r="I58" s="14" t="n">
        <f aca="false">D58*'Inflation indexes'!$D$162/100*'Inflation indexes'!I151</f>
        <v>3431.63942288373</v>
      </c>
      <c r="J58" s="9" t="n">
        <f aca="false">E58*'Inflation indexes'!$D$162/100*'Inflation indexes'!I151</f>
        <v>4954.08043087468</v>
      </c>
      <c r="K58" s="14" t="n">
        <f aca="false">C58*'Inflation indexes'!$D$162/100*'Inflation indexes'!I151</f>
        <v>3690.07047081055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754.740710846672</v>
      </c>
      <c r="U58" s="18" t="n">
        <f aca="false">Adequacy_central!AA56</f>
        <v>750.660068332338</v>
      </c>
      <c r="V58" s="18" t="n">
        <f aca="false">Adequacy_central!AB56</f>
        <v>700.690179340975</v>
      </c>
      <c r="W58" s="18" t="n">
        <f aca="false">Adequacy_central!AC56</f>
        <v>1027.49740691504</v>
      </c>
      <c r="X58" s="18" t="n">
        <f aca="false">X54+1</f>
        <v>2028</v>
      </c>
      <c r="Y58" s="23" t="n">
        <f aca="false">S58*'Inflation indexes'!$D$162/100*'Inflation indexes'!I151</f>
        <v>36193.9961488866</v>
      </c>
      <c r="Z58" s="23" t="n">
        <f aca="false">T58*'Inflation indexes'!$D$162/100*'Inflation indexes'!I151</f>
        <v>3944.06062594994</v>
      </c>
      <c r="AA58" s="23" t="n">
        <f aca="false">V58*'Inflation indexes'!$D$162/100*'Inflation indexes'!I151</f>
        <v>3661.60789740408</v>
      </c>
      <c r="AB58" s="23" t="n">
        <f aca="false">W58*'Inflation indexes'!$D$162/100*'Inflation indexes'!I151</f>
        <v>5369.40966299957</v>
      </c>
      <c r="AC58" s="23" t="n">
        <f aca="false">U58*'Inflation indexes'!$D$162/100*'Inflation indexes'!I151</f>
        <v>3922.73634697828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777.707326077709</v>
      </c>
      <c r="AM58" s="14" t="n">
        <f aca="false">Adequacy_high!AA56</f>
        <v>764.254790231716</v>
      </c>
      <c r="AN58" s="14" t="n">
        <f aca="false">Adequacy_high!AB56</f>
        <v>718.75073263483</v>
      </c>
      <c r="AO58" s="14" t="n">
        <f aca="false">Adequacy_high!AC56</f>
        <v>1022.57149922022</v>
      </c>
      <c r="AP58" s="14" t="n">
        <f aca="false">AP54+1</f>
        <v>2028</v>
      </c>
      <c r="AQ58" s="24" t="n">
        <f aca="false">AK58*'Inflation indexes'!$D$162/100*'Inflation indexes'!I151</f>
        <v>39945.882227557</v>
      </c>
      <c r="AR58" s="24" t="n">
        <f aca="false">AL58*'Inflation indexes'!$D$162/100*'Inflation indexes'!I151</f>
        <v>4064.07763515892</v>
      </c>
      <c r="AS58" s="24" t="n">
        <f aca="false">AN58*'Inflation indexes'!$D$162/100*'Inflation indexes'!I151</f>
        <v>3755.98722013765</v>
      </c>
      <c r="AT58" s="24" t="n">
        <f aca="false">AO58*'Inflation indexes'!$D$162/100*'Inflation indexes'!I151</f>
        <v>5343.66826823045</v>
      </c>
      <c r="AU58" s="24" t="n">
        <f aca="false">AM58*'Inflation indexes'!$D$162/100*'Inflation indexes'!I151</f>
        <v>3993.77850303732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724.580631394545</v>
      </c>
      <c r="C59" s="14" t="n">
        <f aca="false">Adequacy_low!AA57</f>
        <v>715.040129970851</v>
      </c>
      <c r="D59" s="14" t="n">
        <f aca="false">Adequacy_low!AB57</f>
        <v>668.294278771604</v>
      </c>
      <c r="E59" s="14" t="n">
        <f aca="false">Adequacy_low!AC57</f>
        <v>926.568346899453</v>
      </c>
      <c r="F59" s="14" t="n">
        <f aca="false">F55+1</f>
        <v>2028</v>
      </c>
      <c r="G59" s="11" t="n">
        <f aca="false">A59*'Inflation indexes'!$D$162/100*'Inflation indexes'!I152</f>
        <v>33231.8094204876</v>
      </c>
      <c r="H59" s="14" t="n">
        <f aca="false">B59*'Inflation indexes'!$D$162/100*'Inflation indexes'!I152</f>
        <v>3786.45261549928</v>
      </c>
      <c r="I59" s="14" t="n">
        <f aca="false">D59*'Inflation indexes'!$D$162/100*'Inflation indexes'!I152</f>
        <v>3492.31612071628</v>
      </c>
      <c r="J59" s="9" t="n">
        <f aca="false">E59*'Inflation indexes'!$D$162/100*'Inflation indexes'!I152</f>
        <v>4841.98305688067</v>
      </c>
      <c r="K59" s="14" t="n">
        <f aca="false">C59*'Inflation indexes'!$D$162/100*'Inflation indexes'!I152</f>
        <v>3736.59666434118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762.859764329163</v>
      </c>
      <c r="U59" s="18" t="n">
        <f aca="false">Adequacy_central!AA57</f>
        <v>756.583701215028</v>
      </c>
      <c r="V59" s="18" t="n">
        <f aca="false">Adequacy_central!AB57</f>
        <v>709.855379525317</v>
      </c>
      <c r="W59" s="18" t="n">
        <f aca="false">Adequacy_central!AC57</f>
        <v>991.353724871009</v>
      </c>
      <c r="X59" s="18" t="n">
        <f aca="false">X55+1</f>
        <v>2028</v>
      </c>
      <c r="Y59" s="23" t="n">
        <f aca="false">S59*'Inflation indexes'!$D$162/100*'Inflation indexes'!I152</f>
        <v>36422.607927985</v>
      </c>
      <c r="Z59" s="23" t="n">
        <f aca="false">T59*'Inflation indexes'!$D$162/100*'Inflation indexes'!I152</f>
        <v>3986.48849382572</v>
      </c>
      <c r="AA59" s="23" t="n">
        <f aca="false">V59*'Inflation indexes'!$D$162/100*'Inflation indexes'!I152</f>
        <v>3709.50263086222</v>
      </c>
      <c r="AB59" s="23" t="n">
        <f aca="false">W59*'Inflation indexes'!$D$162/100*'Inflation indexes'!I152</f>
        <v>5180.53304460859</v>
      </c>
      <c r="AC59" s="23" t="n">
        <f aca="false">U59*'Inflation indexes'!$D$162/100*'Inflation indexes'!I152</f>
        <v>3953.69157024826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803.252292827382</v>
      </c>
      <c r="AM59" s="14" t="n">
        <f aca="false">Adequacy_high!AA57</f>
        <v>780.807277771472</v>
      </c>
      <c r="AN59" s="14" t="n">
        <f aca="false">Adequacy_high!AB57</f>
        <v>736.586593088171</v>
      </c>
      <c r="AO59" s="14" t="n">
        <f aca="false">Adequacy_high!AC57</f>
        <v>1074.70403189349</v>
      </c>
      <c r="AP59" s="14" t="n">
        <f aca="false">AP55+1</f>
        <v>2028</v>
      </c>
      <c r="AQ59" s="24" t="n">
        <f aca="false">AK59*'Inflation indexes'!$D$162/100*'Inflation indexes'!I152</f>
        <v>40182.2674107289</v>
      </c>
      <c r="AR59" s="24" t="n">
        <f aca="false">AL59*'Inflation indexes'!$D$162/100*'Inflation indexes'!I152</f>
        <v>4197.56837721199</v>
      </c>
      <c r="AS59" s="24" t="n">
        <f aca="false">AN59*'Inflation indexes'!$D$162/100*'Inflation indexes'!I152</f>
        <v>3849.19236189427</v>
      </c>
      <c r="AT59" s="24" t="n">
        <f aca="false">AO59*'Inflation indexes'!$D$162/100*'Inflation indexes'!I152</f>
        <v>5616.09807954547</v>
      </c>
      <c r="AU59" s="24" t="n">
        <f aca="false">AM59*'Inflation indexes'!$D$162/100*'Inflation indexes'!I152</f>
        <v>4080.27710239582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890.517086372645</v>
      </c>
      <c r="C60" s="14" t="n">
        <f aca="false">Adequacy_low!AA58</f>
        <v>869.541025935571</v>
      </c>
      <c r="D60" s="14" t="n">
        <f aca="false">Adequacy_low!AB58</f>
        <v>822.345476216627</v>
      </c>
      <c r="E60" s="14" t="n">
        <f aca="false">Adequacy_low!AC58</f>
        <v>1080.65412289996</v>
      </c>
      <c r="F60" s="14" t="n">
        <f aca="false">F56+1</f>
        <v>2029</v>
      </c>
      <c r="G60" s="11" t="n">
        <f aca="false">A60*'Inflation indexes'!$D$162/100*'Inflation indexes'!I153</f>
        <v>33315.8863280583</v>
      </c>
      <c r="H60" s="14" t="n">
        <f aca="false">B60*'Inflation indexes'!$D$162/100*'Inflation indexes'!I153</f>
        <v>4653.58940709313</v>
      </c>
      <c r="I60" s="14" t="n">
        <f aca="false">D60*'Inflation indexes'!$D$162/100*'Inflation indexes'!I153</f>
        <v>4297.34393158097</v>
      </c>
      <c r="J60" s="9" t="n">
        <f aca="false">E60*'Inflation indexes'!$D$162/100*'Inflation indexes'!I153</f>
        <v>5647.1915654568</v>
      </c>
      <c r="K60" s="14" t="n">
        <f aca="false">C60*'Inflation indexes'!$D$162/100*'Inflation indexes'!I153</f>
        <v>4543.97447196581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946.297310553212</v>
      </c>
      <c r="U60" s="18" t="n">
        <f aca="false">Adequacy_central!AA58</f>
        <v>925.085338397264</v>
      </c>
      <c r="V60" s="18" t="n">
        <f aca="false">Adequacy_central!AB58</f>
        <v>877.590763972609</v>
      </c>
      <c r="W60" s="18" t="n">
        <f aca="false">Adequacy_central!AC58</f>
        <v>1209.90335780574</v>
      </c>
      <c r="X60" s="18" t="n">
        <f aca="false">X56+1</f>
        <v>2029</v>
      </c>
      <c r="Y60" s="23" t="n">
        <f aca="false">S60*'Inflation indexes'!$D$162/100*'Inflation indexes'!I153</f>
        <v>36507.9585906911</v>
      </c>
      <c r="Z60" s="23" t="n">
        <f aca="false">T60*'Inflation indexes'!$D$162/100*'Inflation indexes'!I153</f>
        <v>4945.08101836508</v>
      </c>
      <c r="AA60" s="23" t="n">
        <f aca="false">V60*'Inflation indexes'!$D$162/100*'Inflation indexes'!I153</f>
        <v>4586.04011700763</v>
      </c>
      <c r="AB60" s="23" t="n">
        <f aca="false">W60*'Inflation indexes'!$D$162/100*'Inflation indexes'!I153</f>
        <v>6322.61136327607</v>
      </c>
      <c r="AC60" s="23" t="n">
        <f aca="false">U60*'Inflation indexes'!$D$162/100*'Inflation indexes'!I153</f>
        <v>4834.2332755884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980.317476470012</v>
      </c>
      <c r="AM60" s="14" t="n">
        <f aca="false">Adequacy_high!AA58</f>
        <v>956.935776571096</v>
      </c>
      <c r="AN60" s="14" t="n">
        <f aca="false">Adequacy_high!AB58</f>
        <v>912.036271227414</v>
      </c>
      <c r="AO60" s="14" t="n">
        <f aca="false">Adequacy_high!AC58</f>
        <v>1212.25157220356</v>
      </c>
      <c r="AP60" s="14" t="n">
        <f aca="false">AP56+1</f>
        <v>2029</v>
      </c>
      <c r="AQ60" s="24" t="n">
        <f aca="false">AK60*'Inflation indexes'!$D$162/100*'Inflation indexes'!I153</f>
        <v>40401.6301925915</v>
      </c>
      <c r="AR60" s="24" t="n">
        <f aca="false">AL60*'Inflation indexes'!$D$162/100*'Inflation indexes'!I153</f>
        <v>5122.86074450469</v>
      </c>
      <c r="AS60" s="24" t="n">
        <f aca="false">AN60*'Inflation indexes'!$D$162/100*'Inflation indexes'!I153</f>
        <v>4766.04255619254</v>
      </c>
      <c r="AT60" s="24" t="n">
        <f aca="false">AO60*'Inflation indexes'!$D$162/100*'Inflation indexes'!I153</f>
        <v>6334.88246488045</v>
      </c>
      <c r="AU60" s="24" t="n">
        <f aca="false">AM60*'Inflation indexes'!$D$162/100*'Inflation indexes'!I153</f>
        <v>5000.67462069584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729.785489418876</v>
      </c>
      <c r="C61" s="14" t="n">
        <f aca="false">Adequacy_low!AA59</f>
        <v>722.287452056926</v>
      </c>
      <c r="D61" s="14" t="n">
        <f aca="false">Adequacy_low!AB59</f>
        <v>678.137406109573</v>
      </c>
      <c r="E61" s="14" t="n">
        <f aca="false">Adequacy_low!AC59</f>
        <v>946.337992174309</v>
      </c>
      <c r="F61" s="14" t="n">
        <f aca="false">F57+1</f>
        <v>2029</v>
      </c>
      <c r="G61" s="11" t="n">
        <f aca="false">A61*'Inflation indexes'!$D$162/100*'Inflation indexes'!I154</f>
        <v>33417.2664118129</v>
      </c>
      <c r="H61" s="14" t="n">
        <f aca="false">B61*'Inflation indexes'!$D$162/100*'Inflation indexes'!I154</f>
        <v>3813.65172547494</v>
      </c>
      <c r="I61" s="14" t="n">
        <f aca="false">D61*'Inflation indexes'!$D$162/100*'Inflation indexes'!I154</f>
        <v>3543.75350896362</v>
      </c>
      <c r="J61" s="9" t="n">
        <f aca="false">E61*'Inflation indexes'!$D$162/100*'Inflation indexes'!I154</f>
        <v>4945.29360896429</v>
      </c>
      <c r="K61" s="14" t="n">
        <f aca="false">C61*'Inflation indexes'!$D$162/100*'Inflation indexes'!I154</f>
        <v>3774.46911149087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773.510270205829</v>
      </c>
      <c r="U61" s="18" t="n">
        <f aca="false">Adequacy_central!AA59</f>
        <v>758.061290982102</v>
      </c>
      <c r="V61" s="18" t="n">
        <f aca="false">Adequacy_central!AB59</f>
        <v>711.763748256967</v>
      </c>
      <c r="W61" s="18" t="n">
        <f aca="false">Adequacy_central!AC59</f>
        <v>1036.08415554888</v>
      </c>
      <c r="X61" s="18" t="n">
        <f aca="false">X57+1</f>
        <v>2029</v>
      </c>
      <c r="Y61" s="23" t="n">
        <f aca="false">S61*'Inflation indexes'!$D$162/100*'Inflation indexes'!I154</f>
        <v>36695.8047698198</v>
      </c>
      <c r="Z61" s="23" t="n">
        <f aca="false">T61*'Inflation indexes'!$D$162/100*'Inflation indexes'!I154</f>
        <v>4042.14501303943</v>
      </c>
      <c r="AA61" s="23" t="n">
        <f aca="false">V61*'Inflation indexes'!$D$162/100*'Inflation indexes'!I154</f>
        <v>3719.47522392117</v>
      </c>
      <c r="AB61" s="23" t="n">
        <f aca="false">W61*'Inflation indexes'!$D$162/100*'Inflation indexes'!I154</f>
        <v>5414.28157292164</v>
      </c>
      <c r="AC61" s="23" t="n">
        <f aca="false">U61*'Inflation indexes'!$D$162/100*'Inflation indexes'!I154</f>
        <v>3961.41303476961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808.0349220677</v>
      </c>
      <c r="AM61" s="14" t="n">
        <f aca="false">Adequacy_high!AA59</f>
        <v>794.486263344473</v>
      </c>
      <c r="AN61" s="14" t="n">
        <f aca="false">Adequacy_high!AB59</f>
        <v>747.199816951918</v>
      </c>
      <c r="AO61" s="14" t="n">
        <f aca="false">Adequacy_high!AC59</f>
        <v>1095.92954541456</v>
      </c>
      <c r="AP61" s="14" t="n">
        <f aca="false">AP57+1</f>
        <v>2029</v>
      </c>
      <c r="AQ61" s="24" t="n">
        <f aca="false">AK61*'Inflation indexes'!$D$162/100*'Inflation indexes'!I154</f>
        <v>40508.0371356883</v>
      </c>
      <c r="AR61" s="24" t="n">
        <f aca="false">AL61*'Inflation indexes'!$D$162/100*'Inflation indexes'!I154</f>
        <v>4222.56103946562</v>
      </c>
      <c r="AS61" s="24" t="n">
        <f aca="false">AN61*'Inflation indexes'!$D$162/100*'Inflation indexes'!I154</f>
        <v>3904.6540558957</v>
      </c>
      <c r="AT61" s="24" t="n">
        <f aca="false">AO61*'Inflation indexes'!$D$162/100*'Inflation indexes'!I154</f>
        <v>5727.01658565083</v>
      </c>
      <c r="AU61" s="24" t="n">
        <f aca="false">AM61*'Inflation indexes'!$D$162/100*'Inflation indexes'!I154</f>
        <v>4151.75959648427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719.426428006283</v>
      </c>
      <c r="C62" s="14" t="n">
        <f aca="false">Adequacy_low!AA60</f>
        <v>705.274344248101</v>
      </c>
      <c r="D62" s="14" t="n">
        <f aca="false">Adequacy_low!AB60</f>
        <v>657.57616695089</v>
      </c>
      <c r="E62" s="14" t="n">
        <f aca="false">Adequacy_low!AC60</f>
        <v>940.909791696979</v>
      </c>
      <c r="F62" s="14" t="n">
        <f aca="false">F58+1</f>
        <v>2029</v>
      </c>
      <c r="G62" s="11" t="n">
        <f aca="false">A62*'Inflation indexes'!$D$162/100*'Inflation indexes'!I155</f>
        <v>33509.2458462979</v>
      </c>
      <c r="H62" s="14" t="n">
        <f aca="false">B62*'Inflation indexes'!$D$162/100*'Inflation indexes'!I155</f>
        <v>3759.51821226698</v>
      </c>
      <c r="I62" s="14" t="n">
        <f aca="false">D62*'Inflation indexes'!$D$162/100*'Inflation indexes'!I155</f>
        <v>3436.3063120375</v>
      </c>
      <c r="J62" s="9" t="n">
        <f aca="false">E62*'Inflation indexes'!$D$162/100*'Inflation indexes'!I155</f>
        <v>4916.92737475336</v>
      </c>
      <c r="K62" s="14" t="n">
        <f aca="false">C62*'Inflation indexes'!$D$162/100*'Inflation indexes'!I155</f>
        <v>3685.56344141173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754.267255405329</v>
      </c>
      <c r="U62" s="18" t="n">
        <f aca="false">Adequacy_central!AA60</f>
        <v>739.245316084268</v>
      </c>
      <c r="V62" s="18" t="n">
        <f aca="false">Adequacy_central!AB60</f>
        <v>693.312726170129</v>
      </c>
      <c r="W62" s="18" t="n">
        <f aca="false">Adequacy_central!AC60</f>
        <v>1023.9386306211</v>
      </c>
      <c r="X62" s="18" t="n">
        <f aca="false">X58+1</f>
        <v>2029</v>
      </c>
      <c r="Y62" s="23" t="n">
        <f aca="false">S62*'Inflation indexes'!$D$162/100*'Inflation indexes'!I155</f>
        <v>36872.8478021618</v>
      </c>
      <c r="Z62" s="23" t="n">
        <f aca="false">T62*'Inflation indexes'!$D$162/100*'Inflation indexes'!I155</f>
        <v>3941.58648226389</v>
      </c>
      <c r="AA62" s="23" t="n">
        <f aca="false">V62*'Inflation indexes'!$D$162/100*'Inflation indexes'!I155</f>
        <v>3623.05542215959</v>
      </c>
      <c r="AB62" s="23" t="n">
        <f aca="false">W62*'Inflation indexes'!$D$162/100*'Inflation indexes'!I155</f>
        <v>5350.81250869773</v>
      </c>
      <c r="AC62" s="23" t="n">
        <f aca="false">U62*'Inflation indexes'!$D$162/100*'Inflation indexes'!I155</f>
        <v>3863.08609325594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794.565049716879</v>
      </c>
      <c r="AM62" s="14" t="n">
        <f aca="false">Adequacy_high!AA60</f>
        <v>783.282768217949</v>
      </c>
      <c r="AN62" s="14" t="n">
        <f aca="false">Adequacy_high!AB60</f>
        <v>733.011564074482</v>
      </c>
      <c r="AO62" s="14" t="n">
        <f aca="false">Adequacy_high!AC60</f>
        <v>1099.14541767659</v>
      </c>
      <c r="AP62" s="14" t="n">
        <f aca="false">AP58+1</f>
        <v>2029</v>
      </c>
      <c r="AQ62" s="24" t="n">
        <f aca="false">AK62*'Inflation indexes'!$D$162/100*'Inflation indexes'!I155</f>
        <v>40659.7430302975</v>
      </c>
      <c r="AR62" s="24" t="n">
        <f aca="false">AL62*'Inflation indexes'!$D$162/100*'Inflation indexes'!I155</f>
        <v>4152.17131169295</v>
      </c>
      <c r="AS62" s="24" t="n">
        <f aca="false">AN62*'Inflation indexes'!$D$162/100*'Inflation indexes'!I155</f>
        <v>3830.51027549443</v>
      </c>
      <c r="AT62" s="24" t="n">
        <f aca="false">AO62*'Inflation indexes'!$D$162/100*'Inflation indexes'!I155</f>
        <v>5743.82182085874</v>
      </c>
      <c r="AU62" s="24" t="n">
        <f aca="false">AM62*'Inflation indexes'!$D$162/100*'Inflation indexes'!I155</f>
        <v>4093.21331248698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740.994164512925</v>
      </c>
      <c r="C63" s="14" t="n">
        <f aca="false">Adequacy_low!AA61</f>
        <v>730.085888079206</v>
      </c>
      <c r="D63" s="14" t="n">
        <f aca="false">Adequacy_low!AB61</f>
        <v>687.197746735317</v>
      </c>
      <c r="E63" s="14" t="n">
        <f aca="false">Adequacy_low!AC61</f>
        <v>932.08145634235</v>
      </c>
      <c r="F63" s="14" t="n">
        <f aca="false">F59+1</f>
        <v>2029</v>
      </c>
      <c r="G63" s="11" t="n">
        <f aca="false">A63*'Inflation indexes'!$D$162/100*'Inflation indexes'!I156</f>
        <v>33618.2978342864</v>
      </c>
      <c r="H63" s="14" t="n">
        <f aca="false">B63*'Inflation indexes'!$D$162/100*'Inflation indexes'!I156</f>
        <v>3872.22507851153</v>
      </c>
      <c r="I63" s="14" t="n">
        <f aca="false">D63*'Inflation indexes'!$D$162/100*'Inflation indexes'!I156</f>
        <v>3591.10027614623</v>
      </c>
      <c r="J63" s="9" t="n">
        <f aca="false">E63*'Inflation indexes'!$D$162/100*'Inflation indexes'!I156</f>
        <v>4870.79300123347</v>
      </c>
      <c r="K63" s="14" t="n">
        <f aca="false">C63*'Inflation indexes'!$D$162/100*'Inflation indexes'!I156</f>
        <v>3815.22152356754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774.683329737641</v>
      </c>
      <c r="U63" s="18" t="n">
        <f aca="false">Adequacy_central!AA61</f>
        <v>761.42537214627</v>
      </c>
      <c r="V63" s="18" t="n">
        <f aca="false">Adequacy_central!AB61</f>
        <v>721.171852176418</v>
      </c>
      <c r="W63" s="18" t="n">
        <f aca="false">Adequacy_central!AC61</f>
        <v>990.09082374117</v>
      </c>
      <c r="X63" s="18" t="n">
        <f aca="false">X59+1</f>
        <v>2029</v>
      </c>
      <c r="Y63" s="23" t="n">
        <f aca="false">S63*'Inflation indexes'!$D$162/100*'Inflation indexes'!I156</f>
        <v>37154.5181565372</v>
      </c>
      <c r="Z63" s="23" t="n">
        <f aca="false">T63*'Inflation indexes'!$D$162/100*'Inflation indexes'!I156</f>
        <v>4048.27508903086</v>
      </c>
      <c r="AA63" s="23" t="n">
        <f aca="false">V63*'Inflation indexes'!$D$162/100*'Inflation indexes'!I156</f>
        <v>3768.63930331994</v>
      </c>
      <c r="AB63" s="23" t="n">
        <f aca="false">W63*'Inflation indexes'!$D$162/100*'Inflation indexes'!I156</f>
        <v>5173.93348193881</v>
      </c>
      <c r="AC63" s="23" t="n">
        <f aca="false">U63*'Inflation indexes'!$D$162/100*'Inflation indexes'!I156</f>
        <v>3978.99276761218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801.780963733719</v>
      </c>
      <c r="AM63" s="14" t="n">
        <f aca="false">Adequacy_high!AA61</f>
        <v>787.322988966125</v>
      </c>
      <c r="AN63" s="14" t="n">
        <f aca="false">Adequacy_high!AB61</f>
        <v>744.720482720003</v>
      </c>
      <c r="AO63" s="14" t="n">
        <f aca="false">Adequacy_high!AC61</f>
        <v>1047.49634025061</v>
      </c>
      <c r="AP63" s="14" t="n">
        <f aca="false">AP59+1</f>
        <v>2029</v>
      </c>
      <c r="AQ63" s="24" t="n">
        <f aca="false">AK63*'Inflation indexes'!$D$162/100*'Inflation indexes'!I156</f>
        <v>40697.5574647556</v>
      </c>
      <c r="AR63" s="24" t="n">
        <f aca="false">AL63*'Inflation indexes'!$D$162/100*'Inflation indexes'!I156</f>
        <v>4189.879629192</v>
      </c>
      <c r="AS63" s="24" t="n">
        <f aca="false">AN63*'Inflation indexes'!$D$162/100*'Inflation indexes'!I156</f>
        <v>3891.69775927339</v>
      </c>
      <c r="AT63" s="24" t="n">
        <f aca="false">AO63*'Inflation indexes'!$D$162/100*'Inflation indexes'!I156</f>
        <v>5473.91840937598</v>
      </c>
      <c r="AU63" s="24" t="n">
        <f aca="false">AM63*'Inflation indexes'!$D$162/100*'Inflation indexes'!I156</f>
        <v>4114.32635878755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891.358160662743</v>
      </c>
      <c r="C64" s="14" t="n">
        <f aca="false">Adequacy_low!AA62</f>
        <v>883.020323583593</v>
      </c>
      <c r="D64" s="14" t="n">
        <f aca="false">Adequacy_low!AB62</f>
        <v>836.264570718239</v>
      </c>
      <c r="E64" s="14" t="n">
        <f aca="false">Adequacy_low!AC62</f>
        <v>1096.22624595574</v>
      </c>
      <c r="F64" s="14" t="n">
        <f aca="false">F60+1</f>
        <v>2030</v>
      </c>
      <c r="G64" s="11" t="n">
        <f aca="false">A64*'Inflation indexes'!$D$162/100*'Inflation indexes'!I157</f>
        <v>33757.8912332761</v>
      </c>
      <c r="H64" s="14" t="n">
        <f aca="false">B64*'Inflation indexes'!$D$162/100*'Inflation indexes'!I157</f>
        <v>4657.9846224875</v>
      </c>
      <c r="I64" s="14" t="n">
        <f aca="false">D64*'Inflation indexes'!$D$162/100*'Inflation indexes'!I157</f>
        <v>4370.08116674495</v>
      </c>
      <c r="J64" s="9" t="n">
        <f aca="false">E64*'Inflation indexes'!$D$162/100*'Inflation indexes'!I157</f>
        <v>5728.56705842291</v>
      </c>
      <c r="K64" s="14" t="n">
        <f aca="false">C64*'Inflation indexes'!$D$162/100*'Inflation indexes'!I157</f>
        <v>4614.41345366507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956.114281575744</v>
      </c>
      <c r="U64" s="18" t="n">
        <f aca="false">Adequacy_central!AA62</f>
        <v>932.39148708946</v>
      </c>
      <c r="V64" s="18" t="n">
        <f aca="false">Adequacy_central!AB62</f>
        <v>895.540256075966</v>
      </c>
      <c r="W64" s="18" t="n">
        <f aca="false">Adequacy_central!AC62</f>
        <v>1161.53651478141</v>
      </c>
      <c r="X64" s="18" t="n">
        <f aca="false">X60+1</f>
        <v>2030</v>
      </c>
      <c r="Y64" s="23" t="n">
        <f aca="false">S64*'Inflation indexes'!$D$162/100*'Inflation indexes'!I157</f>
        <v>37301.450747621</v>
      </c>
      <c r="Z64" s="23" t="n">
        <f aca="false">T64*'Inflation indexes'!$D$162/100*'Inflation indexes'!I157</f>
        <v>4996.38172113574</v>
      </c>
      <c r="AA64" s="23" t="n">
        <f aca="false">V64*'Inflation indexes'!$D$162/100*'Inflation indexes'!I157</f>
        <v>4679.83906549848</v>
      </c>
      <c r="AB64" s="23" t="n">
        <f aca="false">W64*'Inflation indexes'!$D$162/100*'Inflation indexes'!I157</f>
        <v>6069.85997669756</v>
      </c>
      <c r="AC64" s="23" t="n">
        <f aca="false">U64*'Inflation indexes'!$D$162/100*'Inflation indexes'!I157</f>
        <v>4872.41313387629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989.701955830011</v>
      </c>
      <c r="AM64" s="14" t="n">
        <f aca="false">Adequacy_high!AA62</f>
        <v>966.328543170467</v>
      </c>
      <c r="AN64" s="14" t="n">
        <f aca="false">Adequacy_high!AB62</f>
        <v>920.133786371785</v>
      </c>
      <c r="AO64" s="14" t="n">
        <f aca="false">Adequacy_high!AC62</f>
        <v>1259.94114253303</v>
      </c>
      <c r="AP64" s="14" t="n">
        <f aca="false">AP60+1</f>
        <v>2030</v>
      </c>
      <c r="AQ64" s="24" t="n">
        <f aca="false">AK64*'Inflation indexes'!$D$162/100*'Inflation indexes'!I157</f>
        <v>40904.9956806567</v>
      </c>
      <c r="AR64" s="24" t="n">
        <f aca="false">AL64*'Inflation indexes'!$D$162/100*'Inflation indexes'!I157</f>
        <v>5171.9013686646</v>
      </c>
      <c r="AS64" s="24" t="n">
        <f aca="false">AN64*'Inflation indexes'!$D$162/100*'Inflation indexes'!I157</f>
        <v>4808.35787082969</v>
      </c>
      <c r="AT64" s="24" t="n">
        <f aca="false">AO64*'Inflation indexes'!$D$162/100*'Inflation indexes'!I157</f>
        <v>6584.09461668545</v>
      </c>
      <c r="AU64" s="24" t="n">
        <f aca="false">AM64*'Inflation indexes'!$D$162/100*'Inflation indexes'!I157</f>
        <v>5049.75855161532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741.289944702889</v>
      </c>
      <c r="C65" s="14" t="n">
        <f aca="false">Adequacy_low!AA63</f>
        <v>730.287348860148</v>
      </c>
      <c r="D65" s="14" t="n">
        <f aca="false">Adequacy_low!AB63</f>
        <v>680.274048865673</v>
      </c>
      <c r="E65" s="14" t="n">
        <f aca="false">Adequacy_low!AC63</f>
        <v>995.27010843391</v>
      </c>
      <c r="F65" s="14" t="n">
        <f aca="false">F61+1</f>
        <v>2030</v>
      </c>
      <c r="G65" s="11" t="n">
        <f aca="false">A65*'Inflation indexes'!$D$162/100*'Inflation indexes'!I158</f>
        <v>33561.0977283216</v>
      </c>
      <c r="H65" s="14" t="n">
        <f aca="false">B65*'Inflation indexes'!$D$162/100*'Inflation indexes'!I158</f>
        <v>3873.77074178954</v>
      </c>
      <c r="I65" s="14" t="n">
        <f aca="false">D65*'Inflation indexes'!$D$162/100*'Inflation indexes'!I158</f>
        <v>3554.91899724979</v>
      </c>
      <c r="J65" s="9" t="n">
        <f aca="false">E65*'Inflation indexes'!$D$162/100*'Inflation indexes'!I158</f>
        <v>5200.9989529458</v>
      </c>
      <c r="K65" s="14" t="n">
        <f aca="false">C65*'Inflation indexes'!$D$162/100*'Inflation indexes'!I158</f>
        <v>3816.27430039854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784.060696417335</v>
      </c>
      <c r="U65" s="18" t="n">
        <f aca="false">Adequacy_central!AA63</f>
        <v>772.942553862309</v>
      </c>
      <c r="V65" s="18" t="n">
        <f aca="false">Adequacy_central!AB63</f>
        <v>739.041889805536</v>
      </c>
      <c r="W65" s="18" t="n">
        <f aca="false">Adequacy_central!AC63</f>
        <v>986.276753449006</v>
      </c>
      <c r="X65" s="18" t="n">
        <f aca="false">X61+1</f>
        <v>2030</v>
      </c>
      <c r="Y65" s="23" t="n">
        <f aca="false">S65*'Inflation indexes'!$D$162/100*'Inflation indexes'!I158</f>
        <v>37306.8483025182</v>
      </c>
      <c r="Z65" s="23" t="n">
        <f aca="false">T65*'Inflation indexes'!$D$162/100*'Inflation indexes'!I158</f>
        <v>4097.27854434333</v>
      </c>
      <c r="AA65" s="23" t="n">
        <f aca="false">V65*'Inflation indexes'!$D$162/100*'Inflation indexes'!I158</f>
        <v>3862.02304529165</v>
      </c>
      <c r="AB65" s="23" t="n">
        <f aca="false">W65*'Inflation indexes'!$D$162/100*'Inflation indexes'!I158</f>
        <v>5154.00223369986</v>
      </c>
      <c r="AC65" s="23" t="n">
        <f aca="false">U65*'Inflation indexes'!$D$162/100*'Inflation indexes'!I158</f>
        <v>4039.17828864653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811.275513568328</v>
      </c>
      <c r="AM65" s="14" t="n">
        <f aca="false">Adequacy_high!AA63</f>
        <v>800.513675506545</v>
      </c>
      <c r="AN65" s="14" t="n">
        <f aca="false">Adequacy_high!AB63</f>
        <v>761.12864549735</v>
      </c>
      <c r="AO65" s="14" t="n">
        <f aca="false">Adequacy_high!AC63</f>
        <v>1060.14394473926</v>
      </c>
      <c r="AP65" s="14" t="n">
        <f aca="false">AP61+1</f>
        <v>2030</v>
      </c>
      <c r="AQ65" s="24" t="n">
        <f aca="false">AK65*'Inflation indexes'!$D$162/100*'Inflation indexes'!I158</f>
        <v>40899.7813232581</v>
      </c>
      <c r="AR65" s="24" t="n">
        <f aca="false">AL65*'Inflation indexes'!$D$162/100*'Inflation indexes'!I158</f>
        <v>4239.49545039474</v>
      </c>
      <c r="AS65" s="24" t="n">
        <f aca="false">AN65*'Inflation indexes'!$D$162/100*'Inflation indexes'!I158</f>
        <v>3977.44215840844</v>
      </c>
      <c r="AT65" s="24" t="n">
        <f aca="false">AO65*'Inflation indexes'!$D$162/100*'Inflation indexes'!I158</f>
        <v>5540.01119880601</v>
      </c>
      <c r="AU65" s="24" t="n">
        <f aca="false">AM65*'Inflation indexes'!$D$162/100*'Inflation indexes'!I158</f>
        <v>4183.25714079738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718.396156384687</v>
      </c>
      <c r="C66" s="14" t="n">
        <f aca="false">Adequacy_low!AA64</f>
        <v>711.835760453534</v>
      </c>
      <c r="D66" s="14" t="n">
        <f aca="false">Adequacy_low!AB64</f>
        <v>658.066752898223</v>
      </c>
      <c r="E66" s="14" t="n">
        <f aca="false">Adequacy_low!AC64</f>
        <v>960.512858298749</v>
      </c>
      <c r="F66" s="14" t="n">
        <f aca="false">F62+1</f>
        <v>2030</v>
      </c>
      <c r="G66" s="11" t="n">
        <f aca="false">A66*'Inflation indexes'!$D$162/100*'Inflation indexes'!I159</f>
        <v>33543.0899541111</v>
      </c>
      <c r="H66" s="14" t="n">
        <f aca="false">B66*'Inflation indexes'!$D$162/100*'Inflation indexes'!I159</f>
        <v>3754.13430534587</v>
      </c>
      <c r="I66" s="14" t="n">
        <f aca="false">D66*'Inflation indexes'!$D$162/100*'Inflation indexes'!I159</f>
        <v>3438.86997488318</v>
      </c>
      <c r="J66" s="9" t="n">
        <f aca="false">E66*'Inflation indexes'!$D$162/100*'Inflation indexes'!I159</f>
        <v>5019.36743399594</v>
      </c>
      <c r="K66" s="14" t="n">
        <f aca="false">C66*'Inflation indexes'!$D$162/100*'Inflation indexes'!I159</f>
        <v>3719.85153921063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765.481669586848</v>
      </c>
      <c r="U66" s="18" t="n">
        <f aca="false">Adequacy_central!AA64</f>
        <v>756.031040328343</v>
      </c>
      <c r="V66" s="18" t="n">
        <f aca="false">Adequacy_central!AB64</f>
        <v>716.919898012254</v>
      </c>
      <c r="W66" s="18" t="n">
        <f aca="false">Adequacy_central!AC64</f>
        <v>1032.97029536152</v>
      </c>
      <c r="X66" s="18" t="n">
        <f aca="false">X62+1</f>
        <v>2030</v>
      </c>
      <c r="Y66" s="23" t="n">
        <f aca="false">S66*'Inflation indexes'!$D$162/100*'Inflation indexes'!I159</f>
        <v>37484.8419466301</v>
      </c>
      <c r="Z66" s="23" t="n">
        <f aca="false">T66*'Inflation indexes'!$D$162/100*'Inflation indexes'!I159</f>
        <v>4000.18982614183</v>
      </c>
      <c r="AA66" s="23" t="n">
        <f aca="false">V66*'Inflation indexes'!$D$162/100*'Inflation indexes'!I159</f>
        <v>3746.41979831483</v>
      </c>
      <c r="AB66" s="23" t="n">
        <f aca="false">W66*'Inflation indexes'!$D$162/100*'Inflation indexes'!I159</f>
        <v>5398.0094238469</v>
      </c>
      <c r="AC66" s="23" t="n">
        <f aca="false">U66*'Inflation indexes'!$D$162/100*'Inflation indexes'!I159</f>
        <v>3950.80352139737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809.431013868063</v>
      </c>
      <c r="AM66" s="14" t="n">
        <f aca="false">Adequacy_high!AA64</f>
        <v>789.114078734267</v>
      </c>
      <c r="AN66" s="14" t="n">
        <f aca="false">Adequacy_high!AB64</f>
        <v>746.741975746338</v>
      </c>
      <c r="AO66" s="14" t="n">
        <f aca="false">Adequacy_high!AC64</f>
        <v>1072.01886831585</v>
      </c>
      <c r="AP66" s="14" t="n">
        <f aca="false">AP62+1</f>
        <v>2030</v>
      </c>
      <c r="AQ66" s="24" t="n">
        <f aca="false">AK66*'Inflation indexes'!$D$162/100*'Inflation indexes'!I159</f>
        <v>41102.0469077339</v>
      </c>
      <c r="AR66" s="24" t="n">
        <f aca="false">AL66*'Inflation indexes'!$D$162/100*'Inflation indexes'!I159</f>
        <v>4229.85661875648</v>
      </c>
      <c r="AS66" s="24" t="n">
        <f aca="false">AN66*'Inflation indexes'!$D$162/100*'Inflation indexes'!I159</f>
        <v>3902.26150777167</v>
      </c>
      <c r="AT66" s="24" t="n">
        <f aca="false">AO66*'Inflation indexes'!$D$162/100*'Inflation indexes'!I159</f>
        <v>5602.06617721316</v>
      </c>
      <c r="AU66" s="24" t="n">
        <f aca="false">AM66*'Inflation indexes'!$D$162/100*'Inflation indexes'!I159</f>
        <v>4123.68608528772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756.11156360383</v>
      </c>
      <c r="C67" s="14" t="n">
        <f aca="false">Adequacy_low!AA65</f>
        <v>742.336818693516</v>
      </c>
      <c r="D67" s="14" t="n">
        <f aca="false">Adequacy_low!AB65</f>
        <v>692.884112162886</v>
      </c>
      <c r="E67" s="14" t="n">
        <f aca="false">Adequacy_low!AC65</f>
        <v>991.524201142703</v>
      </c>
      <c r="F67" s="14" t="n">
        <f aca="false">F63+1</f>
        <v>2030</v>
      </c>
      <c r="G67" s="11" t="n">
        <f aca="false">A67*'Inflation indexes'!$D$162/100*'Inflation indexes'!I160</f>
        <v>33699.1089387213</v>
      </c>
      <c r="H67" s="14" t="n">
        <f aca="false">B67*'Inflation indexes'!$D$162/100*'Inflation indexes'!I160</f>
        <v>3951.22431316832</v>
      </c>
      <c r="I67" s="14" t="n">
        <f aca="false">D67*'Inflation indexes'!$D$162/100*'Inflation indexes'!I160</f>
        <v>3620.81560707422</v>
      </c>
      <c r="J67" s="9" t="n">
        <f aca="false">E67*'Inflation indexes'!$D$162/100*'Inflation indexes'!I160</f>
        <v>5181.42390519313</v>
      </c>
      <c r="K67" s="14" t="n">
        <f aca="false">C67*'Inflation indexes'!$D$162/100*'Inflation indexes'!I160</f>
        <v>3879.24140797651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784.447779111382</v>
      </c>
      <c r="U67" s="18" t="n">
        <f aca="false">Adequacy_central!AA65</f>
        <v>779.350346021525</v>
      </c>
      <c r="V67" s="18" t="n">
        <f aca="false">Adequacy_central!AB65</f>
        <v>743.914926601883</v>
      </c>
      <c r="W67" s="18" t="n">
        <f aca="false">Adequacy_central!AC65</f>
        <v>981.481188990718</v>
      </c>
      <c r="X67" s="18" t="n">
        <f aca="false">X63+1</f>
        <v>2030</v>
      </c>
      <c r="Y67" s="23" t="n">
        <f aca="false">S67*'Inflation indexes'!$D$162/100*'Inflation indexes'!I160</f>
        <v>37588.3814503551</v>
      </c>
      <c r="Z67" s="23" t="n">
        <f aca="false">T67*'Inflation indexes'!$D$162/100*'Inflation indexes'!I160</f>
        <v>4099.30132857987</v>
      </c>
      <c r="AA67" s="23" t="n">
        <f aca="false">V67*'Inflation indexes'!$D$162/100*'Inflation indexes'!I160</f>
        <v>3887.48815175943</v>
      </c>
      <c r="AB67" s="23" t="n">
        <f aca="false">W67*'Inflation indexes'!$D$162/100*'Inflation indexes'!I160</f>
        <v>5128.94197567041</v>
      </c>
      <c r="AC67" s="23" t="n">
        <f aca="false">U67*'Inflation indexes'!$D$162/100*'Inflation indexes'!I160</f>
        <v>4072.66359080557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833.953053198903</v>
      </c>
      <c r="AM67" s="14" t="n">
        <f aca="false">Adequacy_high!AA65</f>
        <v>804.59365006822</v>
      </c>
      <c r="AN67" s="14" t="n">
        <f aca="false">Adequacy_high!AB65</f>
        <v>764.734769686234</v>
      </c>
      <c r="AO67" s="14" t="n">
        <f aca="false">Adequacy_high!AC65</f>
        <v>1085.28871274267</v>
      </c>
      <c r="AP67" s="14" t="n">
        <f aca="false">AP63+1</f>
        <v>2030</v>
      </c>
      <c r="AQ67" s="24" t="n">
        <f aca="false">AK67*'Inflation indexes'!$D$162/100*'Inflation indexes'!I160</f>
        <v>41370.163660498</v>
      </c>
      <c r="AR67" s="24" t="n">
        <f aca="false">AL67*'Inflation indexes'!$D$162/100*'Inflation indexes'!I160</f>
        <v>4358.0018326065</v>
      </c>
      <c r="AS67" s="24" t="n">
        <f aca="false">AN67*'Inflation indexes'!$D$162/100*'Inflation indexes'!I160</f>
        <v>3996.28673936355</v>
      </c>
      <c r="AT67" s="24" t="n">
        <f aca="false">AO67*'Inflation indexes'!$D$162/100*'Inflation indexes'!I160</f>
        <v>5671.41061585828</v>
      </c>
      <c r="AU67" s="24" t="n">
        <f aca="false">AM67*'Inflation indexes'!$D$162/100*'Inflation indexes'!I160</f>
        <v>4204.57792923812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909.918639591518</v>
      </c>
      <c r="C68" s="14" t="n">
        <f aca="false">Adequacy_low!AA66</f>
        <v>891.08561167352</v>
      </c>
      <c r="D68" s="14" t="n">
        <f aca="false">Adequacy_low!AB66</f>
        <v>850.62492522267</v>
      </c>
      <c r="E68" s="14" t="n">
        <f aca="false">Adequacy_low!AC66</f>
        <v>1089.89680129796</v>
      </c>
      <c r="F68" s="14" t="n">
        <f aca="false">F64+1</f>
        <v>2031</v>
      </c>
      <c r="G68" s="11" t="n">
        <f aca="false">A68*'Inflation indexes'!$D$162/100*'Inflation indexes'!I161</f>
        <v>33821.8416893837</v>
      </c>
      <c r="H68" s="14" t="n">
        <f aca="false">B68*'Inflation indexes'!$D$162/100*'Inflation indexes'!I161</f>
        <v>4754.97641462183</v>
      </c>
      <c r="I68" s="14" t="n">
        <f aca="false">D68*'Inflation indexes'!$D$162/100*'Inflation indexes'!I161</f>
        <v>4445.12430137601</v>
      </c>
      <c r="J68" s="9" t="n">
        <f aca="false">E68*'Inflation indexes'!$D$162/100*'Inflation indexes'!I161</f>
        <v>5695.49117805752</v>
      </c>
      <c r="K68" s="14" t="n">
        <f aca="false">C68*'Inflation indexes'!$D$162/100*'Inflation indexes'!I161</f>
        <v>4656.56035886745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969.506120361359</v>
      </c>
      <c r="U68" s="18" t="n">
        <f aca="false">Adequacy_central!AA66</f>
        <v>951.559725106597</v>
      </c>
      <c r="V68" s="18" t="n">
        <f aca="false">Adequacy_central!AB66</f>
        <v>913.485618168902</v>
      </c>
      <c r="W68" s="18" t="n">
        <f aca="false">Adequacy_central!AC66</f>
        <v>1211.47435763424</v>
      </c>
      <c r="X68" s="18" t="n">
        <f aca="false">X64+1</f>
        <v>2031</v>
      </c>
      <c r="Y68" s="23" t="n">
        <f aca="false">S68*'Inflation indexes'!$D$162/100*'Inflation indexes'!I161</f>
        <v>37773.2558787231</v>
      </c>
      <c r="Z68" s="23" t="n">
        <f aca="false">T68*'Inflation indexes'!$D$162/100*'Inflation indexes'!I161</f>
        <v>5066.36366765637</v>
      </c>
      <c r="AA68" s="23" t="n">
        <f aca="false">V68*'Inflation indexes'!$D$162/100*'Inflation indexes'!I161</f>
        <v>4773.61643172769</v>
      </c>
      <c r="AB68" s="23" t="n">
        <f aca="false">W68*'Inflation indexes'!$D$162/100*'Inflation indexes'!I161</f>
        <v>6330.82096225218</v>
      </c>
      <c r="AC68" s="23" t="n">
        <f aca="false">U68*'Inflation indexes'!$D$162/100*'Inflation indexes'!I161</f>
        <v>4972.58090241685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1004.65142467418</v>
      </c>
      <c r="AM68" s="14" t="n">
        <f aca="false">Adequacy_high!AA66</f>
        <v>985.954005917567</v>
      </c>
      <c r="AN68" s="14" t="n">
        <f aca="false">Adequacy_high!AB66</f>
        <v>944.781695933181</v>
      </c>
      <c r="AO68" s="14" t="n">
        <f aca="false">Adequacy_high!AC66</f>
        <v>1269.30659018956</v>
      </c>
      <c r="AP68" s="14" t="n">
        <f aca="false">AP64+1</f>
        <v>2031</v>
      </c>
      <c r="AQ68" s="24" t="n">
        <f aca="false">AK68*'Inflation indexes'!$D$162/100*'Inflation indexes'!I161</f>
        <v>41556.0619240753</v>
      </c>
      <c r="AR68" s="24" t="n">
        <f aca="false">AL68*'Inflation indexes'!$D$162/100*'Inflation indexes'!I161</f>
        <v>5250.02304754028</v>
      </c>
      <c r="AS68" s="24" t="n">
        <f aca="false">AN68*'Inflation indexes'!$D$162/100*'Inflation indexes'!I161</f>
        <v>4937.16084676036</v>
      </c>
      <c r="AT68" s="24" t="n">
        <f aca="false">AO68*'Inflation indexes'!$D$162/100*'Inflation indexes'!I161</f>
        <v>6633.03578656759</v>
      </c>
      <c r="AU68" s="24" t="n">
        <f aca="false">AM68*'Inflation indexes'!$D$162/100*'Inflation indexes'!I161</f>
        <v>5152.3156467534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749.938494194219</v>
      </c>
      <c r="C69" s="14" t="n">
        <f aca="false">Adequacy_low!AA67</f>
        <v>735.994640972843</v>
      </c>
      <c r="D69" s="14" t="n">
        <f aca="false">Adequacy_low!AB67</f>
        <v>693.836323755859</v>
      </c>
      <c r="E69" s="14" t="n">
        <f aca="false">Adequacy_low!AC67</f>
        <v>918.25613248127</v>
      </c>
      <c r="F69" s="14" t="n">
        <f aca="false">F65+1</f>
        <v>2031</v>
      </c>
      <c r="G69" s="11" t="n">
        <f aca="false">A69*'Inflation indexes'!$D$162/100*'Inflation indexes'!I162</f>
        <v>33794.4876478742</v>
      </c>
      <c r="H69" s="14" t="n">
        <f aca="false">B69*'Inflation indexes'!$D$162/100*'Inflation indexes'!I162</f>
        <v>3918.96560544287</v>
      </c>
      <c r="I69" s="14" t="n">
        <f aca="false">D69*'Inflation indexes'!$D$162/100*'Inflation indexes'!I162</f>
        <v>3625.79159445299</v>
      </c>
      <c r="J69" s="9" t="n">
        <f aca="false">E69*'Inflation indexes'!$D$162/100*'Inflation indexes'!I162</f>
        <v>4798.54578480821</v>
      </c>
      <c r="K69" s="14" t="n">
        <f aca="false">C69*'Inflation indexes'!$D$162/100*'Inflation indexes'!I162</f>
        <v>3846.0989882403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799.827895200344</v>
      </c>
      <c r="U69" s="18" t="n">
        <f aca="false">Adequacy_central!AA67</f>
        <v>780.921037767354</v>
      </c>
      <c r="V69" s="18" t="n">
        <f aca="false">Adequacy_central!AB67</f>
        <v>744.357945424147</v>
      </c>
      <c r="W69" s="18" t="n">
        <f aca="false">Adequacy_central!AC67</f>
        <v>1020.82394583544</v>
      </c>
      <c r="X69" s="18" t="n">
        <f aca="false">X65+1</f>
        <v>2031</v>
      </c>
      <c r="Y69" s="23" t="n">
        <f aca="false">S69*'Inflation indexes'!$D$162/100*'Inflation indexes'!I162</f>
        <v>37923.8976477747</v>
      </c>
      <c r="Z69" s="23" t="n">
        <f aca="false">T69*'Inflation indexes'!$D$162/100*'Inflation indexes'!I162</f>
        <v>4179.67344766295</v>
      </c>
      <c r="AA69" s="23" t="n">
        <f aca="false">V69*'Inflation indexes'!$D$162/100*'Inflation indexes'!I162</f>
        <v>3889.80324231747</v>
      </c>
      <c r="AB69" s="23" t="n">
        <f aca="false">W69*'Inflation indexes'!$D$162/100*'Inflation indexes'!I162</f>
        <v>5334.53605050644</v>
      </c>
      <c r="AC69" s="23" t="n">
        <f aca="false">U69*'Inflation indexes'!$D$162/100*'Inflation indexes'!I162</f>
        <v>4080.87157982909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844.093728706352</v>
      </c>
      <c r="AM69" s="14" t="n">
        <f aca="false">Adequacy_high!AA67</f>
        <v>814.624872013463</v>
      </c>
      <c r="AN69" s="14" t="n">
        <f aca="false">Adequacy_high!AB67</f>
        <v>778.410314288167</v>
      </c>
      <c r="AO69" s="14" t="n">
        <f aca="false">Adequacy_high!AC67</f>
        <v>1063.63612821613</v>
      </c>
      <c r="AP69" s="14" t="n">
        <f aca="false">AP65+1</f>
        <v>2031</v>
      </c>
      <c r="AQ69" s="24" t="n">
        <f aca="false">AK69*'Inflation indexes'!$D$162/100*'Inflation indexes'!I162</f>
        <v>41856.1499291616</v>
      </c>
      <c r="AR69" s="24" t="n">
        <f aca="false">AL69*'Inflation indexes'!$D$162/100*'Inflation indexes'!I162</f>
        <v>4410.99412309074</v>
      </c>
      <c r="AS69" s="24" t="n">
        <f aca="false">AN69*'Inflation indexes'!$D$162/100*'Inflation indexes'!I162</f>
        <v>4067.75125191435</v>
      </c>
      <c r="AT69" s="24" t="n">
        <f aca="false">AO69*'Inflation indexes'!$D$162/100*'Inflation indexes'!I162</f>
        <v>5558.26035795667</v>
      </c>
      <c r="AU69" s="24" t="n">
        <f aca="false">AM69*'Inflation indexes'!$D$162/100*'Inflation indexes'!I162</f>
        <v>4256.99824648856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742.467810495583</v>
      </c>
      <c r="C70" s="14" t="n">
        <f aca="false">Adequacy_low!AA68</f>
        <v>723.116390972085</v>
      </c>
      <c r="D70" s="14" t="n">
        <f aca="false">Adequacy_low!AB68</f>
        <v>677.542468662166</v>
      </c>
      <c r="E70" s="14" t="n">
        <f aca="false">Adequacy_low!AC68</f>
        <v>942.410079975032</v>
      </c>
      <c r="F70" s="14" t="n">
        <f aca="false">F66+1</f>
        <v>2031</v>
      </c>
      <c r="G70" s="11" t="n">
        <f aca="false">A70*'Inflation indexes'!$D$162/100*'Inflation indexes'!I163</f>
        <v>33714.0097473652</v>
      </c>
      <c r="H70" s="14" t="n">
        <f aca="false">B70*'Inflation indexes'!$D$162/100*'Inflation indexes'!I163</f>
        <v>3879.92593393547</v>
      </c>
      <c r="I70" s="14" t="n">
        <f aca="false">D70*'Inflation indexes'!$D$162/100*'Inflation indexes'!I163</f>
        <v>3540.64453481197</v>
      </c>
      <c r="J70" s="9" t="n">
        <f aca="false">E70*'Inflation indexes'!$D$162/100*'Inflation indexes'!I163</f>
        <v>4924.76745524724</v>
      </c>
      <c r="K70" s="14" t="n">
        <f aca="false">C70*'Inflation indexes'!$D$162/100*'Inflation indexes'!I163</f>
        <v>3778.80091086198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783.403512238677</v>
      </c>
      <c r="U70" s="18" t="n">
        <f aca="false">Adequacy_central!AA68</f>
        <v>760.551951058601</v>
      </c>
      <c r="V70" s="18" t="n">
        <f aca="false">Adequacy_central!AB68</f>
        <v>717.452140356532</v>
      </c>
      <c r="W70" s="18" t="n">
        <f aca="false">Adequacy_central!AC68</f>
        <v>1022.94659731798</v>
      </c>
      <c r="X70" s="18" t="n">
        <f aca="false">X66+1</f>
        <v>2031</v>
      </c>
      <c r="Y70" s="23" t="n">
        <f aca="false">S70*'Inflation indexes'!$D$162/100*'Inflation indexes'!I163</f>
        <v>37951.4054306435</v>
      </c>
      <c r="Z70" s="23" t="n">
        <f aca="false">T70*'Inflation indexes'!$D$162/100*'Inflation indexes'!I163</f>
        <v>4093.84428645079</v>
      </c>
      <c r="AA70" s="23" t="n">
        <f aca="false">V70*'Inflation indexes'!$D$162/100*'Inflation indexes'!I163</f>
        <v>3749.20114566149</v>
      </c>
      <c r="AB70" s="23" t="n">
        <f aca="false">W70*'Inflation indexes'!$D$162/100*'Inflation indexes'!I163</f>
        <v>5345.62842437016</v>
      </c>
      <c r="AC70" s="23" t="n">
        <f aca="false">U70*'Inflation indexes'!$D$162/100*'Inflation indexes'!I163</f>
        <v>3974.42851703944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824.714155055383</v>
      </c>
      <c r="AM70" s="14" t="n">
        <f aca="false">Adequacy_high!AA68</f>
        <v>792.672819401121</v>
      </c>
      <c r="AN70" s="14" t="n">
        <f aca="false">Adequacy_high!AB68</f>
        <v>749.599341750567</v>
      </c>
      <c r="AO70" s="14" t="n">
        <f aca="false">Adequacy_high!AC68</f>
        <v>1119.76257523047</v>
      </c>
      <c r="AP70" s="14" t="n">
        <f aca="false">AP66+1</f>
        <v>2031</v>
      </c>
      <c r="AQ70" s="24" t="n">
        <f aca="false">AK70*'Inflation indexes'!$D$162/100*'Inflation indexes'!I163</f>
        <v>41882.3594437845</v>
      </c>
      <c r="AR70" s="24" t="n">
        <f aca="false">AL70*'Inflation indexes'!$D$162/100*'Inflation indexes'!I163</f>
        <v>4309.72197454221</v>
      </c>
      <c r="AS70" s="24" t="n">
        <f aca="false">AN70*'Inflation indexes'!$D$162/100*'Inflation indexes'!I163</f>
        <v>3917.1932910838</v>
      </c>
      <c r="AT70" s="24" t="n">
        <f aca="false">AO70*'Inflation indexes'!$D$162/100*'Inflation indexes'!I163</f>
        <v>5851.56123143861</v>
      </c>
      <c r="AU70" s="24" t="n">
        <f aca="false">AM70*'Inflation indexes'!$D$162/100*'Inflation indexes'!I163</f>
        <v>4142.28305341252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760.732230348937</v>
      </c>
      <c r="C71" s="14" t="n">
        <f aca="false">Adequacy_low!AA69</f>
        <v>740.183752503441</v>
      </c>
      <c r="D71" s="14" t="n">
        <f aca="false">Adequacy_low!AB69</f>
        <v>694.398991629098</v>
      </c>
      <c r="E71" s="14" t="n">
        <f aca="false">Adequacy_low!AC69</f>
        <v>935.684926202634</v>
      </c>
      <c r="F71" s="14" t="n">
        <f aca="false">F67+1</f>
        <v>2031</v>
      </c>
      <c r="G71" s="11" t="n">
        <f aca="false">A71*'Inflation indexes'!$D$162/100*'Inflation indexes'!I164</f>
        <v>33665.0397099899</v>
      </c>
      <c r="H71" s="14" t="n">
        <f aca="false">B71*'Inflation indexes'!$D$162/100*'Inflation indexes'!I164</f>
        <v>3975.37060541559</v>
      </c>
      <c r="I71" s="14" t="n">
        <f aca="false">D71*'Inflation indexes'!$D$162/100*'Inflation indexes'!I164</f>
        <v>3628.73193697386</v>
      </c>
      <c r="J71" s="9" t="n">
        <f aca="false">E71*'Inflation indexes'!$D$162/100*'Inflation indexes'!I164</f>
        <v>4889.62371142108</v>
      </c>
      <c r="K71" s="14" t="n">
        <f aca="false">C71*'Inflation indexes'!$D$162/100*'Inflation indexes'!I164</f>
        <v>3867.99009548826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802.764602611558</v>
      </c>
      <c r="U71" s="18" t="n">
        <f aca="false">Adequacy_central!AA69</f>
        <v>774.713035415402</v>
      </c>
      <c r="V71" s="18" t="n">
        <f aca="false">Adequacy_central!AB69</f>
        <v>732.79287683139</v>
      </c>
      <c r="W71" s="18" t="n">
        <f aca="false">Adequacy_central!AC69</f>
        <v>1051.7234105781</v>
      </c>
      <c r="X71" s="18" t="n">
        <f aca="false">X67+1</f>
        <v>2031</v>
      </c>
      <c r="Y71" s="23" t="n">
        <f aca="false">S71*'Inflation indexes'!$D$162/100*'Inflation indexes'!I164</f>
        <v>37986.6520282914</v>
      </c>
      <c r="Z71" s="23" t="n">
        <f aca="false">T71*'Inflation indexes'!$D$162/100*'Inflation indexes'!I164</f>
        <v>4195.01984663685</v>
      </c>
      <c r="AA71" s="23" t="n">
        <f aca="false">V71*'Inflation indexes'!$D$162/100*'Inflation indexes'!I164</f>
        <v>3829.36747806415</v>
      </c>
      <c r="AB71" s="23" t="n">
        <f aca="false">W71*'Inflation indexes'!$D$162/100*'Inflation indexes'!I164</f>
        <v>5496.00787851707</v>
      </c>
      <c r="AC71" s="23" t="n">
        <f aca="false">U71*'Inflation indexes'!$D$162/100*'Inflation indexes'!I164</f>
        <v>4048.43032246711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816.725336226636</v>
      </c>
      <c r="AM71" s="14" t="n">
        <f aca="false">Adequacy_high!AA69</f>
        <v>800.506153364129</v>
      </c>
      <c r="AN71" s="14" t="n">
        <f aca="false">Adequacy_high!AB69</f>
        <v>761.076747193346</v>
      </c>
      <c r="AO71" s="14" t="n">
        <f aca="false">Adequacy_high!AC69</f>
        <v>1086.08738474911</v>
      </c>
      <c r="AP71" s="14" t="n">
        <f aca="false">AP67+1</f>
        <v>2031</v>
      </c>
      <c r="AQ71" s="24" t="n">
        <f aca="false">AK71*'Inflation indexes'!$D$162/100*'Inflation indexes'!I164</f>
        <v>41908.6056220962</v>
      </c>
      <c r="AR71" s="24" t="n">
        <f aca="false">AL71*'Inflation indexes'!$D$162/100*'Inflation indexes'!I164</f>
        <v>4267.97467598326</v>
      </c>
      <c r="AS71" s="24" t="n">
        <f aca="false">AN71*'Inflation indexes'!$D$162/100*'Inflation indexes'!I164</f>
        <v>3977.17095260964</v>
      </c>
      <c r="AT71" s="24" t="n">
        <f aca="false">AO71*'Inflation indexes'!$D$162/100*'Inflation indexes'!I164</f>
        <v>5675.58424895956</v>
      </c>
      <c r="AU71" s="24" t="n">
        <f aca="false">AM71*'Inflation indexes'!$D$162/100*'Inflation indexes'!I164</f>
        <v>4183.21783221723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894.759179969253</v>
      </c>
      <c r="C72" s="14" t="n">
        <f aca="false">Adequacy_low!AA70</f>
        <v>891.276236050915</v>
      </c>
      <c r="D72" s="14" t="n">
        <f aca="false">Adequacy_low!AB70</f>
        <v>848.487099673895</v>
      </c>
      <c r="E72" s="14" t="n">
        <f aca="false">Adequacy_low!AC70</f>
        <v>1084.64795031587</v>
      </c>
      <c r="F72" s="14" t="n">
        <f aca="false">F68+1</f>
        <v>2032</v>
      </c>
      <c r="G72" s="11" t="n">
        <f aca="false">A72*'Inflation indexes'!$D$162/100*'Inflation indexes'!I165</f>
        <v>33908.0405414721</v>
      </c>
      <c r="H72" s="14" t="n">
        <f aca="false">B72*'Inflation indexes'!$D$162/100*'Inflation indexes'!I165</f>
        <v>4675.75738357237</v>
      </c>
      <c r="I72" s="14" t="n">
        <f aca="false">D72*'Inflation indexes'!$D$162/100*'Inflation indexes'!I165</f>
        <v>4433.95263215121</v>
      </c>
      <c r="J72" s="9" t="n">
        <f aca="false">E72*'Inflation indexes'!$D$162/100*'Inflation indexes'!I165</f>
        <v>5668.06217337757</v>
      </c>
      <c r="K72" s="14" t="n">
        <f aca="false">C72*'Inflation indexes'!$D$162/100*'Inflation indexes'!I165</f>
        <v>4657.55650773079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959.982953024146</v>
      </c>
      <c r="U72" s="18" t="n">
        <f aca="false">Adequacy_central!AA70</f>
        <v>941.570296715592</v>
      </c>
      <c r="V72" s="18" t="n">
        <f aca="false">Adequacy_central!AB70</f>
        <v>906.37650395164</v>
      </c>
      <c r="W72" s="18" t="n">
        <f aca="false">Adequacy_central!AC70</f>
        <v>1201.38720777352</v>
      </c>
      <c r="X72" s="18" t="n">
        <f aca="false">X68+1</f>
        <v>2032</v>
      </c>
      <c r="Y72" s="23" t="n">
        <f aca="false">S72*'Inflation indexes'!$D$162/100*'Inflation indexes'!I165</f>
        <v>38010.2000661336</v>
      </c>
      <c r="Z72" s="23" t="n">
        <f aca="false">T72*'Inflation indexes'!$D$162/100*'Inflation indexes'!I165</f>
        <v>5016.59829951173</v>
      </c>
      <c r="AA72" s="23" t="n">
        <f aca="false">V72*'Inflation indexes'!$D$162/100*'Inflation indexes'!I165</f>
        <v>4736.46621965256</v>
      </c>
      <c r="AB72" s="23" t="n">
        <f aca="false">W72*'Inflation indexes'!$D$162/100*'Inflation indexes'!I165</f>
        <v>6278.10838159769</v>
      </c>
      <c r="AC72" s="23" t="n">
        <f aca="false">U72*'Inflation indexes'!$D$162/100*'Inflation indexes'!I165</f>
        <v>4920.37898641246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1000.96882966497</v>
      </c>
      <c r="AM72" s="14" t="n">
        <f aca="false">Adequacy_high!AA70</f>
        <v>983.141490285083</v>
      </c>
      <c r="AN72" s="14" t="n">
        <f aca="false">Adequacy_high!AB70</f>
        <v>940.292710003987</v>
      </c>
      <c r="AO72" s="14" t="n">
        <f aca="false">Adequacy_high!AC70</f>
        <v>1318.70668027524</v>
      </c>
      <c r="AP72" s="14" t="n">
        <f aca="false">AP68+1</f>
        <v>2032</v>
      </c>
      <c r="AQ72" s="24" t="n">
        <f aca="false">AK72*'Inflation indexes'!$D$162/100*'Inflation indexes'!I165</f>
        <v>42205.202818697</v>
      </c>
      <c r="AR72" s="24" t="n">
        <f aca="false">AL72*'Inflation indexes'!$D$162/100*'Inflation indexes'!I165</f>
        <v>5230.77885179408</v>
      </c>
      <c r="AS72" s="24" t="n">
        <f aca="false">AN72*'Inflation indexes'!$D$162/100*'Inflation indexes'!I165</f>
        <v>4913.70268106274</v>
      </c>
      <c r="AT72" s="24" t="n">
        <f aca="false">AO72*'Inflation indexes'!$D$162/100*'Inflation indexes'!I165</f>
        <v>6891.18662887042</v>
      </c>
      <c r="AU72" s="24" t="n">
        <f aca="false">AM72*'Inflation indexes'!$D$162/100*'Inflation indexes'!I165</f>
        <v>5137.61823874753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769.822776580967</v>
      </c>
      <c r="C73" s="14" t="n">
        <f aca="false">Adequacy_low!AA71</f>
        <v>752.498340681173</v>
      </c>
      <c r="D73" s="14" t="n">
        <f aca="false">Adequacy_low!AB71</f>
        <v>711.246781372949</v>
      </c>
      <c r="E73" s="14" t="n">
        <f aca="false">Adequacy_low!AC71</f>
        <v>934.259254085949</v>
      </c>
      <c r="F73" s="14" t="n">
        <f aca="false">F69+1</f>
        <v>2032</v>
      </c>
      <c r="G73" s="11" t="n">
        <f aca="false">A73*'Inflation indexes'!$D$162/100*'Inflation indexes'!I166</f>
        <v>33715.3540645992</v>
      </c>
      <c r="H73" s="14" t="n">
        <f aca="false">B73*'Inflation indexes'!$D$162/100*'Inflation indexes'!I166</f>
        <v>4022.87521851894</v>
      </c>
      <c r="I73" s="14" t="n">
        <f aca="false">D73*'Inflation indexes'!$D$162/100*'Inflation indexes'!I166</f>
        <v>3716.77370179195</v>
      </c>
      <c r="J73" s="9" t="n">
        <f aca="false">E73*'Inflation indexes'!$D$162/100*'Inflation indexes'!I166</f>
        <v>4882.17355379724</v>
      </c>
      <c r="K73" s="14" t="n">
        <f aca="false">C73*'Inflation indexes'!$D$162/100*'Inflation indexes'!I166</f>
        <v>3932.34263624639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818.440529984423</v>
      </c>
      <c r="U73" s="18" t="n">
        <f aca="false">Adequacy_central!AA71</f>
        <v>781.147149185696</v>
      </c>
      <c r="V73" s="18" t="n">
        <f aca="false">Adequacy_central!AB71</f>
        <v>744.898564188669</v>
      </c>
      <c r="W73" s="18" t="n">
        <f aca="false">Adequacy_central!AC71</f>
        <v>1031.45593356604</v>
      </c>
      <c r="X73" s="18" t="n">
        <f aca="false">X69+1</f>
        <v>2032</v>
      </c>
      <c r="Y73" s="23" t="n">
        <f aca="false">S73*'Inflation indexes'!$D$162/100*'Inflation indexes'!I166</f>
        <v>38178.1567464369</v>
      </c>
      <c r="Z73" s="23" t="n">
        <f aca="false">T73*'Inflation indexes'!$D$162/100*'Inflation indexes'!I166</f>
        <v>4276.93779148604</v>
      </c>
      <c r="AA73" s="23" t="n">
        <f aca="false">V73*'Inflation indexes'!$D$162/100*'Inflation indexes'!I166</f>
        <v>3892.62836245761</v>
      </c>
      <c r="AB73" s="23" t="n">
        <f aca="false">W73*'Inflation indexes'!$D$162/100*'Inflation indexes'!I166</f>
        <v>5390.0957991475</v>
      </c>
      <c r="AC73" s="23" t="n">
        <f aca="false">U73*'Inflation indexes'!$D$162/100*'Inflation indexes'!I166</f>
        <v>4082.05317389092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829.998134321762</v>
      </c>
      <c r="AM73" s="14" t="n">
        <f aca="false">Adequacy_high!AA71</f>
        <v>807.031161874789</v>
      </c>
      <c r="AN73" s="14" t="n">
        <f aca="false">Adequacy_high!AB71</f>
        <v>774.625461235876</v>
      </c>
      <c r="AO73" s="14" t="n">
        <f aca="false">Adequacy_high!AC71</f>
        <v>1076.03427154693</v>
      </c>
      <c r="AP73" s="14" t="n">
        <f aca="false">AP69+1</f>
        <v>2032</v>
      </c>
      <c r="AQ73" s="24" t="n">
        <f aca="false">AK73*'Inflation indexes'!$D$162/100*'Inflation indexes'!I166</f>
        <v>42313.316720745</v>
      </c>
      <c r="AR73" s="24" t="n">
        <f aca="false">AL73*'Inflation indexes'!$D$162/100*'Inflation indexes'!I166</f>
        <v>4337.3345496602</v>
      </c>
      <c r="AS73" s="24" t="n">
        <f aca="false">AN73*'Inflation indexes'!$D$162/100*'Inflation indexes'!I166</f>
        <v>4047.97268467395</v>
      </c>
      <c r="AT73" s="24" t="n">
        <f aca="false">AO73*'Inflation indexes'!$D$162/100*'Inflation indexes'!I166</f>
        <v>5623.04953421697</v>
      </c>
      <c r="AU73" s="24" t="n">
        <f aca="false">AM73*'Inflation indexes'!$D$162/100*'Inflation indexes'!I166</f>
        <v>4217.31567374218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745.21818673247</v>
      </c>
      <c r="C74" s="14" t="n">
        <f aca="false">Adequacy_low!AA72</f>
        <v>721.696880127988</v>
      </c>
      <c r="D74" s="14" t="n">
        <f aca="false">Adequacy_low!AB72</f>
        <v>680.656463463088</v>
      </c>
      <c r="E74" s="14" t="n">
        <f aca="false">Adequacy_low!AC72</f>
        <v>935.251150796419</v>
      </c>
      <c r="F74" s="14" t="n">
        <f aca="false">F70+1</f>
        <v>2032</v>
      </c>
      <c r="G74" s="11" t="n">
        <f aca="false">A74*'Inflation indexes'!$D$162/100*'Inflation indexes'!I167</f>
        <v>33871.0618542545</v>
      </c>
      <c r="H74" s="14" t="n">
        <f aca="false">B74*'Inflation indexes'!$D$162/100*'Inflation indexes'!I167</f>
        <v>3894.29861910609</v>
      </c>
      <c r="I74" s="14" t="n">
        <f aca="false">D74*'Inflation indexes'!$D$162/100*'Inflation indexes'!I167</f>
        <v>3556.91738733897</v>
      </c>
      <c r="J74" s="9" t="n">
        <f aca="false">E74*'Inflation indexes'!$D$162/100*'Inflation indexes'!I167</f>
        <v>4887.3569243304</v>
      </c>
      <c r="K74" s="14" t="n">
        <f aca="false">C74*'Inflation indexes'!$D$162/100*'Inflation indexes'!I167</f>
        <v>3771.38295029903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812.702449841346</v>
      </c>
      <c r="U74" s="18" t="n">
        <f aca="false">Adequacy_central!AA72</f>
        <v>770.155442568958</v>
      </c>
      <c r="V74" s="18" t="n">
        <f aca="false">Adequacy_central!AB72</f>
        <v>737.689302502026</v>
      </c>
      <c r="W74" s="18" t="n">
        <f aca="false">Adequacy_central!AC72</f>
        <v>981.650452664368</v>
      </c>
      <c r="X74" s="18" t="n">
        <f aca="false">X70+1</f>
        <v>2032</v>
      </c>
      <c r="Y74" s="23" t="n">
        <f aca="false">S74*'Inflation indexes'!$D$162/100*'Inflation indexes'!I167</f>
        <v>38331.1871026387</v>
      </c>
      <c r="Z74" s="23" t="n">
        <f aca="false">T74*'Inflation indexes'!$D$162/100*'Inflation indexes'!I167</f>
        <v>4246.95221414058</v>
      </c>
      <c r="AA74" s="23" t="n">
        <f aca="false">V74*'Inflation indexes'!$D$162/100*'Inflation indexes'!I167</f>
        <v>3854.95480814707</v>
      </c>
      <c r="AB74" s="23" t="n">
        <f aca="false">W74*'Inflation indexes'!$D$162/100*'Inflation indexes'!I167</f>
        <v>5129.82649956194</v>
      </c>
      <c r="AC74" s="23" t="n">
        <f aca="false">U74*'Inflation indexes'!$D$162/100*'Inflation indexes'!I167</f>
        <v>4024.61363650273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838.079756329719</v>
      </c>
      <c r="AM74" s="14" t="n">
        <f aca="false">Adequacy_high!AA72</f>
        <v>797.114159127749</v>
      </c>
      <c r="AN74" s="14" t="n">
        <f aca="false">Adequacy_high!AB72</f>
        <v>763.874431025492</v>
      </c>
      <c r="AO74" s="14" t="n">
        <f aca="false">Adequacy_high!AC72</f>
        <v>1147.87340090531</v>
      </c>
      <c r="AP74" s="14" t="n">
        <f aca="false">AP70+1</f>
        <v>2032</v>
      </c>
      <c r="AQ74" s="24" t="n">
        <f aca="false">AK74*'Inflation indexes'!$D$162/100*'Inflation indexes'!I167</f>
        <v>42620.4258091968</v>
      </c>
      <c r="AR74" s="24" t="n">
        <f aca="false">AL74*'Inflation indexes'!$D$162/100*'Inflation indexes'!I167</f>
        <v>4379.56681127975</v>
      </c>
      <c r="AS74" s="24" t="n">
        <f aca="false">AN74*'Inflation indexes'!$D$162/100*'Inflation indexes'!I167</f>
        <v>3991.79085383882</v>
      </c>
      <c r="AT74" s="24" t="n">
        <f aca="false">AO74*'Inflation indexes'!$D$162/100*'Inflation indexes'!I167</f>
        <v>5998.46042358994</v>
      </c>
      <c r="AU74" s="24" t="n">
        <f aca="false">AM74*'Inflation indexes'!$D$162/100*'Inflation indexes'!I167</f>
        <v>4165.49223358595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777.659372691889</v>
      </c>
      <c r="C75" s="14" t="n">
        <f aca="false">Adequacy_low!AA73</f>
        <v>743.909477868641</v>
      </c>
      <c r="D75" s="14" t="n">
        <f aca="false">Adequacy_low!AB73</f>
        <v>706.677971675181</v>
      </c>
      <c r="E75" s="14" t="n">
        <f aca="false">Adequacy_low!AC73</f>
        <v>936.136246011828</v>
      </c>
      <c r="F75" s="14" t="n">
        <f aca="false">F71+1</f>
        <v>2032</v>
      </c>
      <c r="G75" s="11" t="n">
        <f aca="false">A75*'Inflation indexes'!$D$162/100*'Inflation indexes'!I168</f>
        <v>33931.3225703765</v>
      </c>
      <c r="H75" s="14" t="n">
        <f aca="false">B75*'Inflation indexes'!$D$162/100*'Inflation indexes'!I168</f>
        <v>4063.82704438228</v>
      </c>
      <c r="I75" s="14" t="n">
        <f aca="false">D75*'Inflation indexes'!$D$162/100*'Inflation indexes'!I168</f>
        <v>3692.89839974787</v>
      </c>
      <c r="J75" s="9" t="n">
        <f aca="false">E75*'Inflation indexes'!$D$162/100*'Inflation indexes'!I168</f>
        <v>4891.98218057952</v>
      </c>
      <c r="K75" s="14" t="n">
        <f aca="false">C75*'Inflation indexes'!$D$162/100*'Inflation indexes'!I168</f>
        <v>3887.45967822682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820.164176431317</v>
      </c>
      <c r="U75" s="18" t="n">
        <f aca="false">Adequacy_central!AA73</f>
        <v>786.699739401748</v>
      </c>
      <c r="V75" s="18" t="n">
        <f aca="false">Adequacy_central!AB73</f>
        <v>752.350350467444</v>
      </c>
      <c r="W75" s="18" t="n">
        <f aca="false">Adequacy_central!AC73</f>
        <v>994.594927427004</v>
      </c>
      <c r="X75" s="18" t="n">
        <f aca="false">X71+1</f>
        <v>2032</v>
      </c>
      <c r="Y75" s="23" t="n">
        <f aca="false">S75*'Inflation indexes'!$D$162/100*'Inflation indexes'!I168</f>
        <v>38415.3100598917</v>
      </c>
      <c r="Z75" s="23" t="n">
        <f aca="false">T75*'Inflation indexes'!$D$162/100*'Inflation indexes'!I168</f>
        <v>4285.94507834171</v>
      </c>
      <c r="AA75" s="23" t="n">
        <f aca="false">V75*'Inflation indexes'!$D$162/100*'Inflation indexes'!I168</f>
        <v>3931.56928141525</v>
      </c>
      <c r="AB75" s="23" t="n">
        <f aca="false">W75*'Inflation indexes'!$D$162/100*'Inflation indexes'!I168</f>
        <v>5197.47064873953</v>
      </c>
      <c r="AC75" s="23" t="n">
        <f aca="false">U75*'Inflation indexes'!$D$162/100*'Inflation indexes'!I168</f>
        <v>4111.0694335526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845.903076470417</v>
      </c>
      <c r="AM75" s="14" t="n">
        <f aca="false">Adequacy_high!AA73</f>
        <v>800.53030926349</v>
      </c>
      <c r="AN75" s="14" t="n">
        <f aca="false">Adequacy_high!AB73</f>
        <v>765.20403966426</v>
      </c>
      <c r="AO75" s="14" t="n">
        <f aca="false">Adequacy_high!AC73</f>
        <v>1129.21642522711</v>
      </c>
      <c r="AP75" s="14" t="n">
        <f aca="false">AP71+1</f>
        <v>2032</v>
      </c>
      <c r="AQ75" s="24" t="n">
        <f aca="false">AK75*'Inflation indexes'!$D$162/100*'Inflation indexes'!I168</f>
        <v>42705.0063836783</v>
      </c>
      <c r="AR75" s="24" t="n">
        <f aca="false">AL75*'Inflation indexes'!$D$162/100*'Inflation indexes'!I168</f>
        <v>4420.44926069275</v>
      </c>
      <c r="AS75" s="24" t="n">
        <f aca="false">AN75*'Inflation indexes'!$D$162/100*'Inflation indexes'!I168</f>
        <v>3998.73901100687</v>
      </c>
      <c r="AT75" s="24" t="n">
        <f aca="false">AO75*'Inflation indexes'!$D$162/100*'Inflation indexes'!I168</f>
        <v>5900.96436684597</v>
      </c>
      <c r="AU75" s="24" t="n">
        <f aca="false">AM75*'Inflation indexes'!$D$162/100*'Inflation indexes'!I168</f>
        <v>4183.34406408757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903.870548175354</v>
      </c>
      <c r="C76" s="14" t="n">
        <f aca="false">Adequacy_low!AA74</f>
        <v>886.527252702966</v>
      </c>
      <c r="D76" s="14" t="n">
        <f aca="false">Adequacy_low!AB74</f>
        <v>842.153913817686</v>
      </c>
      <c r="E76" s="14" t="n">
        <f aca="false">Adequacy_low!AC74</f>
        <v>1110.28630859936</v>
      </c>
      <c r="F76" s="14" t="n">
        <f aca="false">F72+1</f>
        <v>2033</v>
      </c>
      <c r="G76" s="11" t="n">
        <f aca="false">A76*'Inflation indexes'!$D$162/100*'Inflation indexes'!I169</f>
        <v>33966.850565607</v>
      </c>
      <c r="H76" s="14" t="n">
        <f aca="false">B76*'Inflation indexes'!$D$162/100*'Inflation indexes'!I169</f>
        <v>4723.37080639927</v>
      </c>
      <c r="I76" s="14" t="n">
        <f aca="false">D76*'Inflation indexes'!$D$162/100*'Inflation indexes'!I169</f>
        <v>4400.8572013452</v>
      </c>
      <c r="J76" s="9" t="n">
        <f aca="false">E76*'Inflation indexes'!$D$162/100*'Inflation indexes'!I169</f>
        <v>5802.04095306535</v>
      </c>
      <c r="K76" s="14" t="n">
        <f aca="false">C76*'Inflation indexes'!$D$162/100*'Inflation indexes'!I169</f>
        <v>4632.73966935603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962.464892885682</v>
      </c>
      <c r="U76" s="18" t="n">
        <f aca="false">Adequacy_central!AA74</f>
        <v>944.470672936543</v>
      </c>
      <c r="V76" s="18" t="n">
        <f aca="false">Adequacy_central!AB74</f>
        <v>909.114918217017</v>
      </c>
      <c r="W76" s="18" t="n">
        <f aca="false">Adequacy_central!AC74</f>
        <v>1170.40964938115</v>
      </c>
      <c r="X76" s="18" t="n">
        <f aca="false">X72+1</f>
        <v>2033</v>
      </c>
      <c r="Y76" s="23" t="n">
        <f aca="false">S76*'Inflation indexes'!$D$162/100*'Inflation indexes'!I169</f>
        <v>38594.1695831138</v>
      </c>
      <c r="Z76" s="23" t="n">
        <f aca="false">T76*'Inflation indexes'!$D$162/100*'Inflation indexes'!I169</f>
        <v>5029.5682124145</v>
      </c>
      <c r="AA76" s="23" t="n">
        <f aca="false">V76*'Inflation indexes'!$D$162/100*'Inflation indexes'!I169</f>
        <v>4750.776394957</v>
      </c>
      <c r="AB76" s="23" t="n">
        <f aca="false">W76*'Inflation indexes'!$D$162/100*'Inflation indexes'!I169</f>
        <v>6116.22845835048</v>
      </c>
      <c r="AC76" s="23" t="n">
        <f aca="false">U76*'Inflation indexes'!$D$162/100*'Inflation indexes'!I169</f>
        <v>4935.53552890328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1009.71501976047</v>
      </c>
      <c r="AM76" s="14" t="n">
        <f aca="false">Adequacy_high!AA74</f>
        <v>993.478354844947</v>
      </c>
      <c r="AN76" s="14" t="n">
        <f aca="false">Adequacy_high!AB74</f>
        <v>955.046489456887</v>
      </c>
      <c r="AO76" s="14" t="n">
        <f aca="false">Adequacy_high!AC74</f>
        <v>1329.41242423688</v>
      </c>
      <c r="AP76" s="14" t="n">
        <f aca="false">AP72+1</f>
        <v>2033</v>
      </c>
      <c r="AQ76" s="24" t="n">
        <f aca="false">AK76*'Inflation indexes'!$D$162/100*'Inflation indexes'!I169</f>
        <v>42968.8738918205</v>
      </c>
      <c r="AR76" s="24" t="n">
        <f aca="false">AL76*'Inflation indexes'!$D$162/100*'Inflation indexes'!I169</f>
        <v>5276.48395751711</v>
      </c>
      <c r="AS76" s="24" t="n">
        <f aca="false">AN76*'Inflation indexes'!$D$162/100*'Inflation indexes'!I169</f>
        <v>4990.8017427509</v>
      </c>
      <c r="AT76" s="24" t="n">
        <f aca="false">AO76*'Inflation indexes'!$D$162/100*'Inflation indexes'!I169</f>
        <v>6947.13180662983</v>
      </c>
      <c r="AU76" s="24" t="n">
        <f aca="false">AM76*'Inflation indexes'!$D$162/100*'Inflation indexes'!I169</f>
        <v>5191.63575750653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772.156095799996</v>
      </c>
      <c r="C77" s="14" t="n">
        <f aca="false">Adequacy_low!AA75</f>
        <v>734.355648214371</v>
      </c>
      <c r="D77" s="14" t="n">
        <f aca="false">Adequacy_low!AB75</f>
        <v>688.499818792044</v>
      </c>
      <c r="E77" s="14" t="n">
        <f aca="false">Adequacy_low!AC75</f>
        <v>966.63976041861</v>
      </c>
      <c r="F77" s="14" t="n">
        <f aca="false">F73+1</f>
        <v>2033</v>
      </c>
      <c r="G77" s="11" t="n">
        <f aca="false">A77*'Inflation indexes'!$D$162/100*'Inflation indexes'!I170</f>
        <v>33928.5145079354</v>
      </c>
      <c r="H77" s="14" t="n">
        <f aca="false">B77*'Inflation indexes'!$D$162/100*'Inflation indexes'!I170</f>
        <v>4035.06848214881</v>
      </c>
      <c r="I77" s="14" t="n">
        <f aca="false">D77*'Inflation indexes'!$D$162/100*'Inflation indexes'!I170</f>
        <v>3597.90453495628</v>
      </c>
      <c r="J77" s="9" t="n">
        <f aca="false">E77*'Inflation indexes'!$D$162/100*'Inflation indexes'!I170</f>
        <v>5051.3848845756</v>
      </c>
      <c r="K77" s="14" t="n">
        <f aca="false">C77*'Inflation indexes'!$D$162/100*'Inflation indexes'!I170</f>
        <v>3837.53407752063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812.663145918029</v>
      </c>
      <c r="U77" s="18" t="n">
        <f aca="false">Adequacy_central!AA75</f>
        <v>781.653553253766</v>
      </c>
      <c r="V77" s="18" t="n">
        <f aca="false">Adequacy_central!AB75</f>
        <v>745.806066959513</v>
      </c>
      <c r="W77" s="18" t="n">
        <f aca="false">Adequacy_central!AC75</f>
        <v>1033.060574889</v>
      </c>
      <c r="X77" s="18" t="n">
        <f aca="false">X73+1</f>
        <v>2033</v>
      </c>
      <c r="Y77" s="23" t="n">
        <f aca="false">S77*'Inflation indexes'!$D$162/100*'Inflation indexes'!I170</f>
        <v>38741.6797003712</v>
      </c>
      <c r="Z77" s="23" t="n">
        <f aca="false">T77*'Inflation indexes'!$D$162/100*'Inflation indexes'!I170</f>
        <v>4246.74682299873</v>
      </c>
      <c r="AA77" s="23" t="n">
        <f aca="false">V77*'Inflation indexes'!$D$162/100*'Inflation indexes'!I170</f>
        <v>3897.37071422821</v>
      </c>
      <c r="AB77" s="23" t="n">
        <f aca="false">W77*'Inflation indexes'!$D$162/100*'Inflation indexes'!I170</f>
        <v>5398.48119902021</v>
      </c>
      <c r="AC77" s="23" t="n">
        <f aca="false">U77*'Inflation indexes'!$D$162/100*'Inflation indexes'!I170</f>
        <v>4084.69949774359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849.507423226201</v>
      </c>
      <c r="AM77" s="14" t="n">
        <f aca="false">Adequacy_high!AA75</f>
        <v>819.309344168038</v>
      </c>
      <c r="AN77" s="14" t="n">
        <f aca="false">Adequacy_high!AB75</f>
        <v>785.545893394627</v>
      </c>
      <c r="AO77" s="14" t="n">
        <f aca="false">Adequacy_high!AC75</f>
        <v>1100.99970044631</v>
      </c>
      <c r="AP77" s="14" t="n">
        <f aca="false">AP73+1</f>
        <v>2033</v>
      </c>
      <c r="AQ77" s="24" t="n">
        <f aca="false">AK77*'Inflation indexes'!$D$162/100*'Inflation indexes'!I170</f>
        <v>43057.66281778</v>
      </c>
      <c r="AR77" s="24" t="n">
        <f aca="false">AL77*'Inflation indexes'!$D$162/100*'Inflation indexes'!I170</f>
        <v>4439.28455328723</v>
      </c>
      <c r="AS77" s="24" t="n">
        <f aca="false">AN77*'Inflation indexes'!$D$162/100*'Inflation indexes'!I170</f>
        <v>4105.039761985</v>
      </c>
      <c r="AT77" s="24" t="n">
        <f aca="false">AO77*'Inflation indexes'!$D$162/100*'Inflation indexes'!I170</f>
        <v>5753.51177603978</v>
      </c>
      <c r="AU77" s="24" t="n">
        <f aca="false">AM77*'Inflation indexes'!$D$162/100*'Inflation indexes'!I170</f>
        <v>4281.47796768644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754.917381437476</v>
      </c>
      <c r="C78" s="14" t="n">
        <f aca="false">Adequacy_low!AA76</f>
        <v>722.937927682033</v>
      </c>
      <c r="D78" s="14" t="n">
        <f aca="false">Adequacy_low!AB76</f>
        <v>681.272059741317</v>
      </c>
      <c r="E78" s="14" t="n">
        <f aca="false">Adequacy_low!AC76</f>
        <v>951.30947051573</v>
      </c>
      <c r="F78" s="14" t="n">
        <f aca="false">F74+1</f>
        <v>2033</v>
      </c>
      <c r="G78" s="11" t="n">
        <f aca="false">A78*'Inflation indexes'!$D$162/100*'Inflation indexes'!I171</f>
        <v>34095.1472637015</v>
      </c>
      <c r="H78" s="14" t="n">
        <f aca="false">B78*'Inflation indexes'!$D$162/100*'Inflation indexes'!I171</f>
        <v>3944.98385628712</v>
      </c>
      <c r="I78" s="14" t="n">
        <f aca="false">D78*'Inflation indexes'!$D$162/100*'Inflation indexes'!I171</f>
        <v>3560.13431867386</v>
      </c>
      <c r="J78" s="9" t="n">
        <f aca="false">E78*'Inflation indexes'!$D$162/100*'Inflation indexes'!I171</f>
        <v>4971.2731429915</v>
      </c>
      <c r="K78" s="14" t="n">
        <f aca="false">C78*'Inflation indexes'!$D$162/100*'Inflation indexes'!I171</f>
        <v>3777.86831238763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810.099503373121</v>
      </c>
      <c r="U78" s="18" t="n">
        <f aca="false">Adequacy_central!AA76</f>
        <v>769.555086262507</v>
      </c>
      <c r="V78" s="18" t="n">
        <f aca="false">Adequacy_central!AB76</f>
        <v>732.867520899027</v>
      </c>
      <c r="W78" s="18" t="n">
        <f aca="false">Adequacy_central!AC76</f>
        <v>1037.63758094215</v>
      </c>
      <c r="X78" s="18" t="n">
        <f aca="false">X74+1</f>
        <v>2033</v>
      </c>
      <c r="Y78" s="23" t="n">
        <f aca="false">S78*'Inflation indexes'!$D$162/100*'Inflation indexes'!I171</f>
        <v>38799.6112688609</v>
      </c>
      <c r="Z78" s="23" t="n">
        <f aca="false">T78*'Inflation indexes'!$D$162/100*'Inflation indexes'!I171</f>
        <v>4233.34995507433</v>
      </c>
      <c r="AA78" s="23" t="n">
        <f aca="false">V78*'Inflation indexes'!$D$162/100*'Inflation indexes'!I171</f>
        <v>3829.75754676444</v>
      </c>
      <c r="AB78" s="23" t="n">
        <f aca="false">W78*'Inflation indexes'!$D$162/100*'Inflation indexes'!I171</f>
        <v>5422.39933288993</v>
      </c>
      <c r="AC78" s="23" t="n">
        <f aca="false">U78*'Inflation indexes'!$D$162/100*'Inflation indexes'!I171</f>
        <v>4021.47634493255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841.001620664443</v>
      </c>
      <c r="AM78" s="14" t="n">
        <f aca="false">Adequacy_high!AA76</f>
        <v>810.509182134252</v>
      </c>
      <c r="AN78" s="14" t="n">
        <f aca="false">Adequacy_high!AB76</f>
        <v>779.743067574049</v>
      </c>
      <c r="AO78" s="14" t="n">
        <f aca="false">Adequacy_high!AC76</f>
        <v>1086.95354503199</v>
      </c>
      <c r="AP78" s="14" t="n">
        <f aca="false">AP74+1</f>
        <v>2033</v>
      </c>
      <c r="AQ78" s="24" t="n">
        <f aca="false">AK78*'Inflation indexes'!$D$162/100*'Inflation indexes'!I171</f>
        <v>43447.8548854227</v>
      </c>
      <c r="AR78" s="24" t="n">
        <f aca="false">AL78*'Inflation indexes'!$D$162/100*'Inflation indexes'!I171</f>
        <v>4394.835644551</v>
      </c>
      <c r="AS78" s="24" t="n">
        <f aca="false">AN78*'Inflation indexes'!$D$162/100*'Inflation indexes'!I171</f>
        <v>4074.71584211521</v>
      </c>
      <c r="AT78" s="24" t="n">
        <f aca="false">AO78*'Inflation indexes'!$D$162/100*'Inflation indexes'!I171</f>
        <v>5680.11055662838</v>
      </c>
      <c r="AU78" s="24" t="n">
        <f aca="false">AM78*'Inflation indexes'!$D$162/100*'Inflation indexes'!I171</f>
        <v>4235.49081994069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775.972705434392</v>
      </c>
      <c r="C79" s="14" t="n">
        <f aca="false">Adequacy_low!AA77</f>
        <v>741.210873429524</v>
      </c>
      <c r="D79" s="14" t="n">
        <f aca="false">Adequacy_low!AB77</f>
        <v>702.773660443551</v>
      </c>
      <c r="E79" s="14" t="n">
        <f aca="false">Adequacy_low!AC77</f>
        <v>960.663002512762</v>
      </c>
      <c r="F79" s="14" t="n">
        <f aca="false">F75+1</f>
        <v>2033</v>
      </c>
      <c r="G79" s="11" t="n">
        <f aca="false">A79*'Inflation indexes'!$D$162/100*'Inflation indexes'!I172</f>
        <v>34109.1785566021</v>
      </c>
      <c r="H79" s="14" t="n">
        <f aca="false">B79*'Inflation indexes'!$D$162/100*'Inflation indexes'!I172</f>
        <v>4055.01300026915</v>
      </c>
      <c r="I79" s="14" t="n">
        <f aca="false">D79*'Inflation indexes'!$D$162/100*'Inflation indexes'!I172</f>
        <v>3672.49557798561</v>
      </c>
      <c r="J79" s="9" t="n">
        <f aca="false">E79*'Inflation indexes'!$D$162/100*'Inflation indexes'!I172</f>
        <v>5020.15204502088</v>
      </c>
      <c r="K79" s="14" t="n">
        <f aca="false">C79*'Inflation indexes'!$D$162/100*'Inflation indexes'!I172</f>
        <v>3873.35753776934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802.095454924536</v>
      </c>
      <c r="U79" s="18" t="n">
        <f aca="false">Adequacy_central!AA77</f>
        <v>774.287010567976</v>
      </c>
      <c r="V79" s="18" t="n">
        <f aca="false">Adequacy_central!AB77</f>
        <v>736.999760275513</v>
      </c>
      <c r="W79" s="18" t="n">
        <f aca="false">Adequacy_central!AC77</f>
        <v>1012.83524119916</v>
      </c>
      <c r="X79" s="18" t="n">
        <f aca="false">X75+1</f>
        <v>2033</v>
      </c>
      <c r="Y79" s="23" t="n">
        <f aca="false">S79*'Inflation indexes'!$D$162/100*'Inflation indexes'!I172</f>
        <v>38975.7638105135</v>
      </c>
      <c r="Z79" s="23" t="n">
        <f aca="false">T79*'Inflation indexes'!$D$162/100*'Inflation indexes'!I172</f>
        <v>4191.52307084697</v>
      </c>
      <c r="AA79" s="23" t="n">
        <f aca="false">V79*'Inflation indexes'!$D$162/100*'Inflation indexes'!I172</f>
        <v>3851.35145628538</v>
      </c>
      <c r="AB79" s="23" t="n">
        <f aca="false">W79*'Inflation indexes'!$D$162/100*'Inflation indexes'!I172</f>
        <v>5292.78934868486</v>
      </c>
      <c r="AC79" s="23" t="n">
        <f aca="false">U79*'Inflation indexes'!$D$162/100*'Inflation indexes'!I172</f>
        <v>4046.20403759568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840.281292986056</v>
      </c>
      <c r="AM79" s="14" t="n">
        <f aca="false">Adequacy_high!AA77</f>
        <v>813.26038961256</v>
      </c>
      <c r="AN79" s="14" t="n">
        <f aca="false">Adequacy_high!AB77</f>
        <v>781.067296018227</v>
      </c>
      <c r="AO79" s="14" t="n">
        <f aca="false">Adequacy_high!AC77</f>
        <v>1083.90020552624</v>
      </c>
      <c r="AP79" s="14" t="n">
        <f aca="false">AP75+1</f>
        <v>2033</v>
      </c>
      <c r="AQ79" s="24" t="n">
        <f aca="false">AK79*'Inflation indexes'!$D$162/100*'Inflation indexes'!I172</f>
        <v>43637.8499490371</v>
      </c>
      <c r="AR79" s="24" t="n">
        <f aca="false">AL79*'Inflation indexes'!$D$162/100*'Inflation indexes'!I172</f>
        <v>4391.07141666018</v>
      </c>
      <c r="AS79" s="24" t="n">
        <f aca="false">AN79*'Inflation indexes'!$D$162/100*'Inflation indexes'!I172</f>
        <v>4081.63588391419</v>
      </c>
      <c r="AT79" s="24" t="n">
        <f aca="false">AO79*'Inflation indexes'!$D$162/100*'Inflation indexes'!I172</f>
        <v>5664.15467144921</v>
      </c>
      <c r="AU79" s="24" t="n">
        <f aca="false">AM79*'Inflation indexes'!$D$162/100*'Inflation indexes'!I172</f>
        <v>4249.86784894293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913.24794599997</v>
      </c>
      <c r="C80" s="14" t="n">
        <f aca="false">Adequacy_low!AA78</f>
        <v>894.36238042854</v>
      </c>
      <c r="D80" s="14" t="n">
        <f aca="false">Adequacy_low!AB78</f>
        <v>849.883257279424</v>
      </c>
      <c r="E80" s="14" t="n">
        <f aca="false">Adequacy_low!AC78</f>
        <v>1161.40012289067</v>
      </c>
      <c r="F80" s="14" t="n">
        <f aca="false">F76+1</f>
        <v>2034</v>
      </c>
      <c r="G80" s="11" t="n">
        <f aca="false">A80*'Inflation indexes'!$D$162/100*'Inflation indexes'!I173</f>
        <v>34191.9763235368</v>
      </c>
      <c r="H80" s="14" t="n">
        <f aca="false">B80*'Inflation indexes'!$D$162/100*'Inflation indexes'!I173</f>
        <v>4772.37442446626</v>
      </c>
      <c r="I80" s="14" t="n">
        <f aca="false">D80*'Inflation indexes'!$D$162/100*'Inflation indexes'!I173</f>
        <v>4441.24855532118</v>
      </c>
      <c r="J80" s="9" t="n">
        <f aca="false">E80*'Inflation indexes'!$D$162/100*'Inflation indexes'!I173</f>
        <v>6069.14723140871</v>
      </c>
      <c r="K80" s="14" t="n">
        <f aca="false">C80*'Inflation indexes'!$D$162/100*'Inflation indexes'!I173</f>
        <v>4673.68382185451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958.027986771037</v>
      </c>
      <c r="U80" s="18" t="n">
        <f aca="false">Adequacy_central!AA78</f>
        <v>946.412190761179</v>
      </c>
      <c r="V80" s="18" t="n">
        <f aca="false">Adequacy_central!AB78</f>
        <v>907.400975544752</v>
      </c>
      <c r="W80" s="18" t="n">
        <f aca="false">Adequacy_central!AC78</f>
        <v>1216.18970983156</v>
      </c>
      <c r="X80" s="18" t="n">
        <f aca="false">X76+1</f>
        <v>2034</v>
      </c>
      <c r="Y80" s="23" t="n">
        <f aca="false">S80*'Inflation indexes'!$D$162/100*'Inflation indexes'!I173</f>
        <v>39215.81106379</v>
      </c>
      <c r="Z80" s="23" t="n">
        <f aca="false">T80*'Inflation indexes'!$D$162/100*'Inflation indexes'!I173</f>
        <v>5006.38220103825</v>
      </c>
      <c r="AA80" s="23" t="n">
        <f aca="false">V80*'Inflation indexes'!$D$162/100*'Inflation indexes'!I173</f>
        <v>4741.81981727189</v>
      </c>
      <c r="AB80" s="23" t="n">
        <f aca="false">W80*'Inflation indexes'!$D$162/100*'Inflation indexes'!I173</f>
        <v>6355.46205378418</v>
      </c>
      <c r="AC80" s="23" t="n">
        <f aca="false">U80*'Inflation indexes'!$D$162/100*'Inflation indexes'!I173</f>
        <v>4945.68134970859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1027.98874712743</v>
      </c>
      <c r="AM80" s="14" t="n">
        <f aca="false">Adequacy_high!AA78</f>
        <v>1002.94424257273</v>
      </c>
      <c r="AN80" s="14" t="n">
        <f aca="false">Adequacy_high!AB78</f>
        <v>964.264831826061</v>
      </c>
      <c r="AO80" s="14" t="n">
        <f aca="false">Adequacy_high!AC78</f>
        <v>1338.88235827476</v>
      </c>
      <c r="AP80" s="14" t="n">
        <f aca="false">AP76+1</f>
        <v>2034</v>
      </c>
      <c r="AQ80" s="24" t="n">
        <f aca="false">AK80*'Inflation indexes'!$D$162/100*'Inflation indexes'!I173</f>
        <v>43793.9065708857</v>
      </c>
      <c r="AR80" s="24" t="n">
        <f aca="false">AL80*'Inflation indexes'!$D$162/100*'Inflation indexes'!I173</f>
        <v>5371.97726742025</v>
      </c>
      <c r="AS80" s="24" t="n">
        <f aca="false">AN80*'Inflation indexes'!$D$162/100*'Inflation indexes'!I173</f>
        <v>5038.97418217582</v>
      </c>
      <c r="AT80" s="24" t="n">
        <f aca="false">AO80*'Inflation indexes'!$D$162/100*'Inflation indexes'!I173</f>
        <v>6996.61899266921</v>
      </c>
      <c r="AU80" s="24" t="n">
        <f aca="false">AM80*'Inflation indexes'!$D$162/100*'Inflation indexes'!I173</f>
        <v>5241.10179867839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771.650368260784</v>
      </c>
      <c r="C81" s="14" t="n">
        <f aca="false">Adequacy_low!AA79</f>
        <v>740.794286877713</v>
      </c>
      <c r="D81" s="14" t="n">
        <f aca="false">Adequacy_low!AB79</f>
        <v>695.322588187867</v>
      </c>
      <c r="E81" s="14" t="n">
        <f aca="false">Adequacy_low!AC79</f>
        <v>1034.51411717547</v>
      </c>
      <c r="F81" s="14" t="n">
        <f aca="false">F77+1</f>
        <v>2034</v>
      </c>
      <c r="G81" s="11" t="n">
        <f aca="false">A81*'Inflation indexes'!$D$162/100*'Inflation indexes'!I174</f>
        <v>34189.7351840326</v>
      </c>
      <c r="H81" s="14" t="n">
        <f aca="false">B81*'Inflation indexes'!$D$162/100*'Inflation indexes'!I174</f>
        <v>4032.42569364383</v>
      </c>
      <c r="I81" s="14" t="n">
        <f aca="false">D81*'Inflation indexes'!$D$162/100*'Inflation indexes'!I174</f>
        <v>3633.55839030988</v>
      </c>
      <c r="J81" s="9" t="n">
        <f aca="false">E81*'Inflation indexes'!$D$162/100*'Inflation indexes'!I174</f>
        <v>5406.07699823688</v>
      </c>
      <c r="K81" s="14" t="n">
        <f aca="false">C81*'Inflation indexes'!$D$162/100*'Inflation indexes'!I174</f>
        <v>3871.18057475054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825.852959549311</v>
      </c>
      <c r="U81" s="18" t="n">
        <f aca="false">Adequacy_central!AA79</f>
        <v>783.317557025284</v>
      </c>
      <c r="V81" s="18" t="n">
        <f aca="false">Adequacy_central!AB79</f>
        <v>748.194606261373</v>
      </c>
      <c r="W81" s="18" t="n">
        <f aca="false">Adequacy_central!AC79</f>
        <v>1051.03078090893</v>
      </c>
      <c r="X81" s="18" t="n">
        <f aca="false">X77+1</f>
        <v>2034</v>
      </c>
      <c r="Y81" s="23" t="n">
        <f aca="false">S81*'Inflation indexes'!$D$162/100*'Inflation indexes'!I174</f>
        <v>39168.9837081942</v>
      </c>
      <c r="Z81" s="23" t="n">
        <f aca="false">T81*'Inflation indexes'!$D$162/100*'Inflation indexes'!I174</f>
        <v>4315.6730434333</v>
      </c>
      <c r="AA81" s="23" t="n">
        <f aca="false">V81*'Inflation indexes'!$D$162/100*'Inflation indexes'!I174</f>
        <v>3909.85254232972</v>
      </c>
      <c r="AB81" s="23" t="n">
        <f aca="false">W81*'Inflation indexes'!$D$162/100*'Inflation indexes'!I174</f>
        <v>5492.38839255682</v>
      </c>
      <c r="AC81" s="23" t="n">
        <f aca="false">U81*'Inflation indexes'!$D$162/100*'Inflation indexes'!I174</f>
        <v>4093.3951089149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848.957931040054</v>
      </c>
      <c r="AM81" s="14" t="n">
        <f aca="false">Adequacy_high!AA79</f>
        <v>809.387662114594</v>
      </c>
      <c r="AN81" s="14" t="n">
        <f aca="false">Adequacy_high!AB79</f>
        <v>774.454668363556</v>
      </c>
      <c r="AO81" s="14" t="n">
        <f aca="false">Adequacy_high!AC79</f>
        <v>1106.41815732486</v>
      </c>
      <c r="AP81" s="14" t="n">
        <f aca="false">AP77+1</f>
        <v>2034</v>
      </c>
      <c r="AQ81" s="24" t="n">
        <f aca="false">AK81*'Inflation indexes'!$D$162/100*'Inflation indexes'!I174</f>
        <v>44031.7886852358</v>
      </c>
      <c r="AR81" s="24" t="n">
        <f aca="false">AL81*'Inflation indexes'!$D$162/100*'Inflation indexes'!I174</f>
        <v>4436.41306316552</v>
      </c>
      <c r="AS81" s="24" t="n">
        <f aca="false">AN81*'Inflation indexes'!$D$162/100*'Inflation indexes'!I174</f>
        <v>4047.08016962444</v>
      </c>
      <c r="AT81" s="24" t="n">
        <f aca="false">AO81*'Inflation indexes'!$D$162/100*'Inflation indexes'!I174</f>
        <v>5781.82709297044</v>
      </c>
      <c r="AU81" s="24" t="n">
        <f aca="false">AM81*'Inflation indexes'!$D$162/100*'Inflation indexes'!I174</f>
        <v>4229.63007480375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779.614306893778</v>
      </c>
      <c r="C82" s="14" t="n">
        <f aca="false">Adequacy_low!AA80</f>
        <v>738.188817891914</v>
      </c>
      <c r="D82" s="14" t="n">
        <f aca="false">Adequacy_low!AB80</f>
        <v>699.21844659436</v>
      </c>
      <c r="E82" s="14" t="n">
        <f aca="false">Adequacy_low!AC80</f>
        <v>929.401394821646</v>
      </c>
      <c r="F82" s="14" t="n">
        <f aca="false">F78+1</f>
        <v>2034</v>
      </c>
      <c r="G82" s="11" t="n">
        <f aca="false">A82*'Inflation indexes'!$D$162/100*'Inflation indexes'!I175</f>
        <v>34093.7082649651</v>
      </c>
      <c r="H82" s="14" t="n">
        <f aca="false">B82*'Inflation indexes'!$D$162/100*'Inflation indexes'!I175</f>
        <v>4074.04297536518</v>
      </c>
      <c r="I82" s="14" t="n">
        <f aca="false">D82*'Inflation indexes'!$D$162/100*'Inflation indexes'!I175</f>
        <v>3653.91704000839</v>
      </c>
      <c r="J82" s="9" t="n">
        <f aca="false">E82*'Inflation indexes'!$D$162/100*'Inflation indexes'!I175</f>
        <v>4856.78776080186</v>
      </c>
      <c r="K82" s="14" t="n">
        <f aca="false">C82*'Inflation indexes'!$D$162/100*'Inflation indexes'!I175</f>
        <v>3857.56513372379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783.705377718967</v>
      </c>
      <c r="U82" s="18" t="n">
        <f aca="false">Adequacy_central!AA80</f>
        <v>756.315517196367</v>
      </c>
      <c r="V82" s="18" t="n">
        <f aca="false">Adequacy_central!AB80</f>
        <v>719.185278886769</v>
      </c>
      <c r="W82" s="18" t="n">
        <f aca="false">Adequacy_central!AC80</f>
        <v>1014.8294800672</v>
      </c>
      <c r="X82" s="18" t="n">
        <f aca="false">X78+1</f>
        <v>2034</v>
      </c>
      <c r="Y82" s="23" t="n">
        <f aca="false">S82*'Inflation indexes'!$D$162/100*'Inflation indexes'!I175</f>
        <v>39252.0487955897</v>
      </c>
      <c r="Z82" s="23" t="n">
        <f aca="false">T82*'Inflation indexes'!$D$162/100*'Inflation indexes'!I175</f>
        <v>4095.42174972796</v>
      </c>
      <c r="AA82" s="23" t="n">
        <f aca="false">V82*'Inflation indexes'!$D$162/100*'Inflation indexes'!I175</f>
        <v>3758.25803544918</v>
      </c>
      <c r="AB82" s="23" t="n">
        <f aca="false">W82*'Inflation indexes'!$D$162/100*'Inflation indexes'!I175</f>
        <v>5303.21067469146</v>
      </c>
      <c r="AC82" s="23" t="n">
        <f aca="false">U82*'Inflation indexes'!$D$162/100*'Inflation indexes'!I175</f>
        <v>3952.2901167248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829.584220546931</v>
      </c>
      <c r="AM82" s="14" t="n">
        <f aca="false">Adequacy_high!AA80</f>
        <v>795.847203699882</v>
      </c>
      <c r="AN82" s="14" t="n">
        <f aca="false">Adequacy_high!AB80</f>
        <v>760.273363890895</v>
      </c>
      <c r="AO82" s="14" t="n">
        <f aca="false">Adequacy_high!AC80</f>
        <v>1089.62321359128</v>
      </c>
      <c r="AP82" s="14" t="n">
        <f aca="false">AP78+1</f>
        <v>2034</v>
      </c>
      <c r="AQ82" s="24" t="n">
        <f aca="false">AK82*'Inflation indexes'!$D$162/100*'Inflation indexes'!I175</f>
        <v>44142.3922714158</v>
      </c>
      <c r="AR82" s="24" t="n">
        <f aca="false">AL82*'Inflation indexes'!$D$162/100*'Inflation indexes'!I175</f>
        <v>4335.17155381489</v>
      </c>
      <c r="AS82" s="24" t="n">
        <f aca="false">AN82*'Inflation indexes'!$D$162/100*'Inflation indexes'!I175</f>
        <v>3972.97269961334</v>
      </c>
      <c r="AT82" s="24" t="n">
        <f aca="false">AO82*'Inflation indexes'!$D$162/100*'Inflation indexes'!I175</f>
        <v>5694.06148639501</v>
      </c>
      <c r="AU82" s="24" t="n">
        <f aca="false">AM82*'Inflation indexes'!$D$162/100*'Inflation indexes'!I175</f>
        <v>4158.871484306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784.454919668913</v>
      </c>
      <c r="C83" s="14" t="n">
        <f aca="false">Adequacy_low!AA81</f>
        <v>746.463615875948</v>
      </c>
      <c r="D83" s="14" t="n">
        <f aca="false">Adequacy_low!AB81</f>
        <v>708.220492478449</v>
      </c>
      <c r="E83" s="14" t="n">
        <f aca="false">Adequacy_low!AC81</f>
        <v>963.62511309425</v>
      </c>
      <c r="F83" s="14" t="n">
        <f aca="false">F79+1</f>
        <v>2034</v>
      </c>
      <c r="G83" s="11" t="n">
        <f aca="false">A83*'Inflation indexes'!$D$162/100*'Inflation indexes'!I176</f>
        <v>34248.9112910185</v>
      </c>
      <c r="H83" s="14" t="n">
        <f aca="false">B83*'Inflation indexes'!$D$162/100*'Inflation indexes'!I176</f>
        <v>4099.33864310577</v>
      </c>
      <c r="I83" s="14" t="n">
        <f aca="false">D83*'Inflation indexes'!$D$162/100*'Inflation indexes'!I176</f>
        <v>3700.95917542546</v>
      </c>
      <c r="J83" s="9" t="n">
        <f aca="false">E83*'Inflation indexes'!$D$162/100*'Inflation indexes'!I176</f>
        <v>5035.63119374873</v>
      </c>
      <c r="K83" s="14" t="n">
        <f aca="false">C83*'Inflation indexes'!$D$162/100*'Inflation indexes'!I176</f>
        <v>3900.80687813679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804.121011733435</v>
      </c>
      <c r="U83" s="18" t="n">
        <f aca="false">Adequacy_central!AA81</f>
        <v>775.611080784057</v>
      </c>
      <c r="V83" s="18" t="n">
        <f aca="false">Adequacy_central!AB81</f>
        <v>738.341427378615</v>
      </c>
      <c r="W83" s="18" t="n">
        <f aca="false">Adequacy_central!AC81</f>
        <v>1063.24027299466</v>
      </c>
      <c r="X83" s="18" t="n">
        <f aca="false">X79+1</f>
        <v>2034</v>
      </c>
      <c r="Y83" s="23" t="n">
        <f aca="false">S83*'Inflation indexes'!$D$162/100*'Inflation indexes'!I176</f>
        <v>39394.6553961626</v>
      </c>
      <c r="Z83" s="23" t="n">
        <f aca="false">T83*'Inflation indexes'!$D$162/100*'Inflation indexes'!I176</f>
        <v>4202.10805551891</v>
      </c>
      <c r="AA83" s="23" t="n">
        <f aca="false">V83*'Inflation indexes'!$D$162/100*'Inflation indexes'!I176</f>
        <v>3858.36262756372</v>
      </c>
      <c r="AB83" s="23" t="n">
        <f aca="false">W83*'Inflation indexes'!$D$162/100*'Inflation indexes'!I176</f>
        <v>5556.19173098302</v>
      </c>
      <c r="AC83" s="23" t="n">
        <f aca="false">U83*'Inflation indexes'!$D$162/100*'Inflation indexes'!I176</f>
        <v>4053.12325253955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863.330014968045</v>
      </c>
      <c r="AM83" s="14" t="n">
        <f aca="false">Adequacy_high!AA81</f>
        <v>804.168677206252</v>
      </c>
      <c r="AN83" s="14" t="n">
        <f aca="false">Adequacy_high!AB81</f>
        <v>768.023430625247</v>
      </c>
      <c r="AO83" s="14" t="n">
        <f aca="false">Adequacy_high!AC81</f>
        <v>1216.52943342829</v>
      </c>
      <c r="AP83" s="14" t="n">
        <f aca="false">AP79+1</f>
        <v>2034</v>
      </c>
      <c r="AQ83" s="24" t="n">
        <f aca="false">AK83*'Inflation indexes'!$D$162/100*'Inflation indexes'!I176</f>
        <v>44345.8527219789</v>
      </c>
      <c r="AR83" s="24" t="n">
        <f aca="false">AL83*'Inflation indexes'!$D$162/100*'Inflation indexes'!I176</f>
        <v>4511.51749243322</v>
      </c>
      <c r="AS83" s="24" t="n">
        <f aca="false">AN83*'Inflation indexes'!$D$162/100*'Inflation indexes'!I176</f>
        <v>4013.47234752706</v>
      </c>
      <c r="AT83" s="24" t="n">
        <f aca="false">AO83*'Inflation indexes'!$D$162/100*'Inflation indexes'!I176</f>
        <v>6357.23735282703</v>
      </c>
      <c r="AU83" s="24" t="n">
        <f aca="false">AM83*'Inflation indexes'!$D$162/100*'Inflation indexes'!I176</f>
        <v>4202.35714174396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928.095695667937</v>
      </c>
      <c r="C84" s="14" t="n">
        <f aca="false">Adequacy_low!AA82</f>
        <v>902.881833274527</v>
      </c>
      <c r="D84" s="14" t="n">
        <f aca="false">Adequacy_low!AB82</f>
        <v>854.754401807599</v>
      </c>
      <c r="E84" s="14" t="n">
        <f aca="false">Adequacy_low!AC82</f>
        <v>1161.60882469192</v>
      </c>
      <c r="F84" s="14" t="n">
        <f aca="false">F80+1</f>
        <v>2035</v>
      </c>
      <c r="G84" s="11" t="n">
        <f aca="false">A84*'Inflation indexes'!$D$162/100*'Inflation indexes'!I177</f>
        <v>34272.2918939397</v>
      </c>
      <c r="H84" s="14" t="n">
        <f aca="false">B84*'Inflation indexes'!$D$162/100*'Inflation indexes'!I177</f>
        <v>4849.96454781298</v>
      </c>
      <c r="I84" s="14" t="n">
        <f aca="false">D84*'Inflation indexes'!$D$162/100*'Inflation indexes'!I177</f>
        <v>4466.70377333285</v>
      </c>
      <c r="J84" s="9" t="n">
        <f aca="false">E84*'Inflation indexes'!$D$162/100*'Inflation indexes'!I177</f>
        <v>6070.23784775555</v>
      </c>
      <c r="K84" s="14" t="n">
        <f aca="false">C84*'Inflation indexes'!$D$162/100*'Inflation indexes'!I177</f>
        <v>4718.20406309975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973.830637769743</v>
      </c>
      <c r="U84" s="18" t="n">
        <f aca="false">Adequacy_central!AA82</f>
        <v>952.455022187915</v>
      </c>
      <c r="V84" s="18" t="n">
        <f aca="false">Adequacy_central!AB82</f>
        <v>909.320453434868</v>
      </c>
      <c r="W84" s="18" t="n">
        <f aca="false">Adequacy_central!AC82</f>
        <v>1258.97522361687</v>
      </c>
      <c r="X84" s="18" t="n">
        <f aca="false">X80+1</f>
        <v>2035</v>
      </c>
      <c r="Y84" s="23" t="n">
        <f aca="false">S84*'Inflation indexes'!$D$162/100*'Inflation indexes'!I177</f>
        <v>39376.4854350731</v>
      </c>
      <c r="Z84" s="23" t="n">
        <f aca="false">T84*'Inflation indexes'!$D$162/100*'Inflation indexes'!I177</f>
        <v>5088.96236756949</v>
      </c>
      <c r="AA84" s="23" t="n">
        <f aca="false">V84*'Inflation indexes'!$D$162/100*'Inflation indexes'!I177</f>
        <v>4751.85046363823</v>
      </c>
      <c r="AB84" s="23" t="n">
        <f aca="false">W84*'Inflation indexes'!$D$162/100*'Inflation indexes'!I177</f>
        <v>6579.04699872825</v>
      </c>
      <c r="AC84" s="23" t="n">
        <f aca="false">U84*'Inflation indexes'!$D$162/100*'Inflation indexes'!I177</f>
        <v>4977.25947072012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1033.24611355005</v>
      </c>
      <c r="AM84" s="14" t="n">
        <f aca="false">Adequacy_high!AA82</f>
        <v>987.429496937049</v>
      </c>
      <c r="AN84" s="14" t="n">
        <f aca="false">Adequacy_high!AB82</f>
        <v>956.298616412216</v>
      </c>
      <c r="AO84" s="14" t="n">
        <f aca="false">Adequacy_high!AC82</f>
        <v>1392.27097755994</v>
      </c>
      <c r="AP84" s="14" t="n">
        <f aca="false">AP80+1</f>
        <v>2035</v>
      </c>
      <c r="AQ84" s="24" t="n">
        <f aca="false">AK84*'Inflation indexes'!$D$162/100*'Inflation indexes'!I177</f>
        <v>44455.6895850347</v>
      </c>
      <c r="AR84" s="24" t="n">
        <f aca="false">AL84*'Inflation indexes'!$D$162/100*'Inflation indexes'!I177</f>
        <v>5399.45077137419</v>
      </c>
      <c r="AS84" s="24" t="n">
        <f aca="false">AN84*'Inflation indexes'!$D$162/100*'Inflation indexes'!I177</f>
        <v>4997.3450026443</v>
      </c>
      <c r="AT84" s="24" t="n">
        <f aca="false">AO84*'Inflation indexes'!$D$162/100*'Inflation indexes'!I177</f>
        <v>7275.61275591845</v>
      </c>
      <c r="AU84" s="24" t="n">
        <f aca="false">AM84*'Inflation indexes'!$D$162/100*'Inflation indexes'!I177</f>
        <v>5160.02614381583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777.153514304512</v>
      </c>
      <c r="C85" s="14" t="n">
        <f aca="false">Adequacy_low!AA83</f>
        <v>746.843435670159</v>
      </c>
      <c r="D85" s="14" t="n">
        <f aca="false">Adequacy_low!AB83</f>
        <v>704.581904492905</v>
      </c>
      <c r="E85" s="14" t="n">
        <f aca="false">Adequacy_low!AC83</f>
        <v>974.245999207038</v>
      </c>
      <c r="F85" s="14" t="n">
        <f aca="false">F81+1</f>
        <v>2035</v>
      </c>
      <c r="G85" s="11" t="n">
        <f aca="false">A85*'Inflation indexes'!$D$162/100*'Inflation indexes'!I178</f>
        <v>34317.6241494525</v>
      </c>
      <c r="H85" s="14" t="n">
        <f aca="false">B85*'Inflation indexes'!$D$162/100*'Inflation indexes'!I178</f>
        <v>4061.18357210195</v>
      </c>
      <c r="I85" s="14" t="n">
        <f aca="false">D85*'Inflation indexes'!$D$162/100*'Inflation indexes'!I178</f>
        <v>3681.94494788798</v>
      </c>
      <c r="J85" s="9" t="n">
        <f aca="false">E85*'Inflation indexes'!$D$162/100*'Inflation indexes'!I178</f>
        <v>5091.13292848774</v>
      </c>
      <c r="K85" s="14" t="n">
        <f aca="false">C85*'Inflation indexes'!$D$162/100*'Inflation indexes'!I178</f>
        <v>3902.79170852129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810.638377479974</v>
      </c>
      <c r="U85" s="18" t="n">
        <f aca="false">Adequacy_central!AA83</f>
        <v>789.076053725993</v>
      </c>
      <c r="V85" s="18" t="n">
        <f aca="false">Adequacy_central!AB83</f>
        <v>754.548711530648</v>
      </c>
      <c r="W85" s="18" t="n">
        <f aca="false">Adequacy_central!AC83</f>
        <v>1092.40787391084</v>
      </c>
      <c r="X85" s="18" t="n">
        <f aca="false">X81+1</f>
        <v>2035</v>
      </c>
      <c r="Y85" s="23" t="n">
        <f aca="false">S85*'Inflation indexes'!$D$162/100*'Inflation indexes'!I178</f>
        <v>39419.0777279464</v>
      </c>
      <c r="Z85" s="23" t="n">
        <f aca="false">T85*'Inflation indexes'!$D$162/100*'Inflation indexes'!I178</f>
        <v>4236.16595812894</v>
      </c>
      <c r="AA85" s="23" t="n">
        <f aca="false">V85*'Inflation indexes'!$D$162/100*'Inflation indexes'!I178</f>
        <v>3943.05729204777</v>
      </c>
      <c r="AB85" s="23" t="n">
        <f aca="false">W85*'Inflation indexes'!$D$162/100*'Inflation indexes'!I178</f>
        <v>5708.61333044578</v>
      </c>
      <c r="AC85" s="23" t="n">
        <f aca="false">U85*'Inflation indexes'!$D$162/100*'Inflation indexes'!I178</f>
        <v>4123.48737739271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859.789865107816</v>
      </c>
      <c r="AM85" s="14" t="n">
        <f aca="false">Adequacy_high!AA83</f>
        <v>810.13340010325</v>
      </c>
      <c r="AN85" s="14" t="n">
        <f aca="false">Adequacy_high!AB83</f>
        <v>777.042028324999</v>
      </c>
      <c r="AO85" s="14" t="n">
        <f aca="false">Adequacy_high!AC83</f>
        <v>1146.40565922211</v>
      </c>
      <c r="AP85" s="14" t="n">
        <f aca="false">AP81+1</f>
        <v>2035</v>
      </c>
      <c r="AQ85" s="24" t="n">
        <f aca="false">AK85*'Inflation indexes'!$D$162/100*'Inflation indexes'!I178</f>
        <v>44646.6681564325</v>
      </c>
      <c r="AR85" s="24" t="n">
        <f aca="false">AL85*'Inflation indexes'!$D$162/100*'Inflation indexes'!I178</f>
        <v>4493.01767458448</v>
      </c>
      <c r="AS85" s="24" t="n">
        <f aca="false">AN85*'Inflation indexes'!$D$162/100*'Inflation indexes'!I178</f>
        <v>4060.60097803245</v>
      </c>
      <c r="AT85" s="24" t="n">
        <f aca="false">AO85*'Inflation indexes'!$D$162/100*'Inflation indexes'!I178</f>
        <v>5990.79042235827</v>
      </c>
      <c r="AU85" s="24" t="n">
        <f aca="false">AM85*'Inflation indexes'!$D$162/100*'Inflation indexes'!I178</f>
        <v>4233.5270897601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767.15938817618</v>
      </c>
      <c r="C86" s="14" t="n">
        <f aca="false">Adequacy_low!AA84</f>
        <v>735.592770115086</v>
      </c>
      <c r="D86" s="14" t="n">
        <f aca="false">Adequacy_low!AB84</f>
        <v>691.024617499803</v>
      </c>
      <c r="E86" s="14" t="n">
        <f aca="false">Adequacy_low!AC84</f>
        <v>1008.91111741526</v>
      </c>
      <c r="F86" s="14" t="n">
        <f aca="false">F82+1</f>
        <v>2035</v>
      </c>
      <c r="G86" s="11" t="n">
        <f aca="false">A86*'Inflation indexes'!$D$162/100*'Inflation indexes'!I179</f>
        <v>34389.2729010723</v>
      </c>
      <c r="H86" s="14" t="n">
        <f aca="false">B86*'Inflation indexes'!$D$162/100*'Inflation indexes'!I179</f>
        <v>4008.95710705634</v>
      </c>
      <c r="I86" s="14" t="n">
        <f aca="false">D86*'Inflation indexes'!$D$162/100*'Inflation indexes'!I179</f>
        <v>3611.0984160185</v>
      </c>
      <c r="J86" s="9" t="n">
        <f aca="false">E86*'Inflation indexes'!$D$162/100*'Inflation indexes'!I179</f>
        <v>5272.28299215078</v>
      </c>
      <c r="K86" s="14" t="n">
        <f aca="false">C86*'Inflation indexes'!$D$162/100*'Inflation indexes'!I179</f>
        <v>3843.99892525971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802.931375373814</v>
      </c>
      <c r="U86" s="18" t="n">
        <f aca="false">Adequacy_central!AA84</f>
        <v>773.407465406198</v>
      </c>
      <c r="V86" s="18" t="n">
        <f aca="false">Adequacy_central!AB84</f>
        <v>737.005963889135</v>
      </c>
      <c r="W86" s="18" t="n">
        <f aca="false">Adequacy_central!AC84</f>
        <v>1083.42846600895</v>
      </c>
      <c r="X86" s="18" t="n">
        <f aca="false">X82+1</f>
        <v>2035</v>
      </c>
      <c r="Y86" s="23" t="n">
        <f aca="false">S86*'Inflation indexes'!$D$162/100*'Inflation indexes'!I179</f>
        <v>39607.3898003188</v>
      </c>
      <c r="Z86" s="23" t="n">
        <f aca="false">T86*'Inflation indexes'!$D$162/100*'Inflation indexes'!I179</f>
        <v>4195.89135373279</v>
      </c>
      <c r="AA86" s="23" t="n">
        <f aca="false">V86*'Inflation indexes'!$D$162/100*'Inflation indexes'!I179</f>
        <v>3851.38387460849</v>
      </c>
      <c r="AB86" s="23" t="n">
        <f aca="false">W86*'Inflation indexes'!$D$162/100*'Inflation indexes'!I179</f>
        <v>5661.68949469499</v>
      </c>
      <c r="AC86" s="23" t="n">
        <f aca="false">U86*'Inflation indexes'!$D$162/100*'Inflation indexes'!I179</f>
        <v>4041.60778435075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848.64456380237</v>
      </c>
      <c r="AM86" s="14" t="n">
        <f aca="false">Adequacy_high!AA84</f>
        <v>805.395509981419</v>
      </c>
      <c r="AN86" s="14" t="n">
        <f aca="false">Adequacy_high!AB84</f>
        <v>763.137868282866</v>
      </c>
      <c r="AO86" s="14" t="n">
        <f aca="false">Adequacy_high!AC84</f>
        <v>1145.0995126489</v>
      </c>
      <c r="AP86" s="14" t="n">
        <f aca="false">AP82+1</f>
        <v>2035</v>
      </c>
      <c r="AQ86" s="24" t="n">
        <f aca="false">AK86*'Inflation indexes'!$D$162/100*'Inflation indexes'!I179</f>
        <v>44820.8140896334</v>
      </c>
      <c r="AR86" s="24" t="n">
        <f aca="false">AL86*'Inflation indexes'!$D$162/100*'Inflation indexes'!I179</f>
        <v>4434.77549497044</v>
      </c>
      <c r="AS86" s="24" t="n">
        <f aca="false">AN86*'Inflation indexes'!$D$162/100*'Inflation indexes'!I179</f>
        <v>3987.94178611267</v>
      </c>
      <c r="AT86" s="24" t="n">
        <f aca="false">AO86*'Inflation indexes'!$D$162/100*'Inflation indexes'!I179</f>
        <v>5983.96487128213</v>
      </c>
      <c r="AU86" s="24" t="n">
        <f aca="false">AM86*'Inflation indexes'!$D$162/100*'Inflation indexes'!I179</f>
        <v>4208.76822143481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792.372731746251</v>
      </c>
      <c r="C87" s="14" t="n">
        <f aca="false">Adequacy_low!AA85</f>
        <v>752.366824105834</v>
      </c>
      <c r="D87" s="14" t="n">
        <f aca="false">Adequacy_low!AB85</f>
        <v>712.679699327661</v>
      </c>
      <c r="E87" s="14" t="n">
        <f aca="false">Adequacy_low!AC85</f>
        <v>1017.44016828056</v>
      </c>
      <c r="F87" s="14" t="n">
        <f aca="false">F83+1</f>
        <v>2035</v>
      </c>
      <c r="G87" s="11" t="n">
        <f aca="false">A87*'Inflation indexes'!$D$162/100*'Inflation indexes'!I180</f>
        <v>34307.1137927487</v>
      </c>
      <c r="H87" s="14" t="n">
        <f aca="false">B87*'Inflation indexes'!$D$162/100*'Inflation indexes'!I180</f>
        <v>4140.71488054614</v>
      </c>
      <c r="I87" s="14" t="n">
        <f aca="false">D87*'Inflation indexes'!$D$162/100*'Inflation indexes'!I180</f>
        <v>3724.26172410767</v>
      </c>
      <c r="J87" s="9" t="n">
        <f aca="false">E87*'Inflation indexes'!$D$162/100*'Inflation indexes'!I180</f>
        <v>5316.85338991928</v>
      </c>
      <c r="K87" s="14" t="n">
        <f aca="false">C87*'Inflation indexes'!$D$162/100*'Inflation indexes'!I180</f>
        <v>3931.65536797134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830.251636530742</v>
      </c>
      <c r="U87" s="18" t="n">
        <f aca="false">Adequacy_central!AA85</f>
        <v>795.664207305449</v>
      </c>
      <c r="V87" s="18" t="n">
        <f aca="false">Adequacy_central!AB85</f>
        <v>762.558791588609</v>
      </c>
      <c r="W87" s="18" t="n">
        <f aca="false">Adequacy_central!AC85</f>
        <v>1029.95746749746</v>
      </c>
      <c r="X87" s="18" t="n">
        <f aca="false">X83+1</f>
        <v>2035</v>
      </c>
      <c r="Y87" s="23" t="n">
        <f aca="false">S87*'Inflation indexes'!$D$162/100*'Inflation indexes'!I180</f>
        <v>40008.0909998157</v>
      </c>
      <c r="Z87" s="23" t="n">
        <f aca="false">T87*'Inflation indexes'!$D$162/100*'Inflation indexes'!I180</f>
        <v>4338.65928021556</v>
      </c>
      <c r="AA87" s="23" t="n">
        <f aca="false">V87*'Inflation indexes'!$D$162/100*'Inflation indexes'!I180</f>
        <v>3984.91569575289</v>
      </c>
      <c r="AB87" s="23" t="n">
        <f aca="false">W87*'Inflation indexes'!$D$162/100*'Inflation indexes'!I180</f>
        <v>5382.2652410029</v>
      </c>
      <c r="AC87" s="23" t="n">
        <f aca="false">U87*'Inflation indexes'!$D$162/100*'Inflation indexes'!I180</f>
        <v>4157.91519711545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853.677869376889</v>
      </c>
      <c r="AM87" s="14" t="n">
        <f aca="false">Adequacy_high!AA85</f>
        <v>814.617963410819</v>
      </c>
      <c r="AN87" s="14" t="n">
        <f aca="false">Adequacy_high!AB85</f>
        <v>779.381991847589</v>
      </c>
      <c r="AO87" s="14" t="n">
        <f aca="false">Adequacy_high!AC85</f>
        <v>1204.47792914634</v>
      </c>
      <c r="AP87" s="14" t="n">
        <f aca="false">AP83+1</f>
        <v>2035</v>
      </c>
      <c r="AQ87" s="24" t="n">
        <f aca="false">AK87*'Inflation indexes'!$D$162/100*'Inflation indexes'!I180</f>
        <v>44913.9177765609</v>
      </c>
      <c r="AR87" s="24" t="n">
        <f aca="false">AL87*'Inflation indexes'!$D$162/100*'Inflation indexes'!I180</f>
        <v>4461.07812056031</v>
      </c>
      <c r="AS87" s="24" t="n">
        <f aca="false">AN87*'Inflation indexes'!$D$162/100*'Inflation indexes'!I180</f>
        <v>4072.8289629059</v>
      </c>
      <c r="AT87" s="24" t="n">
        <f aca="false">AO87*'Inflation indexes'!$D$162/100*'Inflation indexes'!I180</f>
        <v>6294.25961379854</v>
      </c>
      <c r="AU87" s="24" t="n">
        <f aca="false">AM87*'Inflation indexes'!$D$162/100*'Inflation indexes'!I180</f>
        <v>4256.96214409302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905.233694823888</v>
      </c>
      <c r="C88" s="14" t="n">
        <f aca="false">Adequacy_low!AA86</f>
        <v>891.256381195835</v>
      </c>
      <c r="D88" s="14" t="n">
        <f aca="false">Adequacy_low!AB86</f>
        <v>843.731006673548</v>
      </c>
      <c r="E88" s="14" t="n">
        <f aca="false">Adequacy_low!AC86</f>
        <v>1157.56149656656</v>
      </c>
      <c r="F88" s="14" t="n">
        <f aca="false">F84+1</f>
        <v>2036</v>
      </c>
      <c r="G88" s="11" t="n">
        <f aca="false">A88*'Inflation indexes'!$D$162/100*'Inflation indexes'!I181</f>
        <v>34400.478165542</v>
      </c>
      <c r="H88" s="14" t="n">
        <f aca="false">B88*'Inflation indexes'!$D$162/100*'Inflation indexes'!I181</f>
        <v>4730.49422368234</v>
      </c>
      <c r="I88" s="14" t="n">
        <f aca="false">D88*'Inflation indexes'!$D$162/100*'Inflation indexes'!I181</f>
        <v>4409.09864075199</v>
      </c>
      <c r="J88" s="9" t="n">
        <f aca="false">E88*'Inflation indexes'!$D$162/100*'Inflation indexes'!I181</f>
        <v>6049.08766032012</v>
      </c>
      <c r="K88" s="14" t="n">
        <f aca="false">C88*'Inflation indexes'!$D$162/100*'Inflation indexes'!I181</f>
        <v>4657.45275189646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980.524327606808</v>
      </c>
      <c r="U88" s="18" t="n">
        <f aca="false">Adequacy_central!AA86</f>
        <v>955.917543509782</v>
      </c>
      <c r="V88" s="18" t="n">
        <f aca="false">Adequacy_central!AB86</f>
        <v>917.827869195681</v>
      </c>
      <c r="W88" s="18" t="n">
        <f aca="false">Adequacy_central!AC86</f>
        <v>1218.63716465005</v>
      </c>
      <c r="X88" s="18" t="n">
        <f aca="false">X84+1</f>
        <v>2036</v>
      </c>
      <c r="Y88" s="23" t="n">
        <f aca="false">S88*'Inflation indexes'!$D$162/100*'Inflation indexes'!I181</f>
        <v>40147.2946141337</v>
      </c>
      <c r="Z88" s="23" t="n">
        <f aca="false">T88*'Inflation indexes'!$D$162/100*'Inflation indexes'!I181</f>
        <v>5123.94168980464</v>
      </c>
      <c r="AA88" s="23" t="n">
        <f aca="false">V88*'Inflation indexes'!$D$162/100*'Inflation indexes'!I181</f>
        <v>4796.30780249461</v>
      </c>
      <c r="AB88" s="23" t="n">
        <f aca="false">W88*'Inflation indexes'!$D$162/100*'Inflation indexes'!I181</f>
        <v>6368.25175764496</v>
      </c>
      <c r="AC88" s="23" t="n">
        <f aca="false">U88*'Inflation indexes'!$D$162/100*'Inflation indexes'!I181</f>
        <v>4995.35362387209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1032.13456231608</v>
      </c>
      <c r="AM88" s="14" t="n">
        <f aca="false">Adequacy_high!AA86</f>
        <v>1004.88502500099</v>
      </c>
      <c r="AN88" s="14" t="n">
        <f aca="false">Adequacy_high!AB86</f>
        <v>967.465453470463</v>
      </c>
      <c r="AO88" s="14" t="n">
        <f aca="false">Adequacy_high!AC86</f>
        <v>1371.62493966124</v>
      </c>
      <c r="AP88" s="14" t="n">
        <f aca="false">AP84+1</f>
        <v>2036</v>
      </c>
      <c r="AQ88" s="24" t="n">
        <f aca="false">AK88*'Inflation indexes'!$D$162/100*'Inflation indexes'!I181</f>
        <v>45059.1386572949</v>
      </c>
      <c r="AR88" s="24" t="n">
        <f aca="false">AL88*'Inflation indexes'!$D$162/100*'Inflation indexes'!I181</f>
        <v>5393.64212028031</v>
      </c>
      <c r="AS88" s="24" t="n">
        <f aca="false">AN88*'Inflation indexes'!$D$162/100*'Inflation indexes'!I181</f>
        <v>5055.69972198683</v>
      </c>
      <c r="AT88" s="24" t="n">
        <f aca="false">AO88*'Inflation indexes'!$D$162/100*'Inflation indexes'!I181</f>
        <v>7167.72242485787</v>
      </c>
      <c r="AU88" s="24" t="n">
        <f aca="false">AM88*'Inflation indexes'!$D$162/100*'Inflation indexes'!I181</f>
        <v>5251.24377651107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764.003317906809</v>
      </c>
      <c r="C89" s="14" t="n">
        <f aca="false">Adequacy_low!AA87</f>
        <v>740.997809331368</v>
      </c>
      <c r="D89" s="14" t="n">
        <f aca="false">Adequacy_low!AB87</f>
        <v>698.59368819986</v>
      </c>
      <c r="E89" s="14" t="n">
        <f aca="false">Adequacy_low!AC87</f>
        <v>974.815741522929</v>
      </c>
      <c r="F89" s="14" t="n">
        <f aca="false">F85+1</f>
        <v>2036</v>
      </c>
      <c r="G89" s="11" t="n">
        <f aca="false">A89*'Inflation indexes'!$D$162/100*'Inflation indexes'!I182</f>
        <v>34306.4130871893</v>
      </c>
      <c r="H89" s="14" t="n">
        <f aca="false">B89*'Inflation indexes'!$D$162/100*'Inflation indexes'!I182</f>
        <v>3992.46438007969</v>
      </c>
      <c r="I89" s="14" t="n">
        <f aca="false">D89*'Inflation indexes'!$D$162/100*'Inflation indexes'!I182</f>
        <v>3650.65223005569</v>
      </c>
      <c r="J89" s="9" t="n">
        <f aca="false">E89*'Inflation indexes'!$D$162/100*'Inflation indexes'!I182</f>
        <v>5094.11024003692</v>
      </c>
      <c r="K89" s="14" t="n">
        <f aca="false">C89*'Inflation indexes'!$D$162/100*'Inflation indexes'!I182</f>
        <v>3872.24412529766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823.615589269553</v>
      </c>
      <c r="U89" s="18" t="n">
        <f aca="false">Adequacy_central!AA87</f>
        <v>790.082447628743</v>
      </c>
      <c r="V89" s="18" t="n">
        <f aca="false">Adequacy_central!AB87</f>
        <v>757.300671958735</v>
      </c>
      <c r="W89" s="18" t="n">
        <f aca="false">Adequacy_central!AC87</f>
        <v>1021.66879089284</v>
      </c>
      <c r="X89" s="18" t="n">
        <f aca="false">X85+1</f>
        <v>2036</v>
      </c>
      <c r="Y89" s="23" t="n">
        <f aca="false">S89*'Inflation indexes'!$D$162/100*'Inflation indexes'!I182</f>
        <v>40281.7198166451</v>
      </c>
      <c r="Z89" s="23" t="n">
        <f aca="false">T89*'Inflation indexes'!$D$162/100*'Inflation indexes'!I182</f>
        <v>4303.98118171278</v>
      </c>
      <c r="AA89" s="23" t="n">
        <f aca="false">V89*'Inflation indexes'!$D$162/100*'Inflation indexes'!I182</f>
        <v>3957.43825575173</v>
      </c>
      <c r="AB89" s="23" t="n">
        <f aca="false">W89*'Inflation indexes'!$D$162/100*'Inflation indexes'!I182</f>
        <v>5338.9509708599</v>
      </c>
      <c r="AC89" s="23" t="n">
        <f aca="false">U89*'Inflation indexes'!$D$162/100*'Inflation indexes'!I182</f>
        <v>4128.74650613584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869.123708255415</v>
      </c>
      <c r="AM89" s="14" t="n">
        <f aca="false">Adequacy_high!AA87</f>
        <v>821.658388846651</v>
      </c>
      <c r="AN89" s="14" t="n">
        <f aca="false">Adequacy_high!AB87</f>
        <v>789.468430251573</v>
      </c>
      <c r="AO89" s="14" t="n">
        <f aca="false">Adequacy_high!AC87</f>
        <v>1141.86403165632</v>
      </c>
      <c r="AP89" s="14" t="n">
        <f aca="false">AP85+1</f>
        <v>2036</v>
      </c>
      <c r="AQ89" s="24" t="n">
        <f aca="false">AK89*'Inflation indexes'!$D$162/100*'Inflation indexes'!I182</f>
        <v>45254.0214737429</v>
      </c>
      <c r="AR89" s="24" t="n">
        <f aca="false">AL89*'Inflation indexes'!$D$162/100*'Inflation indexes'!I182</f>
        <v>4541.79368827789</v>
      </c>
      <c r="AS89" s="24" t="n">
        <f aca="false">AN89*'Inflation indexes'!$D$162/100*'Inflation indexes'!I182</f>
        <v>4125.53782568951</v>
      </c>
      <c r="AT89" s="24" t="n">
        <f aca="false">AO89*'Inflation indexes'!$D$162/100*'Inflation indexes'!I182</f>
        <v>5967.0571664168</v>
      </c>
      <c r="AU89" s="24" t="n">
        <f aca="false">AM89*'Inflation indexes'!$D$162/100*'Inflation indexes'!I182</f>
        <v>4293.75340810242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740.008612775808</v>
      </c>
      <c r="C90" s="14" t="n">
        <f aca="false">Adequacy_low!AA88</f>
        <v>722.468342942016</v>
      </c>
      <c r="D90" s="14" t="n">
        <f aca="false">Adequacy_low!AB88</f>
        <v>677.549793231221</v>
      </c>
      <c r="E90" s="14" t="n">
        <f aca="false">Adequacy_low!AC88</f>
        <v>945.441470593799</v>
      </c>
      <c r="F90" s="14" t="n">
        <f aca="false">F86+1</f>
        <v>2036</v>
      </c>
      <c r="G90" s="11" t="n">
        <f aca="false">A90*'Inflation indexes'!$D$162/100*'Inflation indexes'!I183</f>
        <v>34372.3966305788</v>
      </c>
      <c r="H90" s="14" t="n">
        <f aca="false">B90*'Inflation indexes'!$D$162/100*'Inflation indexes'!I183</f>
        <v>3867.07486500729</v>
      </c>
      <c r="I90" s="14" t="n">
        <f aca="false">D90*'Inflation indexes'!$D$162/100*'Inflation indexes'!I183</f>
        <v>3540.68281092984</v>
      </c>
      <c r="J90" s="9" t="n">
        <f aca="false">E90*'Inflation indexes'!$D$162/100*'Inflation indexes'!I183</f>
        <v>4940.60864177598</v>
      </c>
      <c r="K90" s="14" t="n">
        <f aca="false">C90*'Inflation indexes'!$D$162/100*'Inflation indexes'!I183</f>
        <v>3775.41439588752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807.574516348853</v>
      </c>
      <c r="U90" s="18" t="n">
        <f aca="false">Adequacy_central!AA88</f>
        <v>765.958478833258</v>
      </c>
      <c r="V90" s="18" t="n">
        <f aca="false">Adequacy_central!AB88</f>
        <v>732.466566361233</v>
      </c>
      <c r="W90" s="18" t="n">
        <f aca="false">Adequacy_central!AC88</f>
        <v>1094.22566702522</v>
      </c>
      <c r="X90" s="18" t="n">
        <f aca="false">X86+1</f>
        <v>2036</v>
      </c>
      <c r="Y90" s="23" t="n">
        <f aca="false">S90*'Inflation indexes'!$D$162/100*'Inflation indexes'!I183</f>
        <v>40356.0670484354</v>
      </c>
      <c r="Z90" s="23" t="n">
        <f aca="false">T90*'Inflation indexes'!$D$162/100*'Inflation indexes'!I183</f>
        <v>4220.15508992352</v>
      </c>
      <c r="AA90" s="23" t="n">
        <f aca="false">V90*'Inflation indexes'!$D$162/100*'Inflation indexes'!I183</f>
        <v>3827.66227221176</v>
      </c>
      <c r="AB90" s="23" t="n">
        <f aca="false">W90*'Inflation indexes'!$D$162/100*'Inflation indexes'!I183</f>
        <v>5718.11260105026</v>
      </c>
      <c r="AC90" s="23" t="n">
        <f aca="false">U90*'Inflation indexes'!$D$162/100*'Inflation indexes'!I183</f>
        <v>4002.68149586075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856.185956755224</v>
      </c>
      <c r="AM90" s="14" t="n">
        <f aca="false">Adequacy_high!AA88</f>
        <v>818.187870915179</v>
      </c>
      <c r="AN90" s="14" t="n">
        <f aca="false">Adequacy_high!AB88</f>
        <v>786.570091747579</v>
      </c>
      <c r="AO90" s="14" t="n">
        <f aca="false">Adequacy_high!AC88</f>
        <v>1131.01705511792</v>
      </c>
      <c r="AP90" s="14" t="n">
        <f aca="false">AP86+1</f>
        <v>2036</v>
      </c>
      <c r="AQ90" s="24" t="n">
        <f aca="false">AK90*'Inflation indexes'!$D$162/100*'Inflation indexes'!I183</f>
        <v>45462.372782618</v>
      </c>
      <c r="AR90" s="24" t="n">
        <f aca="false">AL90*'Inflation indexes'!$D$162/100*'Inflation indexes'!I183</f>
        <v>4474.18467296059</v>
      </c>
      <c r="AS90" s="24" t="n">
        <f aca="false">AN90*'Inflation indexes'!$D$162/100*'Inflation indexes'!I183</f>
        <v>4110.39193172885</v>
      </c>
      <c r="AT90" s="24" t="n">
        <f aca="false">AO90*'Inflation indexes'!$D$162/100*'Inflation indexes'!I183</f>
        <v>5910.37394731803</v>
      </c>
      <c r="AU90" s="24" t="n">
        <f aca="false">AM90*'Inflation indexes'!$D$162/100*'Inflation indexes'!I183</f>
        <v>4275.61746693951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769.225743088062</v>
      </c>
      <c r="C91" s="14" t="n">
        <f aca="false">Adequacy_low!AA89</f>
        <v>739.033600269475</v>
      </c>
      <c r="D91" s="14" t="n">
        <f aca="false">Adequacy_low!AB89</f>
        <v>689.591831247146</v>
      </c>
      <c r="E91" s="14" t="n">
        <f aca="false">Adequacy_low!AC89</f>
        <v>1021.94635849913</v>
      </c>
      <c r="F91" s="14" t="n">
        <f aca="false">F87+1</f>
        <v>2036</v>
      </c>
      <c r="G91" s="11" t="n">
        <f aca="false">A91*'Inflation indexes'!$D$162/100*'Inflation indexes'!I184</f>
        <v>34464.8063350365</v>
      </c>
      <c r="H91" s="14" t="n">
        <f aca="false">B91*'Inflation indexes'!$D$162/100*'Inflation indexes'!I184</f>
        <v>4019.75529102875</v>
      </c>
      <c r="I91" s="14" t="n">
        <f aca="false">D91*'Inflation indexes'!$D$162/100*'Inflation indexes'!I184</f>
        <v>3603.61108194032</v>
      </c>
      <c r="J91" s="9" t="n">
        <f aca="false">E91*'Inflation indexes'!$D$162/100*'Inflation indexes'!I184</f>
        <v>5340.40146034757</v>
      </c>
      <c r="K91" s="14" t="n">
        <f aca="false">C91*'Inflation indexes'!$D$162/100*'Inflation indexes'!I184</f>
        <v>3861.97972653023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830.181915723293</v>
      </c>
      <c r="U91" s="18" t="n">
        <f aca="false">Adequacy_central!AA89</f>
        <v>791.954042601783</v>
      </c>
      <c r="V91" s="18" t="n">
        <f aca="false">Adequacy_central!AB89</f>
        <v>761.079506351684</v>
      </c>
      <c r="W91" s="18" t="n">
        <f aca="false">Adequacy_central!AC89</f>
        <v>1083.37628541866</v>
      </c>
      <c r="X91" s="18" t="n">
        <f aca="false">X87+1</f>
        <v>2036</v>
      </c>
      <c r="Y91" s="23" t="n">
        <f aca="false">S91*'Inflation indexes'!$D$162/100*'Inflation indexes'!I184</f>
        <v>40597.0320742131</v>
      </c>
      <c r="Z91" s="23" t="n">
        <f aca="false">T91*'Inflation indexes'!$D$162/100*'Inflation indexes'!I184</f>
        <v>4338.29493907493</v>
      </c>
      <c r="AA91" s="23" t="n">
        <f aca="false">V91*'Inflation indexes'!$D$162/100*'Inflation indexes'!I184</f>
        <v>3977.18537118758</v>
      </c>
      <c r="AB91" s="23" t="n">
        <f aca="false">W91*'Inflation indexes'!$D$162/100*'Inflation indexes'!I184</f>
        <v>5661.41681374821</v>
      </c>
      <c r="AC91" s="23" t="n">
        <f aca="false">U91*'Inflation indexes'!$D$162/100*'Inflation indexes'!I184</f>
        <v>4138.5269299752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868.706544166044</v>
      </c>
      <c r="AM91" s="14" t="n">
        <f aca="false">Adequacy_high!AA89</f>
        <v>835.689676793358</v>
      </c>
      <c r="AN91" s="14" t="n">
        <f aca="false">Adequacy_high!AB89</f>
        <v>802.120792657979</v>
      </c>
      <c r="AO91" s="14" t="n">
        <f aca="false">Adequacy_high!AC89</f>
        <v>1206.39186359299</v>
      </c>
      <c r="AP91" s="14" t="n">
        <f aca="false">AP87+1</f>
        <v>2036</v>
      </c>
      <c r="AQ91" s="24" t="n">
        <f aca="false">AK91*'Inflation indexes'!$D$162/100*'Inflation indexes'!I184</f>
        <v>45648.7263209211</v>
      </c>
      <c r="AR91" s="24" t="n">
        <f aca="false">AL91*'Inflation indexes'!$D$162/100*'Inflation indexes'!I184</f>
        <v>4539.61370721181</v>
      </c>
      <c r="AS91" s="24" t="n">
        <f aca="false">AN91*'Inflation indexes'!$D$162/100*'Inflation indexes'!I184</f>
        <v>4191.65547864661</v>
      </c>
      <c r="AT91" s="24" t="n">
        <f aca="false">AO91*'Inflation indexes'!$D$162/100*'Inflation indexes'!I184</f>
        <v>6304.26129170353</v>
      </c>
      <c r="AU91" s="24" t="n">
        <f aca="false">AM91*'Inflation indexes'!$D$162/100*'Inflation indexes'!I184</f>
        <v>4367.07693435012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897.033767921048</v>
      </c>
      <c r="C92" s="14" t="n">
        <f aca="false">Adequacy_low!AA90</f>
        <v>886.655502529194</v>
      </c>
      <c r="D92" s="14" t="n">
        <f aca="false">Adequacy_low!AB90</f>
        <v>837.526787800373</v>
      </c>
      <c r="E92" s="14" t="n">
        <f aca="false">Adequacy_low!AC90</f>
        <v>1161.42400151827</v>
      </c>
      <c r="F92" s="14" t="n">
        <f aca="false">F88+1</f>
        <v>2037</v>
      </c>
      <c r="G92" s="11" t="n">
        <f aca="false">A92*'Inflation indexes'!$D$162/100*'Inflation indexes'!I185</f>
        <v>34585.5131043176</v>
      </c>
      <c r="H92" s="14" t="n">
        <f aca="false">B92*'Inflation indexes'!$D$162/100*'Inflation indexes'!I185</f>
        <v>4687.643734278</v>
      </c>
      <c r="I92" s="14" t="n">
        <f aca="false">D92*'Inflation indexes'!$D$162/100*'Inflation indexes'!I185</f>
        <v>4376.67715477567</v>
      </c>
      <c r="J92" s="9" t="n">
        <f aca="false">E92*'Inflation indexes'!$D$162/100*'Inflation indexes'!I185</f>
        <v>6069.27201433557</v>
      </c>
      <c r="K92" s="14" t="n">
        <f aca="false">C92*'Inflation indexes'!$D$162/100*'Inflation indexes'!I185</f>
        <v>4633.4098665279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989.060266448261</v>
      </c>
      <c r="U92" s="18" t="n">
        <f aca="false">Adequacy_central!AA90</f>
        <v>959.868653103539</v>
      </c>
      <c r="V92" s="18" t="n">
        <f aca="false">Adequacy_central!AB90</f>
        <v>925.962460671265</v>
      </c>
      <c r="W92" s="18" t="n">
        <f aca="false">Adequacy_central!AC90</f>
        <v>1255.13182238942</v>
      </c>
      <c r="X92" s="18" t="n">
        <f aca="false">X88+1</f>
        <v>2037</v>
      </c>
      <c r="Y92" s="23" t="n">
        <f aca="false">S92*'Inflation indexes'!$D$162/100*'Inflation indexes'!I185</f>
        <v>40792.8632052819</v>
      </c>
      <c r="Z92" s="23" t="n">
        <f aca="false">T92*'Inflation indexes'!$D$162/100*'Inflation indexes'!I185</f>
        <v>5168.54808218054</v>
      </c>
      <c r="AA92" s="23" t="n">
        <f aca="false">V92*'Inflation indexes'!$D$162/100*'Inflation indexes'!I185</f>
        <v>4838.81686750986</v>
      </c>
      <c r="AB92" s="23" t="n">
        <f aca="false">W92*'Inflation indexes'!$D$162/100*'Inflation indexes'!I185</f>
        <v>6558.96247535077</v>
      </c>
      <c r="AC92" s="23" t="n">
        <f aca="false">U92*'Inflation indexes'!$D$162/100*'Inflation indexes'!I185</f>
        <v>5016.00100058517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1039.77832450183</v>
      </c>
      <c r="AM92" s="14" t="n">
        <f aca="false">Adequacy_high!AA90</f>
        <v>1022.33695198257</v>
      </c>
      <c r="AN92" s="14" t="n">
        <f aca="false">Adequacy_high!AB90</f>
        <v>986.648748036987</v>
      </c>
      <c r="AO92" s="14" t="n">
        <f aca="false">Adequacy_high!AC90</f>
        <v>1404.74281952199</v>
      </c>
      <c r="AP92" s="14" t="n">
        <f aca="false">AP88+1</f>
        <v>2037</v>
      </c>
      <c r="AQ92" s="24" t="n">
        <f aca="false">AK92*'Inflation indexes'!$D$162/100*'Inflation indexes'!I185</f>
        <v>45953.1110474552</v>
      </c>
      <c r="AR92" s="24" t="n">
        <f aca="false">AL92*'Inflation indexes'!$D$162/100*'Inflation indexes'!I185</f>
        <v>5433.58625081107</v>
      </c>
      <c r="AS92" s="24" t="n">
        <f aca="false">AN92*'Inflation indexes'!$D$162/100*'Inflation indexes'!I185</f>
        <v>5155.94617177877</v>
      </c>
      <c r="AT92" s="24" t="n">
        <f aca="false">AO92*'Inflation indexes'!$D$162/100*'Inflation indexes'!I185</f>
        <v>7340.78706029698</v>
      </c>
      <c r="AU92" s="24" t="n">
        <f aca="false">AM92*'Inflation indexes'!$D$162/100*'Inflation indexes'!I185</f>
        <v>5342.44259097254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768.343458910739</v>
      </c>
      <c r="C93" s="14" t="n">
        <f aca="false">Adequacy_low!AA91</f>
        <v>730.725119229327</v>
      </c>
      <c r="D93" s="14" t="n">
        <f aca="false">Adequacy_low!AB91</f>
        <v>689.985331797363</v>
      </c>
      <c r="E93" s="14" t="n">
        <f aca="false">Adequacy_low!AC91</f>
        <v>994.548767847019</v>
      </c>
      <c r="F93" s="14" t="n">
        <f aca="false">F89+1</f>
        <v>2037</v>
      </c>
      <c r="G93" s="11" t="n">
        <f aca="false">A93*'Inflation indexes'!$D$162/100*'Inflation indexes'!I186</f>
        <v>34570.8906277497</v>
      </c>
      <c r="H93" s="14" t="n">
        <f aca="false">B93*'Inflation indexes'!$D$162/100*'Inflation indexes'!I186</f>
        <v>4015.1447244664</v>
      </c>
      <c r="I93" s="14" t="n">
        <f aca="false">D93*'Inflation indexes'!$D$162/100*'Inflation indexes'!I186</f>
        <v>3605.66740407069</v>
      </c>
      <c r="J93" s="9" t="n">
        <f aca="false">E93*'Inflation indexes'!$D$162/100*'Inflation indexes'!I186</f>
        <v>5197.22943188278</v>
      </c>
      <c r="K93" s="14" t="n">
        <f aca="false">C93*'Inflation indexes'!$D$162/100*'Inflation indexes'!I186</f>
        <v>3818.56196403119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835.013914268196</v>
      </c>
      <c r="U93" s="18" t="n">
        <f aca="false">Adequacy_central!AA91</f>
        <v>789.741658819183</v>
      </c>
      <c r="V93" s="18" t="n">
        <f aca="false">Adequacy_central!AB91</f>
        <v>755.321330611286</v>
      </c>
      <c r="W93" s="18" t="n">
        <f aca="false">Adequacy_central!AC91</f>
        <v>1076.66801485444</v>
      </c>
      <c r="X93" s="18" t="n">
        <f aca="false">X89+1</f>
        <v>2037</v>
      </c>
      <c r="Y93" s="23" t="n">
        <f aca="false">S93*'Inflation indexes'!$D$162/100*'Inflation indexes'!I186</f>
        <v>40837.929307749</v>
      </c>
      <c r="Z93" s="23" t="n">
        <f aca="false">T93*'Inflation indexes'!$D$162/100*'Inflation indexes'!I186</f>
        <v>4363.54559129458</v>
      </c>
      <c r="AA93" s="23" t="n">
        <f aca="false">V93*'Inflation indexes'!$D$162/100*'Inflation indexes'!I186</f>
        <v>3947.09477995721</v>
      </c>
      <c r="AB93" s="23" t="n">
        <f aca="false">W93*'Inflation indexes'!$D$162/100*'Inflation indexes'!I186</f>
        <v>5626.36129677358</v>
      </c>
      <c r="AC93" s="23" t="n">
        <f aca="false">U93*'Inflation indexes'!$D$162/100*'Inflation indexes'!I186</f>
        <v>4126.96564059324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862.978085341702</v>
      </c>
      <c r="AM93" s="14" t="n">
        <f aca="false">Adequacy_high!AA91</f>
        <v>827.541202927784</v>
      </c>
      <c r="AN93" s="14" t="n">
        <f aca="false">Adequacy_high!AB91</f>
        <v>801.84424405931</v>
      </c>
      <c r="AO93" s="14" t="n">
        <f aca="false">Adequacy_high!AC91</f>
        <v>1128.20699248691</v>
      </c>
      <c r="AP93" s="14" t="n">
        <f aca="false">AP89+1</f>
        <v>2037</v>
      </c>
      <c r="AQ93" s="24" t="n">
        <f aca="false">AK93*'Inflation indexes'!$D$162/100*'Inflation indexes'!I186</f>
        <v>46089.1417123613</v>
      </c>
      <c r="AR93" s="24" t="n">
        <f aca="false">AL93*'Inflation indexes'!$D$162/100*'Inflation indexes'!I186</f>
        <v>4509.67840814583</v>
      </c>
      <c r="AS93" s="24" t="n">
        <f aca="false">AN93*'Inflation indexes'!$D$162/100*'Inflation indexes'!I186</f>
        <v>4190.21031420338</v>
      </c>
      <c r="AT93" s="24" t="n">
        <f aca="false">AO93*'Inflation indexes'!$D$162/100*'Inflation indexes'!I186</f>
        <v>5895.68935800123</v>
      </c>
      <c r="AU93" s="24" t="n">
        <f aca="false">AM93*'Inflation indexes'!$D$162/100*'Inflation indexes'!I186</f>
        <v>4324.49532390706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737.483776822797</v>
      </c>
      <c r="C94" s="14" t="n">
        <f aca="false">Adequacy_low!AA92</f>
        <v>714.434158610831</v>
      </c>
      <c r="D94" s="14" t="n">
        <f aca="false">Adequacy_low!AB92</f>
        <v>668.641886151806</v>
      </c>
      <c r="E94" s="14" t="n">
        <f aca="false">Adequacy_low!AC92</f>
        <v>962.521529994078</v>
      </c>
      <c r="F94" s="14" t="n">
        <f aca="false">F90+1</f>
        <v>2037</v>
      </c>
      <c r="G94" s="11" t="n">
        <f aca="false">A94*'Inflation indexes'!$D$162/100*'Inflation indexes'!I187</f>
        <v>34692.0843585161</v>
      </c>
      <c r="H94" s="14" t="n">
        <f aca="false">B94*'Inflation indexes'!$D$162/100*'Inflation indexes'!I187</f>
        <v>3853.88078931197</v>
      </c>
      <c r="I94" s="14" t="n">
        <f aca="false">D94*'Inflation indexes'!$D$162/100*'Inflation indexes'!I187</f>
        <v>3494.13261817275</v>
      </c>
      <c r="J94" s="9" t="n">
        <f aca="false">E94*'Inflation indexes'!$D$162/100*'Inflation indexes'!I187</f>
        <v>5029.86418185935</v>
      </c>
      <c r="K94" s="14" t="n">
        <f aca="false">C94*'Inflation indexes'!$D$162/100*'Inflation indexes'!I187</f>
        <v>3733.43003009558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824.452414274193</v>
      </c>
      <c r="U94" s="18" t="n">
        <f aca="false">Adequacy_central!AA92</f>
        <v>779.235683449001</v>
      </c>
      <c r="V94" s="18" t="n">
        <f aca="false">Adequacy_central!AB92</f>
        <v>746.787506019731</v>
      </c>
      <c r="W94" s="18" t="n">
        <f aca="false">Adequacy_central!AC92</f>
        <v>1027.71932367464</v>
      </c>
      <c r="X94" s="18" t="n">
        <f aca="false">X90+1</f>
        <v>2037</v>
      </c>
      <c r="Y94" s="23" t="n">
        <f aca="false">S94*'Inflation indexes'!$D$162/100*'Inflation indexes'!I187</f>
        <v>40867.0424896053</v>
      </c>
      <c r="Z94" s="23" t="n">
        <f aca="false">T94*'Inflation indexes'!$D$162/100*'Inflation indexes'!I187</f>
        <v>4308.35419154805</v>
      </c>
      <c r="AA94" s="23" t="n">
        <f aca="false">V94*'Inflation indexes'!$D$162/100*'Inflation indexes'!I187</f>
        <v>3902.49943605088</v>
      </c>
      <c r="AB94" s="23" t="n">
        <f aca="false">W94*'Inflation indexes'!$D$162/100*'Inflation indexes'!I187</f>
        <v>5370.56933696598</v>
      </c>
      <c r="AC94" s="23" t="n">
        <f aca="false">U94*'Inflation indexes'!$D$162/100*'Inflation indexes'!I187</f>
        <v>4072.06439676309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863.964429318008</v>
      </c>
      <c r="AM94" s="14" t="n">
        <f aca="false">Adequacy_high!AA92</f>
        <v>817.709452231141</v>
      </c>
      <c r="AN94" s="14" t="n">
        <f aca="false">Adequacy_high!AB92</f>
        <v>786.862005995127</v>
      </c>
      <c r="AO94" s="14" t="n">
        <f aca="false">Adequacy_high!AC92</f>
        <v>1151.63469705322</v>
      </c>
      <c r="AP94" s="14" t="n">
        <f aca="false">AP90+1</f>
        <v>2037</v>
      </c>
      <c r="AQ94" s="24" t="n">
        <f aca="false">AK94*'Inflation indexes'!$D$162/100*'Inflation indexes'!I187</f>
        <v>46244.8331237479</v>
      </c>
      <c r="AR94" s="24" t="n">
        <f aca="false">AL94*'Inflation indexes'!$D$162/100*'Inflation indexes'!I187</f>
        <v>4514.8327616671</v>
      </c>
      <c r="AS94" s="24" t="n">
        <f aca="false">AN94*'Inflation indexes'!$D$162/100*'Inflation indexes'!I187</f>
        <v>4111.91739268963</v>
      </c>
      <c r="AT94" s="24" t="n">
        <f aca="false">AO94*'Inflation indexes'!$D$162/100*'Inflation indexes'!I187</f>
        <v>6018.11588913765</v>
      </c>
      <c r="AU94" s="24" t="n">
        <f aca="false">AM94*'Inflation indexes'!$D$162/100*'Inflation indexes'!I187</f>
        <v>4273.11738675659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755.987442184811</v>
      </c>
      <c r="C95" s="14" t="n">
        <f aca="false">Adequacy_low!AA93</f>
        <v>727.483997257597</v>
      </c>
      <c r="D95" s="14" t="n">
        <f aca="false">Adequacy_low!AB93</f>
        <v>686.178772049002</v>
      </c>
      <c r="E95" s="14" t="n">
        <f aca="false">Adequacy_low!AC93</f>
        <v>982.881945397461</v>
      </c>
      <c r="F95" s="14" t="n">
        <f aca="false">F91+1</f>
        <v>2037</v>
      </c>
      <c r="G95" s="11" t="n">
        <f aca="false">A95*'Inflation indexes'!$D$162/100*'Inflation indexes'!I188</f>
        <v>34719.2051320137</v>
      </c>
      <c r="H95" s="14" t="n">
        <f aca="false">B95*'Inflation indexes'!$D$162/100*'Inflation indexes'!I188</f>
        <v>3950.57568988014</v>
      </c>
      <c r="I95" s="14" t="n">
        <f aca="false">D95*'Inflation indexes'!$D$162/100*'Inflation indexes'!I188</f>
        <v>3585.77540380083</v>
      </c>
      <c r="J95" s="9" t="n">
        <f aca="false">E95*'Inflation indexes'!$D$162/100*'Inflation indexes'!I188</f>
        <v>5136.26193086958</v>
      </c>
      <c r="K95" s="14" t="n">
        <f aca="false">C95*'Inflation indexes'!$D$162/100*'Inflation indexes'!I188</f>
        <v>3801.62478101073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841.565327708247</v>
      </c>
      <c r="U95" s="18" t="n">
        <f aca="false">Adequacy_central!AA93</f>
        <v>797.804703045884</v>
      </c>
      <c r="V95" s="18" t="n">
        <f aca="false">Adequacy_central!AB93</f>
        <v>765.673822171233</v>
      </c>
      <c r="W95" s="18" t="n">
        <f aca="false">Adequacy_central!AC93</f>
        <v>1111.83554185032</v>
      </c>
      <c r="X95" s="18" t="n">
        <f aca="false">X91+1</f>
        <v>2037</v>
      </c>
      <c r="Y95" s="23" t="n">
        <f aca="false">S95*'Inflation indexes'!$D$162/100*'Inflation indexes'!I188</f>
        <v>40892.6508054357</v>
      </c>
      <c r="Z95" s="23" t="n">
        <f aca="false">T95*'Inflation indexes'!$D$162/100*'Inflation indexes'!I188</f>
        <v>4397.78141748214</v>
      </c>
      <c r="AA95" s="23" t="n">
        <f aca="false">V95*'Inflation indexes'!$D$162/100*'Inflation indexes'!I188</f>
        <v>4001.19396098093</v>
      </c>
      <c r="AB95" s="23" t="n">
        <f aca="false">W95*'Inflation indexes'!$D$162/100*'Inflation indexes'!I188</f>
        <v>5810.1368060884</v>
      </c>
      <c r="AC95" s="23" t="n">
        <f aca="false">U95*'Inflation indexes'!$D$162/100*'Inflation indexes'!I188</f>
        <v>4169.10082000359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859.228957422162</v>
      </c>
      <c r="AM95" s="14" t="n">
        <f aca="false">Adequacy_high!AA93</f>
        <v>821.753509310082</v>
      </c>
      <c r="AN95" s="14" t="n">
        <f aca="false">Adequacy_high!AB93</f>
        <v>791.217406902312</v>
      </c>
      <c r="AO95" s="14" t="n">
        <f aca="false">Adequacy_high!AC93</f>
        <v>1172.96557542779</v>
      </c>
      <c r="AP95" s="14" t="n">
        <f aca="false">AP91+1</f>
        <v>2037</v>
      </c>
      <c r="AQ95" s="24" t="n">
        <f aca="false">AK95*'Inflation indexes'!$D$162/100*'Inflation indexes'!I188</f>
        <v>46484.3984317732</v>
      </c>
      <c r="AR95" s="24" t="n">
        <f aca="false">AL95*'Inflation indexes'!$D$162/100*'Inflation indexes'!I188</f>
        <v>4490.08653030408</v>
      </c>
      <c r="AS95" s="24" t="n">
        <f aca="false">AN95*'Inflation indexes'!$D$162/100*'Inflation indexes'!I188</f>
        <v>4134.67748099729</v>
      </c>
      <c r="AT95" s="24" t="n">
        <f aca="false">AO95*'Inflation indexes'!$D$162/100*'Inflation indexes'!I188</f>
        <v>6129.5850020462</v>
      </c>
      <c r="AU95" s="24" t="n">
        <f aca="false">AM95*'Inflation indexes'!$D$162/100*'Inflation indexes'!I188</f>
        <v>4294.2504806323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905.199090378996</v>
      </c>
      <c r="C96" s="14" t="n">
        <f aca="false">Adequacy_low!AA94</f>
        <v>885.668689154478</v>
      </c>
      <c r="D96" s="14" t="n">
        <f aca="false">Adequacy_low!AB94</f>
        <v>833.300236394894</v>
      </c>
      <c r="E96" s="14" t="n">
        <f aca="false">Adequacy_low!AC94</f>
        <v>1164.38567265902</v>
      </c>
      <c r="F96" s="14" t="n">
        <f aca="false">F92+1</f>
        <v>2038</v>
      </c>
      <c r="G96" s="11" t="n">
        <f aca="false">A96*'Inflation indexes'!$D$162/100*'Inflation indexes'!I189</f>
        <v>34767.0654516595</v>
      </c>
      <c r="H96" s="14" t="n">
        <f aca="false">B96*'Inflation indexes'!$D$162/100*'Inflation indexes'!I189</f>
        <v>4730.31339068019</v>
      </c>
      <c r="I96" s="14" t="n">
        <f aca="false">D96*'Inflation indexes'!$D$162/100*'Inflation indexes'!I189</f>
        <v>4354.59039737365</v>
      </c>
      <c r="J96" s="9" t="n">
        <f aca="false">E96*'Inflation indexes'!$D$162/100*'Inflation indexes'!I189</f>
        <v>6084.74886667088</v>
      </c>
      <c r="K96" s="14" t="n">
        <f aca="false">C96*'Inflation indexes'!$D$162/100*'Inflation indexes'!I189</f>
        <v>4628.25306006385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1002.16411567988</v>
      </c>
      <c r="U96" s="18" t="n">
        <f aca="false">Adequacy_central!AA94</f>
        <v>975.139895781171</v>
      </c>
      <c r="V96" s="18" t="n">
        <f aca="false">Adequacy_central!AB94</f>
        <v>937.897114420197</v>
      </c>
      <c r="W96" s="18" t="n">
        <f aca="false">Adequacy_central!AC94</f>
        <v>1345.00572003173</v>
      </c>
      <c r="X96" s="18" t="n">
        <f aca="false">X92+1</f>
        <v>2038</v>
      </c>
      <c r="Y96" s="23" t="n">
        <f aca="false">S96*'Inflation indexes'!$D$162/100*'Inflation indexes'!I189</f>
        <v>40996.8978391201</v>
      </c>
      <c r="Z96" s="23" t="n">
        <f aca="false">T96*'Inflation indexes'!$D$162/100*'Inflation indexes'!I189</f>
        <v>5237.02507707439</v>
      </c>
      <c r="AA96" s="23" t="n">
        <f aca="false">V96*'Inflation indexes'!$D$162/100*'Inflation indexes'!I189</f>
        <v>4901.18397883569</v>
      </c>
      <c r="AB96" s="23" t="n">
        <f aca="false">W96*'Inflation indexes'!$D$162/100*'Inflation indexes'!I189</f>
        <v>7028.61794231778</v>
      </c>
      <c r="AC96" s="23" t="n">
        <f aca="false">U96*'Inflation indexes'!$D$162/100*'Inflation indexes'!I189</f>
        <v>5095.80417813817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1041.352477924</v>
      </c>
      <c r="AM96" s="14" t="n">
        <f aca="false">Adequacy_high!AA94</f>
        <v>1011.65312070419</v>
      </c>
      <c r="AN96" s="14" t="n">
        <f aca="false">Adequacy_high!AB94</f>
        <v>981.163767091637</v>
      </c>
      <c r="AO96" s="14" t="n">
        <f aca="false">Adequacy_high!AC94</f>
        <v>1384.18863716069</v>
      </c>
      <c r="AP96" s="14" t="n">
        <f aca="false">AP92+1</f>
        <v>2038</v>
      </c>
      <c r="AQ96" s="24" t="n">
        <f aca="false">AK96*'Inflation indexes'!$D$162/100*'Inflation indexes'!I189</f>
        <v>46518.787322403</v>
      </c>
      <c r="AR96" s="24" t="n">
        <f aca="false">AL96*'Inflation indexes'!$D$162/100*'Inflation indexes'!I189</f>
        <v>5441.81232957212</v>
      </c>
      <c r="AS96" s="24" t="n">
        <f aca="false">AN96*'Inflation indexes'!$D$162/100*'Inflation indexes'!I189</f>
        <v>5127.28321896631</v>
      </c>
      <c r="AT96" s="24" t="n">
        <f aca="false">AO96*'Inflation indexes'!$D$162/100*'Inflation indexes'!I189</f>
        <v>7233.37674019003</v>
      </c>
      <c r="AU96" s="24" t="n">
        <f aca="false">AM96*'Inflation indexes'!$D$162/100*'Inflation indexes'!I189</f>
        <v>5286.61192267308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772.896260397385</v>
      </c>
      <c r="C97" s="14" t="n">
        <f aca="false">Adequacy_low!AA95</f>
        <v>739.712429092957</v>
      </c>
      <c r="D97" s="14" t="n">
        <f aca="false">Adequacy_low!AB95</f>
        <v>696.461715400304</v>
      </c>
      <c r="E97" s="14" t="n">
        <f aca="false">Adequacy_low!AC95</f>
        <v>977.171343917943</v>
      </c>
      <c r="F97" s="14" t="n">
        <f aca="false">F93+1</f>
        <v>2038</v>
      </c>
      <c r="G97" s="11" t="n">
        <f aca="false">A97*'Inflation indexes'!$D$162/100*'Inflation indexes'!I190</f>
        <v>34670.9060603132</v>
      </c>
      <c r="H97" s="14" t="n">
        <f aca="false">B97*'Inflation indexes'!$D$162/100*'Inflation indexes'!I190</f>
        <v>4038.93637214511</v>
      </c>
      <c r="I97" s="14" t="n">
        <f aca="false">D97*'Inflation indexes'!$D$162/100*'Inflation indexes'!I190</f>
        <v>3639.51114563625</v>
      </c>
      <c r="J97" s="9" t="n">
        <f aca="false">E97*'Inflation indexes'!$D$162/100*'Inflation indexes'!I190</f>
        <v>5106.41994921658</v>
      </c>
      <c r="K97" s="14" t="n">
        <f aca="false">C97*'Inflation indexes'!$D$162/100*'Inflation indexes'!I190</f>
        <v>3865.52709319004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831.160364184369</v>
      </c>
      <c r="U97" s="18" t="n">
        <f aca="false">Adequacy_central!AA95</f>
        <v>787.097863634373</v>
      </c>
      <c r="V97" s="18" t="n">
        <f aca="false">Adequacy_central!AB95</f>
        <v>750.962613539824</v>
      </c>
      <c r="W97" s="18" t="n">
        <f aca="false">Adequacy_central!AC95</f>
        <v>1094.55791481252</v>
      </c>
      <c r="X97" s="18" t="n">
        <f aca="false">X93+1</f>
        <v>2038</v>
      </c>
      <c r="Y97" s="23" t="n">
        <f aca="false">S97*'Inflation indexes'!$D$162/100*'Inflation indexes'!I190</f>
        <v>41024.0073192412</v>
      </c>
      <c r="Z97" s="23" t="n">
        <f aca="false">T97*'Inflation indexes'!$D$162/100*'Inflation indexes'!I190</f>
        <v>4343.40803287575</v>
      </c>
      <c r="AA97" s="23" t="n">
        <f aca="false">V97*'Inflation indexes'!$D$162/100*'Inflation indexes'!I190</f>
        <v>3924.31736231675</v>
      </c>
      <c r="AB97" s="23" t="n">
        <f aca="false">W97*'Inflation indexes'!$D$162/100*'Inflation indexes'!I190</f>
        <v>5719.84883363598</v>
      </c>
      <c r="AC97" s="23" t="n">
        <f aca="false">U97*'Inflation indexes'!$D$162/100*'Inflation indexes'!I190</f>
        <v>4113.14991773421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866.682138579109</v>
      </c>
      <c r="AM97" s="14" t="n">
        <f aca="false">Adequacy_high!AA95</f>
        <v>822.104188013399</v>
      </c>
      <c r="AN97" s="14" t="n">
        <f aca="false">Adequacy_high!AB95</f>
        <v>793.908637608773</v>
      </c>
      <c r="AO97" s="14" t="n">
        <f aca="false">Adequacy_high!AC95</f>
        <v>1137.12123307207</v>
      </c>
      <c r="AP97" s="14" t="n">
        <f aca="false">AP93+1</f>
        <v>2038</v>
      </c>
      <c r="AQ97" s="24" t="n">
        <f aca="false">AK97*'Inflation indexes'!$D$162/100*'Inflation indexes'!I190</f>
        <v>46781.6168143178</v>
      </c>
      <c r="AR97" s="24" t="n">
        <f aca="false">AL97*'Inflation indexes'!$D$162/100*'Inflation indexes'!I190</f>
        <v>4529.03473849893</v>
      </c>
      <c r="AS97" s="24" t="n">
        <f aca="false">AN97*'Inflation indexes'!$D$162/100*'Inflation indexes'!I190</f>
        <v>4148.74108842187</v>
      </c>
      <c r="AT97" s="24" t="n">
        <f aca="false">AO97*'Inflation indexes'!$D$162/100*'Inflation indexes'!I190</f>
        <v>5942.27264786078</v>
      </c>
      <c r="AU97" s="24" t="n">
        <f aca="false">AM97*'Inflation indexes'!$D$162/100*'Inflation indexes'!I190</f>
        <v>4296.08302795118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738.009816369766</v>
      </c>
      <c r="C98" s="14" t="n">
        <f aca="false">Adequacy_low!AA96</f>
        <v>715.09138186415</v>
      </c>
      <c r="D98" s="14" t="n">
        <f aca="false">Adequacy_low!AB96</f>
        <v>665.376403978061</v>
      </c>
      <c r="E98" s="14" t="n">
        <f aca="false">Adequacy_low!AC96</f>
        <v>991.562706462869</v>
      </c>
      <c r="F98" s="14" t="n">
        <f aca="false">F94+1</f>
        <v>2038</v>
      </c>
      <c r="G98" s="11" t="n">
        <f aca="false">A98*'Inflation indexes'!$D$162/100*'Inflation indexes'!I191</f>
        <v>34754.7104256077</v>
      </c>
      <c r="H98" s="14" t="n">
        <f aca="false">B98*'Inflation indexes'!$D$162/100*'Inflation indexes'!I191</f>
        <v>3856.62972260134</v>
      </c>
      <c r="I98" s="14" t="n">
        <f aca="false">D98*'Inflation indexes'!$D$162/100*'Inflation indexes'!I191</f>
        <v>3477.06813565429</v>
      </c>
      <c r="J98" s="9" t="n">
        <f aca="false">E98*'Inflation indexes'!$D$162/100*'Inflation indexes'!I191</f>
        <v>5181.6251230617</v>
      </c>
      <c r="K98" s="14" t="n">
        <f aca="false">C98*'Inflation indexes'!$D$162/100*'Inflation indexes'!I191</f>
        <v>3736.8644921812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816.580279760669</v>
      </c>
      <c r="U98" s="18" t="n">
        <f aca="false">Adequacy_central!AA96</f>
        <v>774.828958115061</v>
      </c>
      <c r="V98" s="18" t="n">
        <f aca="false">Adequacy_central!AB96</f>
        <v>735.698377986974</v>
      </c>
      <c r="W98" s="18" t="n">
        <f aca="false">Adequacy_central!AC96</f>
        <v>1168.77452921576</v>
      </c>
      <c r="X98" s="18" t="n">
        <f aca="false">X94+1</f>
        <v>2038</v>
      </c>
      <c r="Y98" s="23" t="n">
        <f aca="false">S98*'Inflation indexes'!$D$162/100*'Inflation indexes'!I191</f>
        <v>41277.431766789</v>
      </c>
      <c r="Z98" s="23" t="n">
        <f aca="false">T98*'Inflation indexes'!$D$162/100*'Inflation indexes'!I191</f>
        <v>4267.21665208481</v>
      </c>
      <c r="AA98" s="23" t="n">
        <f aca="false">V98*'Inflation indexes'!$D$162/100*'Inflation indexes'!I191</f>
        <v>3844.550802008</v>
      </c>
      <c r="AB98" s="23" t="n">
        <f aca="false">W98*'Inflation indexes'!$D$162/100*'Inflation indexes'!I191</f>
        <v>6107.68378470251</v>
      </c>
      <c r="AC98" s="23" t="n">
        <f aca="false">U98*'Inflation indexes'!$D$162/100*'Inflation indexes'!I191</f>
        <v>4049.03610157616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858.599831790799</v>
      </c>
      <c r="AM98" s="14" t="n">
        <f aca="false">Adequacy_high!AA96</f>
        <v>810.859221008739</v>
      </c>
      <c r="AN98" s="14" t="n">
        <f aca="false">Adequacy_high!AB96</f>
        <v>776.041456563361</v>
      </c>
      <c r="AO98" s="14" t="n">
        <f aca="false">Adequacy_high!AC96</f>
        <v>1238.37210739137</v>
      </c>
      <c r="AP98" s="14" t="n">
        <f aca="false">AP94+1</f>
        <v>2038</v>
      </c>
      <c r="AQ98" s="24" t="n">
        <f aca="false">AK98*'Inflation indexes'!$D$162/100*'Inflation indexes'!I191</f>
        <v>47024.5439354209</v>
      </c>
      <c r="AR98" s="24" t="n">
        <f aca="false">AL98*'Inflation indexes'!$D$162/100*'Inflation indexes'!I191</f>
        <v>4486.79889841173</v>
      </c>
      <c r="AS98" s="24" t="n">
        <f aca="false">AN98*'Inflation indexes'!$D$162/100*'Inflation indexes'!I191</f>
        <v>4055.37227414542</v>
      </c>
      <c r="AT98" s="24" t="n">
        <f aca="false">AO98*'Inflation indexes'!$D$162/100*'Inflation indexes'!I191</f>
        <v>6471.38096414306</v>
      </c>
      <c r="AU98" s="24" t="n">
        <f aca="false">AM98*'Inflation indexes'!$D$162/100*'Inflation indexes'!I191</f>
        <v>4237.32002369581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774.59210864413</v>
      </c>
      <c r="C99" s="14" t="n">
        <f aca="false">Adequacy_low!AA97</f>
        <v>732.860245442779</v>
      </c>
      <c r="D99" s="14" t="n">
        <f aca="false">Adequacy_low!AB97</f>
        <v>687.717593498893</v>
      </c>
      <c r="E99" s="14" t="n">
        <f aca="false">Adequacy_low!AC97</f>
        <v>960.00308883357</v>
      </c>
      <c r="F99" s="14" t="n">
        <f aca="false">F95+1</f>
        <v>2038</v>
      </c>
      <c r="G99" s="11" t="n">
        <f aca="false">A99*'Inflation indexes'!$D$162/100*'Inflation indexes'!I192</f>
        <v>34846.1480160819</v>
      </c>
      <c r="H99" s="14" t="n">
        <f aca="false">B99*'Inflation indexes'!$D$162/100*'Inflation indexes'!I192</f>
        <v>4047.79839350085</v>
      </c>
      <c r="I99" s="14" t="n">
        <f aca="false">D99*'Inflation indexes'!$D$162/100*'Inflation indexes'!I192</f>
        <v>3593.8168477082</v>
      </c>
      <c r="J99" s="9" t="n">
        <f aca="false">E99*'Inflation indexes'!$D$162/100*'Inflation indexes'!I192</f>
        <v>5016.70352353367</v>
      </c>
      <c r="K99" s="14" t="n">
        <f aca="false">C99*'Inflation indexes'!$D$162/100*'Inflation indexes'!I192</f>
        <v>3829.71952729615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830.130325612789</v>
      </c>
      <c r="U99" s="18" t="n">
        <f aca="false">Adequacy_central!AA97</f>
        <v>786.512310064288</v>
      </c>
      <c r="V99" s="18" t="n">
        <f aca="false">Adequacy_central!AB97</f>
        <v>750.251043640255</v>
      </c>
      <c r="W99" s="18" t="n">
        <f aca="false">Adequacy_central!AC97</f>
        <v>1172.693249436</v>
      </c>
      <c r="X99" s="18" t="n">
        <f aca="false">X95+1</f>
        <v>2038</v>
      </c>
      <c r="Y99" s="23" t="n">
        <f aca="false">S99*'Inflation indexes'!$D$162/100*'Inflation indexes'!I192</f>
        <v>41419.1982313202</v>
      </c>
      <c r="Z99" s="23" t="n">
        <f aca="false">T99*'Inflation indexes'!$D$162/100*'Inflation indexes'!I192</f>
        <v>4338.02534380784</v>
      </c>
      <c r="AA99" s="23" t="n">
        <f aca="false">V99*'Inflation indexes'!$D$162/100*'Inflation indexes'!I192</f>
        <v>3920.59890009103</v>
      </c>
      <c r="AB99" s="23" t="n">
        <f aca="false">W99*'Inflation indexes'!$D$162/100*'Inflation indexes'!I192</f>
        <v>6128.16190374741</v>
      </c>
      <c r="AC99" s="23" t="n">
        <f aca="false">U99*'Inflation indexes'!$D$162/100*'Inflation indexes'!I192</f>
        <v>4110.08998106064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855.050132035849</v>
      </c>
      <c r="AM99" s="14" t="n">
        <f aca="false">Adequacy_high!AA97</f>
        <v>825.920685887597</v>
      </c>
      <c r="AN99" s="14" t="n">
        <f aca="false">Adequacy_high!AB97</f>
        <v>799.288409219247</v>
      </c>
      <c r="AO99" s="14" t="n">
        <f aca="false">Adequacy_high!AC97</f>
        <v>1114.4412428399</v>
      </c>
      <c r="AP99" s="14" t="n">
        <f aca="false">AP95+1</f>
        <v>2038</v>
      </c>
      <c r="AQ99" s="24" t="n">
        <f aca="false">AK99*'Inflation indexes'!$D$162/100*'Inflation indexes'!I192</f>
        <v>47066.4535668228</v>
      </c>
      <c r="AR99" s="24" t="n">
        <f aca="false">AL99*'Inflation indexes'!$D$162/100*'Inflation indexes'!I192</f>
        <v>4468.24917552513</v>
      </c>
      <c r="AS99" s="24" t="n">
        <f aca="false">AN99*'Inflation indexes'!$D$162/100*'Inflation indexes'!I192</f>
        <v>4176.8542471273</v>
      </c>
      <c r="AT99" s="24" t="n">
        <f aca="false">AO99*'Inflation indexes'!$D$162/100*'Inflation indexes'!I192</f>
        <v>5823.75345950103</v>
      </c>
      <c r="AU99" s="24" t="n">
        <f aca="false">AM99*'Inflation indexes'!$D$162/100*'Inflation indexes'!I192</f>
        <v>4316.02696204447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901.667158782112</v>
      </c>
      <c r="C100" s="14" t="n">
        <f aca="false">Adequacy_low!AA98</f>
        <v>891.555675673169</v>
      </c>
      <c r="D100" s="14" t="n">
        <f aca="false">Adequacy_low!AB98</f>
        <v>844.463728549521</v>
      </c>
      <c r="E100" s="14" t="n">
        <f aca="false">Adequacy_low!AC98</f>
        <v>1176.8334582758</v>
      </c>
      <c r="F100" s="14" t="n">
        <f aca="false">F96+1</f>
        <v>2039</v>
      </c>
      <c r="G100" s="11" t="n">
        <f aca="false">A100*'Inflation indexes'!$D$162/100*'Inflation indexes'!I193</f>
        <v>34885.8201473685</v>
      </c>
      <c r="H100" s="14" t="n">
        <f aca="false">B100*'Inflation indexes'!$D$162/100*'Inflation indexes'!I193</f>
        <v>4711.8565191419</v>
      </c>
      <c r="I100" s="14" t="n">
        <f aca="false">D100*'Inflation indexes'!$D$162/100*'Inflation indexes'!I193</f>
        <v>4412.92763719972</v>
      </c>
      <c r="J100" s="9" t="n">
        <f aca="false">E100*'Inflation indexes'!$D$162/100*'Inflation indexes'!I193</f>
        <v>6149.79745942052</v>
      </c>
      <c r="K100" s="14" t="n">
        <f aca="false">C100*'Inflation indexes'!$D$162/100*'Inflation indexes'!I193</f>
        <v>4659.01677984229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1000.8765898653</v>
      </c>
      <c r="U100" s="18" t="n">
        <f aca="false">Adequacy_central!AA98</f>
        <v>962.780309235933</v>
      </c>
      <c r="V100" s="18" t="n">
        <f aca="false">Adequacy_central!AB98</f>
        <v>923.43540388362</v>
      </c>
      <c r="W100" s="18" t="n">
        <f aca="false">Adequacy_central!AC98</f>
        <v>1306.45977165499</v>
      </c>
      <c r="X100" s="18" t="n">
        <f aca="false">X96+1</f>
        <v>2039</v>
      </c>
      <c r="Y100" s="23" t="n">
        <f aca="false">S100*'Inflation indexes'!$D$162/100*'Inflation indexes'!I193</f>
        <v>41509.0278004523</v>
      </c>
      <c r="Z100" s="23" t="n">
        <f aca="false">T100*'Inflation indexes'!$D$162/100*'Inflation indexes'!I193</f>
        <v>5230.29683279497</v>
      </c>
      <c r="AA100" s="23" t="n">
        <f aca="false">V100*'Inflation indexes'!$D$162/100*'Inflation indexes'!I193</f>
        <v>4825.6111863634</v>
      </c>
      <c r="AB100" s="23" t="n">
        <f aca="false">W100*'Inflation indexes'!$D$162/100*'Inflation indexes'!I193</f>
        <v>6827.18776226023</v>
      </c>
      <c r="AC100" s="23" t="n">
        <f aca="false">U100*'Inflation indexes'!$D$162/100*'Inflation indexes'!I193</f>
        <v>5031.21648868995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1042.13134828484</v>
      </c>
      <c r="AM100" s="14" t="n">
        <f aca="false">Adequacy_high!AA98</f>
        <v>1009.1536478857</v>
      </c>
      <c r="AN100" s="14" t="n">
        <f aca="false">Adequacy_high!AB98</f>
        <v>980.132078048928</v>
      </c>
      <c r="AO100" s="14" t="n">
        <f aca="false">Adequacy_high!AC98</f>
        <v>1426.85213526624</v>
      </c>
      <c r="AP100" s="14" t="n">
        <f aca="false">AP96+1</f>
        <v>2039</v>
      </c>
      <c r="AQ100" s="24" t="n">
        <f aca="false">AK100*'Inflation indexes'!$D$162/100*'Inflation indexes'!I193</f>
        <v>47259.2178892687</v>
      </c>
      <c r="AR100" s="24" t="n">
        <f aca="false">AL100*'Inflation indexes'!$D$162/100*'Inflation indexes'!I193</f>
        <v>5445.88248489671</v>
      </c>
      <c r="AS100" s="24" t="n">
        <f aca="false">AN100*'Inflation indexes'!$D$162/100*'Inflation indexes'!I193</f>
        <v>5121.89190500498</v>
      </c>
      <c r="AT100" s="24" t="n">
        <f aca="false">AO100*'Inflation indexes'!$D$162/100*'Inflation indexes'!I193</f>
        <v>7456.32406584126</v>
      </c>
      <c r="AU100" s="24" t="n">
        <f aca="false">AM100*'Inflation indexes'!$D$162/100*'Inflation indexes'!I193</f>
        <v>5273.55038751625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770.419302701805</v>
      </c>
      <c r="C101" s="14" t="n">
        <f aca="false">Adequacy_low!AA99</f>
        <v>732.600175467687</v>
      </c>
      <c r="D101" s="14" t="n">
        <f aca="false">Adequacy_low!AB99</f>
        <v>683.439122820164</v>
      </c>
      <c r="E101" s="14" t="n">
        <f aca="false">Adequacy_low!AC99</f>
        <v>984.147447662705</v>
      </c>
      <c r="F101" s="14" t="n">
        <f aca="false">F97+1</f>
        <v>2039</v>
      </c>
      <c r="G101" s="11" t="n">
        <f aca="false">A101*'Inflation indexes'!$D$162/100*'Inflation indexes'!I194</f>
        <v>34967.7431868538</v>
      </c>
      <c r="H101" s="14" t="n">
        <f aca="false">B101*'Inflation indexes'!$D$162/100*'Inflation indexes'!I194</f>
        <v>4025.9924946268</v>
      </c>
      <c r="I101" s="14" t="n">
        <f aca="false">D101*'Inflation indexes'!$D$162/100*'Inflation indexes'!I194</f>
        <v>3571.45877492804</v>
      </c>
      <c r="J101" s="9" t="n">
        <f aca="false">E101*'Inflation indexes'!$D$162/100*'Inflation indexes'!I194</f>
        <v>5142.87508633432</v>
      </c>
      <c r="K101" s="14" t="n">
        <f aca="false">C101*'Inflation indexes'!$D$162/100*'Inflation indexes'!I194</f>
        <v>3828.36047546018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837.34269357116</v>
      </c>
      <c r="U101" s="18" t="n">
        <f aca="false">Adequacy_central!AA99</f>
        <v>792.685786184678</v>
      </c>
      <c r="V101" s="18" t="n">
        <f aca="false">Adequacy_central!AB99</f>
        <v>759.872721168204</v>
      </c>
      <c r="W101" s="18" t="n">
        <f aca="false">Adequacy_central!AC99</f>
        <v>1119.69571231877</v>
      </c>
      <c r="X101" s="18" t="n">
        <f aca="false">X97+1</f>
        <v>2039</v>
      </c>
      <c r="Y101" s="23" t="n">
        <f aca="false">S101*'Inflation indexes'!$D$162/100*'Inflation indexes'!I194</f>
        <v>41665.4673195712</v>
      </c>
      <c r="Z101" s="23" t="n">
        <f aca="false">T101*'Inflation indexes'!$D$162/100*'Inflation indexes'!I194</f>
        <v>4375.71513061232</v>
      </c>
      <c r="AA101" s="23" t="n">
        <f aca="false">V101*'Inflation indexes'!$D$162/100*'Inflation indexes'!I194</f>
        <v>3970.87905451783</v>
      </c>
      <c r="AB101" s="23" t="n">
        <f aca="false">W101*'Inflation indexes'!$D$162/100*'Inflation indexes'!I194</f>
        <v>5851.21182484961</v>
      </c>
      <c r="AC101" s="23" t="n">
        <f aca="false">U101*'Inflation indexes'!$D$162/100*'Inflation indexes'!I194</f>
        <v>4142.35081414112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860.081782232428</v>
      </c>
      <c r="AM101" s="14" t="n">
        <f aca="false">Adequacy_high!AA99</f>
        <v>812.410740295549</v>
      </c>
      <c r="AN101" s="14" t="n">
        <f aca="false">Adequacy_high!AB99</f>
        <v>785.000649063794</v>
      </c>
      <c r="AO101" s="14" t="n">
        <f aca="false">Adequacy_high!AC99</f>
        <v>1128.87686272541</v>
      </c>
      <c r="AP101" s="14" t="n">
        <f aca="false">AP97+1</f>
        <v>2039</v>
      </c>
      <c r="AQ101" s="24" t="n">
        <f aca="false">AK101*'Inflation indexes'!$D$162/100*'Inflation indexes'!I194</f>
        <v>47441.0426665702</v>
      </c>
      <c r="AR101" s="24" t="n">
        <f aca="false">AL101*'Inflation indexes'!$D$162/100*'Inflation indexes'!I194</f>
        <v>4494.54315057997</v>
      </c>
      <c r="AS101" s="24" t="n">
        <f aca="false">AN101*'Inflation indexes'!$D$162/100*'Inflation indexes'!I194</f>
        <v>4102.19046994888</v>
      </c>
      <c r="AT101" s="24" t="n">
        <f aca="false">AO101*'Inflation indexes'!$D$162/100*'Inflation indexes'!I194</f>
        <v>5899.18990963999</v>
      </c>
      <c r="AU101" s="24" t="n">
        <f aca="false">AM101*'Inflation indexes'!$D$162/100*'Inflation indexes'!I194</f>
        <v>4245.42782289302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749.791111885835</v>
      </c>
      <c r="C102" s="14" t="n">
        <f aca="false">Adequacy_low!AA100</f>
        <v>716.065468901278</v>
      </c>
      <c r="D102" s="14" t="n">
        <f aca="false">Adequacy_low!AB100</f>
        <v>667.547580517321</v>
      </c>
      <c r="E102" s="14" t="n">
        <f aca="false">Adequacy_low!AC100</f>
        <v>980.315838887247</v>
      </c>
      <c r="F102" s="14" t="n">
        <f aca="false">F98+1</f>
        <v>2039</v>
      </c>
      <c r="G102" s="11" t="n">
        <f aca="false">A102*'Inflation indexes'!$D$162/100*'Inflation indexes'!I195</f>
        <v>35039.1541445537</v>
      </c>
      <c r="H102" s="14" t="n">
        <f aca="false">B102*'Inflation indexes'!$D$162/100*'Inflation indexes'!I195</f>
        <v>3918.19542735243</v>
      </c>
      <c r="I102" s="14" t="n">
        <f aca="false">D102*'Inflation indexes'!$D$162/100*'Inflation indexes'!I195</f>
        <v>3488.41408768446</v>
      </c>
      <c r="J102" s="9" t="n">
        <f aca="false">E102*'Inflation indexes'!$D$162/100*'Inflation indexes'!I195</f>
        <v>5122.8521869622</v>
      </c>
      <c r="K102" s="14" t="n">
        <f aca="false">C102*'Inflation indexes'!$D$162/100*'Inflation indexes'!I195</f>
        <v>3741.954794419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829.089504383017</v>
      </c>
      <c r="U102" s="18" t="n">
        <f aca="false">Adequacy_central!AA100</f>
        <v>785.81167924244</v>
      </c>
      <c r="V102" s="18" t="n">
        <f aca="false">Adequacy_central!AB100</f>
        <v>754.919462456998</v>
      </c>
      <c r="W102" s="18" t="n">
        <f aca="false">Adequacy_central!AC100</f>
        <v>1072.7855325884</v>
      </c>
      <c r="X102" s="18" t="n">
        <f aca="false">X98+1</f>
        <v>2039</v>
      </c>
      <c r="Y102" s="23" t="n">
        <f aca="false">S102*'Inflation indexes'!$D$162/100*'Inflation indexes'!I195</f>
        <v>41695.5547410625</v>
      </c>
      <c r="Z102" s="23" t="n">
        <f aca="false">T102*'Inflation indexes'!$D$162/100*'Inflation indexes'!I195</f>
        <v>4332.58630763025</v>
      </c>
      <c r="AA102" s="23" t="n">
        <f aca="false">V102*'Inflation indexes'!$D$162/100*'Inflation indexes'!I195</f>
        <v>3944.99473110418</v>
      </c>
      <c r="AB102" s="23" t="n">
        <f aca="false">W102*'Inflation indexes'!$D$162/100*'Inflation indexes'!I195</f>
        <v>5606.07254698655</v>
      </c>
      <c r="AC102" s="23" t="n">
        <f aca="false">U102*'Inflation indexes'!$D$162/100*'Inflation indexes'!I195</f>
        <v>4106.42868334864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848.533359802763</v>
      </c>
      <c r="AM102" s="14" t="n">
        <f aca="false">Adequacy_high!AA100</f>
        <v>800.176702279257</v>
      </c>
      <c r="AN102" s="14" t="n">
        <f aca="false">Adequacy_high!AB100</f>
        <v>771.473022361114</v>
      </c>
      <c r="AO102" s="14" t="n">
        <f aca="false">Adequacy_high!AC100</f>
        <v>1156.66815837697</v>
      </c>
      <c r="AP102" s="14" t="n">
        <f aca="false">AP98+1</f>
        <v>2039</v>
      </c>
      <c r="AQ102" s="24" t="n">
        <f aca="false">AK102*'Inflation indexes'!$D$162/100*'Inflation indexes'!I195</f>
        <v>47530.3610474851</v>
      </c>
      <c r="AR102" s="24" t="n">
        <f aca="false">AL102*'Inflation indexes'!$D$162/100*'Inflation indexes'!I195</f>
        <v>4434.19437444786</v>
      </c>
      <c r="AS102" s="24" t="n">
        <f aca="false">AN102*'Inflation indexes'!$D$162/100*'Inflation indexes'!I195</f>
        <v>4031.4989343343</v>
      </c>
      <c r="AT102" s="24" t="n">
        <f aca="false">AO102*'Inflation indexes'!$D$162/100*'Inflation indexes'!I195</f>
        <v>6044.41932862877</v>
      </c>
      <c r="AU102" s="24" t="n">
        <f aca="false">AM102*'Inflation indexes'!$D$162/100*'Inflation indexes'!I195</f>
        <v>4181.49621440419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768.51852548065</v>
      </c>
      <c r="C103" s="14" t="n">
        <f aca="false">Adequacy_low!AA101</f>
        <v>743.03217791116</v>
      </c>
      <c r="D103" s="14" t="n">
        <f aca="false">Adequacy_low!AB101</f>
        <v>689.112657215669</v>
      </c>
      <c r="E103" s="14" t="n">
        <f aca="false">Adequacy_low!AC101</f>
        <v>1058.42954743677</v>
      </c>
      <c r="F103" s="14" t="n">
        <f aca="false">F99+1</f>
        <v>2039</v>
      </c>
      <c r="G103" s="11" t="n">
        <f aca="false">A103*'Inflation indexes'!$D$162/100*'Inflation indexes'!I196</f>
        <v>34986.2999375101</v>
      </c>
      <c r="H103" s="14" t="n">
        <f aca="false">B103*'Inflation indexes'!$D$162/100*'Inflation indexes'!I196</f>
        <v>4016.05957264589</v>
      </c>
      <c r="I103" s="14" t="n">
        <f aca="false">D103*'Inflation indexes'!$D$162/100*'Inflation indexes'!I196</f>
        <v>3601.10705452619</v>
      </c>
      <c r="J103" s="9" t="n">
        <f aca="false">E103*'Inflation indexes'!$D$162/100*'Inflation indexes'!I196</f>
        <v>5531.05224535245</v>
      </c>
      <c r="K103" s="14" t="n">
        <f aca="false">C103*'Inflation indexes'!$D$162/100*'Inflation indexes'!I196</f>
        <v>3882.87515778196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833.057517419835</v>
      </c>
      <c r="U103" s="18" t="n">
        <f aca="false">Adequacy_central!AA101</f>
        <v>792.146822841217</v>
      </c>
      <c r="V103" s="18" t="n">
        <f aca="false">Adequacy_central!AB101</f>
        <v>754.823799099539</v>
      </c>
      <c r="W103" s="18" t="n">
        <f aca="false">Adequacy_central!AC101</f>
        <v>1170.58698379849</v>
      </c>
      <c r="X103" s="18" t="n">
        <f aca="false">X99+1</f>
        <v>2039</v>
      </c>
      <c r="Y103" s="23" t="n">
        <f aca="false">S103*'Inflation indexes'!$D$162/100*'Inflation indexes'!I196</f>
        <v>42036.0638643616</v>
      </c>
      <c r="Z103" s="23" t="n">
        <f aca="false">T103*'Inflation indexes'!$D$162/100*'Inflation indexes'!I196</f>
        <v>4353.32201693657</v>
      </c>
      <c r="AA103" s="23" t="n">
        <f aca="false">V103*'Inflation indexes'!$D$162/100*'Inflation indexes'!I196</f>
        <v>3944.49482156428</v>
      </c>
      <c r="AB103" s="23" t="n">
        <f aca="false">W103*'Inflation indexes'!$D$162/100*'Inflation indexes'!I196</f>
        <v>6117.1551576566</v>
      </c>
      <c r="AC103" s="23" t="n">
        <f aca="false">U103*'Inflation indexes'!$D$162/100*'Inflation indexes'!I196</f>
        <v>4139.53434476134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857.781206187956</v>
      </c>
      <c r="AM103" s="14" t="n">
        <f aca="false">Adequacy_high!AA101</f>
        <v>820.952533988979</v>
      </c>
      <c r="AN103" s="14" t="n">
        <f aca="false">Adequacy_high!AB101</f>
        <v>788.120100076676</v>
      </c>
      <c r="AO103" s="14" t="n">
        <f aca="false">Adequacy_high!AC101</f>
        <v>1217.05073539374</v>
      </c>
      <c r="AP103" s="14" t="n">
        <f aca="false">AP99+1</f>
        <v>2039</v>
      </c>
      <c r="AQ103" s="24" t="n">
        <f aca="false">AK103*'Inflation indexes'!$D$162/100*'Inflation indexes'!I196</f>
        <v>47860.8756758848</v>
      </c>
      <c r="AR103" s="24" t="n">
        <f aca="false">AL103*'Inflation indexes'!$D$162/100*'Inflation indexes'!I196</f>
        <v>4482.52099348204</v>
      </c>
      <c r="AS103" s="24" t="n">
        <f aca="false">AN103*'Inflation indexes'!$D$162/100*'Inflation indexes'!I196</f>
        <v>4118.49183509013</v>
      </c>
      <c r="AT103" s="24" t="n">
        <f aca="false">AO103*'Inflation indexes'!$D$162/100*'Inflation indexes'!I196</f>
        <v>6359.96152886076</v>
      </c>
      <c r="AU103" s="24" t="n">
        <f aca="false">AM103*'Inflation indexes'!$D$162/100*'Inflation indexes'!I196</f>
        <v>4290.06481106271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922.052737854398</v>
      </c>
      <c r="C104" s="14" t="n">
        <f aca="false">Adequacy_low!AA102</f>
        <v>907.727434038463</v>
      </c>
      <c r="D104" s="14" t="n">
        <f aca="false">Adequacy_low!AB102</f>
        <v>864.557040687267</v>
      </c>
      <c r="E104" s="14" t="n">
        <f aca="false">Adequacy_low!AC102</f>
        <v>1162.06403464792</v>
      </c>
      <c r="F104" s="14" t="n">
        <f aca="false">F100+1</f>
        <v>2040</v>
      </c>
      <c r="G104" s="11" t="n">
        <f aca="false">A104*'Inflation indexes'!$D$162/100*'Inflation indexes'!I197</f>
        <v>34895.2238121757</v>
      </c>
      <c r="H104" s="14" t="n">
        <f aca="false">B104*'Inflation indexes'!$D$162/100*'Inflation indexes'!I197</f>
        <v>4818.38576633991</v>
      </c>
      <c r="I104" s="14" t="n">
        <f aca="false">D104*'Inflation indexes'!$D$162/100*'Inflation indexes'!I197</f>
        <v>4517.92958039489</v>
      </c>
      <c r="J104" s="9" t="n">
        <f aca="false">E104*'Inflation indexes'!$D$162/100*'Inflation indexes'!I197</f>
        <v>6072.61664571649</v>
      </c>
      <c r="K104" s="14" t="n">
        <f aca="false">C104*'Inflation indexes'!$D$162/100*'Inflation indexes'!I197</f>
        <v>4743.52579665335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1018.92605578851</v>
      </c>
      <c r="U104" s="18" t="n">
        <f aca="false">Adequacy_central!AA102</f>
        <v>978.566559841579</v>
      </c>
      <c r="V104" s="18" t="n">
        <f aca="false">Adequacy_central!AB102</f>
        <v>943.273929279478</v>
      </c>
      <c r="W104" s="18" t="n">
        <f aca="false">Adequacy_central!AC102</f>
        <v>1251.85946965906</v>
      </c>
      <c r="X104" s="18" t="n">
        <f aca="false">X100+1</f>
        <v>2040</v>
      </c>
      <c r="Y104" s="23" t="n">
        <f aca="false">S104*'Inflation indexes'!$D$162/100*'Inflation indexes'!I197</f>
        <v>42075.4052345612</v>
      </c>
      <c r="Z104" s="23" t="n">
        <f aca="false">T104*'Inflation indexes'!$D$162/100*'Inflation indexes'!I197</f>
        <v>5324.6182160781</v>
      </c>
      <c r="AA104" s="23" t="n">
        <f aca="false">V104*'Inflation indexes'!$D$162/100*'Inflation indexes'!I197</f>
        <v>4929.28168639902</v>
      </c>
      <c r="AB104" s="23" t="n">
        <f aca="false">W104*'Inflation indexes'!$D$162/100*'Inflation indexes'!I197</f>
        <v>6541.86208925454</v>
      </c>
      <c r="AC104" s="23" t="n">
        <f aca="false">U104*'Inflation indexes'!$D$162/100*'Inflation indexes'!I197</f>
        <v>5113.71095142439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1038.63701797351</v>
      </c>
      <c r="AM104" s="14" t="n">
        <f aca="false">Adequacy_high!AA102</f>
        <v>1013.87366929419</v>
      </c>
      <c r="AN104" s="14" t="n">
        <f aca="false">Adequacy_high!AB102</f>
        <v>985.966089787262</v>
      </c>
      <c r="AO104" s="14" t="n">
        <f aca="false">Adequacy_high!AC102</f>
        <v>1391.35189569554</v>
      </c>
      <c r="AP104" s="14" t="n">
        <f aca="false">AP100+1</f>
        <v>2040</v>
      </c>
      <c r="AQ104" s="24" t="n">
        <f aca="false">AK104*'Inflation indexes'!$D$162/100*'Inflation indexes'!I197</f>
        <v>48024.7493623131</v>
      </c>
      <c r="AR104" s="24" t="n">
        <f aca="false">AL104*'Inflation indexes'!$D$162/100*'Inflation indexes'!I197</f>
        <v>5427.6221069988</v>
      </c>
      <c r="AS104" s="24" t="n">
        <f aca="false">AN104*'Inflation indexes'!$D$162/100*'Inflation indexes'!I197</f>
        <v>5152.37879362488</v>
      </c>
      <c r="AT104" s="24" t="n">
        <f aca="false">AO104*'Inflation indexes'!$D$162/100*'Inflation indexes'!I197</f>
        <v>7270.80989509311</v>
      </c>
      <c r="AU104" s="24" t="n">
        <f aca="false">AM104*'Inflation indexes'!$D$162/100*'Inflation indexes'!I197</f>
        <v>5298.21587901991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776.507815921339</v>
      </c>
      <c r="C105" s="14" t="n">
        <f aca="false">Adequacy_low!AA103</f>
        <v>746.16815837483</v>
      </c>
      <c r="D105" s="14" t="n">
        <f aca="false">Adequacy_low!AB103</f>
        <v>704.404817063489</v>
      </c>
      <c r="E105" s="14" t="n">
        <f aca="false">Adequacy_low!AC103</f>
        <v>1012.14771452364</v>
      </c>
      <c r="F105" s="14" t="n">
        <f aca="false">F101+1</f>
        <v>2040</v>
      </c>
      <c r="G105" s="11" t="n">
        <f aca="false">A105*'Inflation indexes'!$D$162/100*'Inflation indexes'!I198</f>
        <v>34979.1637909973</v>
      </c>
      <c r="H105" s="14" t="n">
        <f aca="false">B105*'Inflation indexes'!$D$162/100*'Inflation indexes'!I198</f>
        <v>4057.80933571492</v>
      </c>
      <c r="I105" s="14" t="n">
        <f aca="false">D105*'Inflation indexes'!$D$162/100*'Inflation indexes'!I198</f>
        <v>3681.01953927059</v>
      </c>
      <c r="J105" s="9" t="n">
        <f aca="false">E105*'Inflation indexes'!$D$162/100*'Inflation indexes'!I198</f>
        <v>5289.19652952032</v>
      </c>
      <c r="K105" s="14" t="n">
        <f aca="false">C105*'Inflation indexes'!$D$162/100*'Inflation indexes'!I198</f>
        <v>3899.26290113906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831.025499454352</v>
      </c>
      <c r="U105" s="18" t="n">
        <f aca="false">Adequacy_central!AA103</f>
        <v>789.296077635841</v>
      </c>
      <c r="V105" s="18" t="n">
        <f aca="false">Adequacy_central!AB103</f>
        <v>757.119085292156</v>
      </c>
      <c r="W105" s="18" t="n">
        <f aca="false">Adequacy_central!AC103</f>
        <v>1098.87436850824</v>
      </c>
      <c r="X105" s="18" t="n">
        <f aca="false">X101+1</f>
        <v>2040</v>
      </c>
      <c r="Y105" s="23" t="n">
        <f aca="false">S105*'Inflation indexes'!$D$162/100*'Inflation indexes'!I198</f>
        <v>42072.1318311049</v>
      </c>
      <c r="Z105" s="23" t="n">
        <f aca="false">T105*'Inflation indexes'!$D$162/100*'Inflation indexes'!I198</f>
        <v>4342.70326809514</v>
      </c>
      <c r="AA105" s="23" t="n">
        <f aca="false">V105*'Inflation indexes'!$D$162/100*'Inflation indexes'!I198</f>
        <v>3956.48933539862</v>
      </c>
      <c r="AB105" s="23" t="n">
        <f aca="false">W105*'Inflation indexes'!$D$162/100*'Inflation indexes'!I198</f>
        <v>5742.40539487662</v>
      </c>
      <c r="AC105" s="23" t="n">
        <f aca="false">U105*'Inflation indexes'!$D$162/100*'Inflation indexes'!I198</f>
        <v>4124.63715986386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860.514457377157</v>
      </c>
      <c r="AM105" s="14" t="n">
        <f aca="false">Adequacy_high!AA103</f>
        <v>820.223879294167</v>
      </c>
      <c r="AN105" s="14" t="n">
        <f aca="false">Adequacy_high!AB103</f>
        <v>791.925008938987</v>
      </c>
      <c r="AO105" s="14" t="n">
        <f aca="false">Adequacy_high!AC103</f>
        <v>1208.96065655879</v>
      </c>
      <c r="AP105" s="14" t="n">
        <f aca="false">AP101+1</f>
        <v>2040</v>
      </c>
      <c r="AQ105" s="24" t="n">
        <f aca="false">AK105*'Inflation indexes'!$D$162/100*'Inflation indexes'!I198</f>
        <v>48015.1997136286</v>
      </c>
      <c r="AR105" s="24" t="n">
        <f aca="false">AL105*'Inflation indexes'!$D$162/100*'Inflation indexes'!I198</f>
        <v>4496.80418801658</v>
      </c>
      <c r="AS105" s="24" t="n">
        <f aca="false">AN105*'Inflation indexes'!$D$162/100*'Inflation indexes'!I198</f>
        <v>4138.37520829831</v>
      </c>
      <c r="AT105" s="24" t="n">
        <f aca="false">AO105*'Inflation indexes'!$D$162/100*'Inflation indexes'!I198</f>
        <v>6317.6850742649</v>
      </c>
      <c r="AU105" s="24" t="n">
        <f aca="false">AM105*'Inflation indexes'!$D$162/100*'Inflation indexes'!I198</f>
        <v>4286.25706854873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756.505215757665</v>
      </c>
      <c r="C106" s="14" t="n">
        <f aca="false">Adequacy_low!AA104</f>
        <v>729.119212196695</v>
      </c>
      <c r="D106" s="14" t="n">
        <f aca="false">Adequacy_low!AB104</f>
        <v>685.319656086929</v>
      </c>
      <c r="E106" s="14" t="n">
        <f aca="false">Adequacy_low!AC104</f>
        <v>964.627591147411</v>
      </c>
      <c r="F106" s="14" t="n">
        <f aca="false">F102+1</f>
        <v>2040</v>
      </c>
      <c r="G106" s="11" t="n">
        <f aca="false">A106*'Inflation indexes'!$D$162/100*'Inflation indexes'!I199</f>
        <v>35028.1073924073</v>
      </c>
      <c r="H106" s="14" t="n">
        <f aca="false">B106*'Inflation indexes'!$D$162/100*'Inflation indexes'!I199</f>
        <v>3953.28142753614</v>
      </c>
      <c r="I106" s="14" t="n">
        <f aca="false">D106*'Inflation indexes'!$D$162/100*'Inflation indexes'!I199</f>
        <v>3581.28590775213</v>
      </c>
      <c r="J106" s="9" t="n">
        <f aca="false">E106*'Inflation indexes'!$D$162/100*'Inflation indexes'!I199</f>
        <v>5040.86985937393</v>
      </c>
      <c r="K106" s="14" t="n">
        <f aca="false">C106*'Inflation indexes'!$D$162/100*'Inflation indexes'!I199</f>
        <v>3810.16994991917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825.845314615081</v>
      </c>
      <c r="U106" s="18" t="n">
        <f aca="false">Adequacy_central!AA104</f>
        <v>780.015243704936</v>
      </c>
      <c r="V106" s="18" t="n">
        <f aca="false">Adequacy_central!AB104</f>
        <v>748.310085313044</v>
      </c>
      <c r="W106" s="18" t="n">
        <f aca="false">Adequacy_central!AC104</f>
        <v>1150.70147057783</v>
      </c>
      <c r="X106" s="18" t="n">
        <f aca="false">X102+1</f>
        <v>2040</v>
      </c>
      <c r="Y106" s="23" t="n">
        <f aca="false">S106*'Inflation indexes'!$D$162/100*'Inflation indexes'!I199</f>
        <v>42184.3615234419</v>
      </c>
      <c r="Z106" s="23" t="n">
        <f aca="false">T106*'Inflation indexes'!$D$162/100*'Inflation indexes'!I199</f>
        <v>4315.633093178</v>
      </c>
      <c r="AA106" s="23" t="n">
        <f aca="false">V106*'Inflation indexes'!$D$162/100*'Inflation indexes'!I199</f>
        <v>3910.45600306037</v>
      </c>
      <c r="AB106" s="23" t="n">
        <f aca="false">W106*'Inflation indexes'!$D$162/100*'Inflation indexes'!I199</f>
        <v>6013.23911259202</v>
      </c>
      <c r="AC106" s="23" t="n">
        <f aca="false">U106*'Inflation indexes'!$D$162/100*'Inflation indexes'!I199</f>
        <v>4076.13815728349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849.400355853175</v>
      </c>
      <c r="AM106" s="14" t="n">
        <f aca="false">Adequacy_high!AA104</f>
        <v>802.41855402049</v>
      </c>
      <c r="AN106" s="14" t="n">
        <f aca="false">Adequacy_high!AB104</f>
        <v>775.526449103999</v>
      </c>
      <c r="AO106" s="14" t="n">
        <f aca="false">Adequacy_high!AC104</f>
        <v>1130.18757400245</v>
      </c>
      <c r="AP106" s="14" t="n">
        <f aca="false">AP102+1</f>
        <v>2040</v>
      </c>
      <c r="AQ106" s="24" t="n">
        <f aca="false">AK106*'Inflation indexes'!$D$162/100*'Inflation indexes'!I199</f>
        <v>48323.5040313493</v>
      </c>
      <c r="AR106" s="24" t="n">
        <f aca="false">AL106*'Inflation indexes'!$D$162/100*'Inflation indexes'!I199</f>
        <v>4438.72504960045</v>
      </c>
      <c r="AS106" s="24" t="n">
        <f aca="false">AN106*'Inflation indexes'!$D$162/100*'Inflation indexes'!I199</f>
        <v>4052.68099141301</v>
      </c>
      <c r="AT106" s="24" t="n">
        <f aca="false">AO106*'Inflation indexes'!$D$162/100*'Inflation indexes'!I199</f>
        <v>5906.03931456206</v>
      </c>
      <c r="AU106" s="24" t="n">
        <f aca="false">AM106*'Inflation indexes'!$D$162/100*'Inflation indexes'!I199</f>
        <v>4193.21149496974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777.956762041378</v>
      </c>
      <c r="C107" s="14" t="n">
        <f aca="false">Adequacy_low!AA105</f>
        <v>746.299687342356</v>
      </c>
      <c r="D107" s="14" t="n">
        <f aca="false">Adequacy_low!AB105</f>
        <v>702.492727746328</v>
      </c>
      <c r="E107" s="14" t="n">
        <f aca="false">Adequacy_low!AC105</f>
        <v>991.478452908873</v>
      </c>
      <c r="F107" s="14" t="n">
        <f aca="false">F103+1</f>
        <v>2040</v>
      </c>
      <c r="G107" s="11" t="n">
        <f aca="false">A107*'Inflation indexes'!$D$162/100*'Inflation indexes'!I200</f>
        <v>35105.2955775688</v>
      </c>
      <c r="H107" s="14" t="n">
        <f aca="false">B107*'Inflation indexes'!$D$162/100*'Inflation indexes'!I200</f>
        <v>4065.381116671</v>
      </c>
      <c r="I107" s="14" t="n">
        <f aca="false">D107*'Inflation indexes'!$D$162/100*'Inflation indexes'!I200</f>
        <v>3671.02750348833</v>
      </c>
      <c r="J107" s="9" t="n">
        <f aca="false">E107*'Inflation indexes'!$D$162/100*'Inflation indexes'!I200</f>
        <v>5181.18483791458</v>
      </c>
      <c r="K107" s="14" t="n">
        <f aca="false">C107*'Inflation indexes'!$D$162/100*'Inflation indexes'!I200</f>
        <v>3899.95023417216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853.852338349457</v>
      </c>
      <c r="U107" s="18" t="n">
        <f aca="false">Adequacy_central!AA105</f>
        <v>800.36165091932</v>
      </c>
      <c r="V107" s="18" t="n">
        <f aca="false">Adequacy_central!AB105</f>
        <v>774.487645590274</v>
      </c>
      <c r="W107" s="18" t="n">
        <f aca="false">Adequacy_central!AC105</f>
        <v>1055.85406876624</v>
      </c>
      <c r="X107" s="18" t="n">
        <f aca="false">X103+1</f>
        <v>2040</v>
      </c>
      <c r="Y107" s="23" t="n">
        <f aca="false">S107*'Inflation indexes'!$D$162/100*'Inflation indexes'!I200</f>
        <v>42286.3567303433</v>
      </c>
      <c r="Z107" s="23" t="n">
        <f aca="false">T107*'Inflation indexes'!$D$162/100*'Inflation indexes'!I200</f>
        <v>4461.98984586579</v>
      </c>
      <c r="AA107" s="23" t="n">
        <f aca="false">V107*'Inflation indexes'!$D$162/100*'Inflation indexes'!I200</f>
        <v>4047.2524992465</v>
      </c>
      <c r="AB107" s="23" t="n">
        <f aca="false">W107*'Inflation indexes'!$D$162/100*'Inflation indexes'!I200</f>
        <v>5517.59352519671</v>
      </c>
      <c r="AC107" s="23" t="n">
        <f aca="false">U107*'Inflation indexes'!$D$162/100*'Inflation indexes'!I200</f>
        <v>4182.46270347602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842.253382334234</v>
      </c>
      <c r="AM107" s="14" t="n">
        <f aca="false">Adequacy_high!AA105</f>
        <v>819.186667151233</v>
      </c>
      <c r="AN107" s="14" t="n">
        <f aca="false">Adequacy_high!AB105</f>
        <v>791.261237318839</v>
      </c>
      <c r="AO107" s="14" t="n">
        <f aca="false">Adequacy_high!AC105</f>
        <v>1206.15084899842</v>
      </c>
      <c r="AP107" s="14" t="n">
        <f aca="false">AP103+1</f>
        <v>2040</v>
      </c>
      <c r="AQ107" s="24" t="n">
        <f aca="false">AK107*'Inflation indexes'!$D$162/100*'Inflation indexes'!I200</f>
        <v>48514.5580722185</v>
      </c>
      <c r="AR107" s="24" t="n">
        <f aca="false">AL107*'Inflation indexes'!$D$162/100*'Inflation indexes'!I200</f>
        <v>4401.37699556593</v>
      </c>
      <c r="AS107" s="24" t="n">
        <f aca="false">AN107*'Inflation indexes'!$D$162/100*'Inflation indexes'!I200</f>
        <v>4134.90652630724</v>
      </c>
      <c r="AT107" s="24" t="n">
        <f aca="false">AO107*'Inflation indexes'!$D$162/100*'Inflation indexes'!I200</f>
        <v>6303.00181787491</v>
      </c>
      <c r="AU107" s="24" t="n">
        <f aca="false">AM107*'Inflation indexes'!$D$162/100*'Inflation indexes'!I200</f>
        <v>4280.83689243405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0.301935848737674</v>
      </c>
      <c r="M6" s="3" t="n">
        <f aca="false">Adequacy_central!AH4</f>
        <v>0.262350823332341</v>
      </c>
      <c r="N6" s="3" t="n">
        <f aca="false">Adequacy_central!AI4</f>
        <v>0.287015812625727</v>
      </c>
      <c r="O6" s="3" t="n">
        <f aca="false">Adequacy_central!AJ4</f>
        <v>0.256211478993897</v>
      </c>
      <c r="P6" s="3" t="n">
        <f aca="false">Adequacy_central!AK4</f>
        <v>0.301157404825487</v>
      </c>
      <c r="Q6" s="3" t="n">
        <f aca="false">Adequacy_central!AL4</f>
        <v>0.261114857835468</v>
      </c>
      <c r="R6" s="3" t="n">
        <f aca="false">Adequacy_central!AM4</f>
        <v>0.285209878200462</v>
      </c>
      <c r="S6" s="3" t="n">
        <f aca="false">Adequacy_central!AN4</f>
        <v>0.254327519547122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0.301935848737674</v>
      </c>
      <c r="C7" s="3" t="n">
        <f aca="false">Adequacy_low!AH4</f>
        <v>0.262350823332341</v>
      </c>
      <c r="D7" s="3" t="n">
        <f aca="false">Adequacy_low!AI4</f>
        <v>0.287015812625727</v>
      </c>
      <c r="E7" s="3" t="n">
        <f aca="false">Adequacy_low!AJ4</f>
        <v>0.256211478993897</v>
      </c>
      <c r="F7" s="3" t="n">
        <f aca="false">Adequacy_low!AK4</f>
        <v>0.301157404825487</v>
      </c>
      <c r="G7" s="3" t="n">
        <f aca="false">Adequacy_low!AL4</f>
        <v>0.261114857835468</v>
      </c>
      <c r="H7" s="3" t="n">
        <f aca="false">Adequacy_low!AM4</f>
        <v>0.285209878200462</v>
      </c>
      <c r="I7" s="3" t="n">
        <f aca="false">Adequacy_low!AN4</f>
        <v>0.254327519547122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0.264843929063005</v>
      </c>
      <c r="N7" s="3" t="n">
        <f aca="false">Adequacy_central!AI5</f>
        <v>0.289070140242172</v>
      </c>
      <c r="O7" s="3" t="n">
        <f aca="false">Adequacy_central!AJ5</f>
        <v>0.258518706046248</v>
      </c>
      <c r="P7" s="3" t="n">
        <f aca="false">Adequacy_central!AK5</f>
        <v>0.303896936633585</v>
      </c>
      <c r="Q7" s="3" t="n">
        <f aca="false">Adequacy_central!AL5</f>
        <v>0.263420982061061</v>
      </c>
      <c r="R7" s="3" t="n">
        <f aca="false">Adequacy_central!AM5</f>
        <v>0.287311511892235</v>
      </c>
      <c r="S7" s="3" t="n">
        <f aca="false">Adequacy_central!AN5</f>
        <v>0.256658139754289</v>
      </c>
      <c r="U7" s="14" t="n">
        <v>2015</v>
      </c>
      <c r="V7" s="3" t="n">
        <f aca="false">Adequacy_high!AG4</f>
        <v>0.301935848737674</v>
      </c>
      <c r="W7" s="3" t="n">
        <f aca="false">Adequacy_high!AH4</f>
        <v>0.262350823332341</v>
      </c>
      <c r="X7" s="3" t="n">
        <f aca="false">Adequacy_high!AI4</f>
        <v>0.287015812625727</v>
      </c>
      <c r="Y7" s="3" t="n">
        <f aca="false">Adequacy_high!AJ4</f>
        <v>0.256211478993897</v>
      </c>
      <c r="Z7" s="3" t="n">
        <f aca="false">Adequacy_high!AK4</f>
        <v>0.301157404825487</v>
      </c>
      <c r="AA7" s="3" t="n">
        <f aca="false">Adequacy_high!AL4</f>
        <v>0.261114857835468</v>
      </c>
      <c r="AB7" s="3" t="n">
        <f aca="false">Adequacy_high!AM4</f>
        <v>0.285209878200462</v>
      </c>
      <c r="AC7" s="3" t="n">
        <f aca="false">Adequacy_high!AN4</f>
        <v>0.254327519547122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0.30458013270075</v>
      </c>
      <c r="C8" s="3" t="n">
        <f aca="false">Adequacy_low!AH5</f>
        <v>0.264843929063005</v>
      </c>
      <c r="D8" s="3" t="n">
        <f aca="false">Adequacy_low!AI5</f>
        <v>0.289070140242172</v>
      </c>
      <c r="E8" s="3" t="n">
        <f aca="false">Adequacy_low!AJ5</f>
        <v>0.258518706046248</v>
      </c>
      <c r="F8" s="3" t="n">
        <f aca="false">Adequacy_low!AK5</f>
        <v>0.303896936633585</v>
      </c>
      <c r="G8" s="3" t="n">
        <f aca="false">Adequacy_low!AL5</f>
        <v>0.263420982061061</v>
      </c>
      <c r="H8" s="3" t="n">
        <f aca="false">Adequacy_low!AM5</f>
        <v>0.287311511892235</v>
      </c>
      <c r="I8" s="3" t="n">
        <f aca="false">Adequacy_low!AN5</f>
        <v>0.256658139754289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0.265327840672516</v>
      </c>
      <c r="N8" s="3" t="n">
        <f aca="false">Adequacy_central!AI6</f>
        <v>0.288487453202341</v>
      </c>
      <c r="O8" s="3" t="n">
        <f aca="false">Adequacy_central!AJ6</f>
        <v>0.258108786264496</v>
      </c>
      <c r="P8" s="3" t="n">
        <f aca="false">Adequacy_central!AK6</f>
        <v>0.306094837405681</v>
      </c>
      <c r="Q8" s="3" t="n">
        <f aca="false">Adequacy_central!AL6</f>
        <v>0.264116833138431</v>
      </c>
      <c r="R8" s="3" t="n">
        <f aca="false">Adequacy_central!AM6</f>
        <v>0.287392218138533</v>
      </c>
      <c r="S8" s="3" t="n">
        <f aca="false">Adequacy_central!AN6</f>
        <v>0.256344657040515</v>
      </c>
      <c r="U8" s="14" t="n">
        <v>2015</v>
      </c>
      <c r="V8" s="3" t="n">
        <f aca="false">Adequacy_high!AG5</f>
        <v>0.30458013270075</v>
      </c>
      <c r="W8" s="3" t="n">
        <f aca="false">Adequacy_high!AH5</f>
        <v>0.264843929063005</v>
      </c>
      <c r="X8" s="3" t="n">
        <f aca="false">Adequacy_high!AI5</f>
        <v>0.289070140242172</v>
      </c>
      <c r="Y8" s="3" t="n">
        <f aca="false">Adequacy_high!AJ5</f>
        <v>0.258518706046248</v>
      </c>
      <c r="Z8" s="3" t="n">
        <f aca="false">Adequacy_high!AK5</f>
        <v>0.303896936633585</v>
      </c>
      <c r="AA8" s="3" t="n">
        <f aca="false">Adequacy_high!AL5</f>
        <v>0.263420982061061</v>
      </c>
      <c r="AB8" s="3" t="n">
        <f aca="false">Adequacy_high!AM5</f>
        <v>0.287311511892235</v>
      </c>
      <c r="AC8" s="3" t="n">
        <f aca="false">Adequacy_high!AN5</f>
        <v>0.256658139754289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0.306611498634123</v>
      </c>
      <c r="C9" s="3" t="n">
        <f aca="false">Adequacy_low!AH6</f>
        <v>0.265327840672516</v>
      </c>
      <c r="D9" s="3" t="n">
        <f aca="false">Adequacy_low!AI6</f>
        <v>0.288487453202341</v>
      </c>
      <c r="E9" s="3" t="n">
        <f aca="false">Adequacy_low!AJ6</f>
        <v>0.258108786264496</v>
      </c>
      <c r="F9" s="3" t="n">
        <f aca="false">Adequacy_low!AK6</f>
        <v>0.306094837405681</v>
      </c>
      <c r="G9" s="3" t="n">
        <f aca="false">Adequacy_low!AL6</f>
        <v>0.264116833138431</v>
      </c>
      <c r="H9" s="3" t="n">
        <f aca="false">Adequacy_low!AM6</f>
        <v>0.287392218138533</v>
      </c>
      <c r="I9" s="3" t="n">
        <f aca="false">Adequacy_low!AN6</f>
        <v>0.256344657040515</v>
      </c>
      <c r="K9" s="14" t="n">
        <f aca="false">K5+1</f>
        <v>2016</v>
      </c>
      <c r="L9" s="3" t="n">
        <f aca="false">Adequacy_central!AG7</f>
        <v>0.307124663837211</v>
      </c>
      <c r="M9" s="3" t="n">
        <f aca="false">Adequacy_central!AH7</f>
        <v>0.267397540329722</v>
      </c>
      <c r="N9" s="3" t="n">
        <f aca="false">Adequacy_central!AI7</f>
        <v>0.291448795839027</v>
      </c>
      <c r="O9" s="3" t="n">
        <f aca="false">Adequacy_central!AJ7</f>
        <v>0.259786468977184</v>
      </c>
      <c r="P9" s="3" t="n">
        <f aca="false">Adequacy_central!AK7</f>
        <v>0.306730908900347</v>
      </c>
      <c r="Q9" s="3" t="n">
        <f aca="false">Adequacy_central!AL7</f>
        <v>0.266256552363345</v>
      </c>
      <c r="R9" s="3" t="n">
        <f aca="false">Adequacy_central!AM7</f>
        <v>0.290292486094401</v>
      </c>
      <c r="S9" s="3" t="n">
        <f aca="false">Adequacy_central!AN7</f>
        <v>0.257961080516412</v>
      </c>
      <c r="U9" s="14" t="n">
        <f aca="false">U5+1</f>
        <v>2016</v>
      </c>
      <c r="V9" s="3" t="n">
        <f aca="false">Adequacy_high!AG6</f>
        <v>0.306611498634123</v>
      </c>
      <c r="W9" s="3" t="n">
        <f aca="false">Adequacy_high!AH6</f>
        <v>0.265327840672516</v>
      </c>
      <c r="X9" s="3" t="n">
        <f aca="false">Adequacy_high!AI6</f>
        <v>0.288487453202341</v>
      </c>
      <c r="Y9" s="3" t="n">
        <f aca="false">Adequacy_high!AJ6</f>
        <v>0.258108786264496</v>
      </c>
      <c r="Z9" s="3" t="n">
        <f aca="false">Adequacy_high!AK6</f>
        <v>0.306094837405681</v>
      </c>
      <c r="AA9" s="3" t="n">
        <f aca="false">Adequacy_high!AL6</f>
        <v>0.264116833138431</v>
      </c>
      <c r="AB9" s="3" t="n">
        <f aca="false">Adequacy_high!AM6</f>
        <v>0.287392218138533</v>
      </c>
      <c r="AC9" s="3" t="n">
        <f aca="false">Adequacy_high!AN6</f>
        <v>0.256344657040515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0.307124663837211</v>
      </c>
      <c r="C10" s="3" t="n">
        <f aca="false">Adequacy_low!AH7</f>
        <v>0.267397540329722</v>
      </c>
      <c r="D10" s="3" t="n">
        <f aca="false">Adequacy_low!AI7</f>
        <v>0.291448795839027</v>
      </c>
      <c r="E10" s="3" t="n">
        <f aca="false">Adequacy_low!AJ7</f>
        <v>0.259786468977184</v>
      </c>
      <c r="F10" s="3" t="n">
        <f aca="false">Adequacy_low!AK7</f>
        <v>0.306730908900347</v>
      </c>
      <c r="G10" s="3" t="n">
        <f aca="false">Adequacy_low!AL7</f>
        <v>0.266256552363345</v>
      </c>
      <c r="H10" s="3" t="n">
        <f aca="false">Adequacy_low!AM7</f>
        <v>0.290292486094401</v>
      </c>
      <c r="I10" s="3" t="n">
        <f aca="false">Adequacy_low!AN7</f>
        <v>0.257961080516412</v>
      </c>
      <c r="K10" s="14" t="n">
        <f aca="false">K6+1</f>
        <v>2016</v>
      </c>
      <c r="L10" s="3" t="n">
        <f aca="false">Adequacy_central!AG8</f>
        <v>0.315309749564122</v>
      </c>
      <c r="M10" s="3" t="n">
        <f aca="false">Adequacy_central!AH8</f>
        <v>0.272507724548417</v>
      </c>
      <c r="N10" s="3" t="n">
        <f aca="false">Adequacy_central!AI8</f>
        <v>0.296444388618243</v>
      </c>
      <c r="O10" s="3" t="n">
        <f aca="false">Adequacy_central!AJ8</f>
        <v>0.264195486551225</v>
      </c>
      <c r="P10" s="3" t="n">
        <f aca="false">Adequacy_central!AK8</f>
        <v>0.314922780782504</v>
      </c>
      <c r="Q10" s="3" t="n">
        <f aca="false">Adequacy_central!AL8</f>
        <v>0.271380917385203</v>
      </c>
      <c r="R10" s="3" t="n">
        <f aca="false">Adequacy_central!AM8</f>
        <v>0.29466502053006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0.307124663837211</v>
      </c>
      <c r="W10" s="3" t="n">
        <f aca="false">Adequacy_high!AH7</f>
        <v>0.267397540329722</v>
      </c>
      <c r="X10" s="3" t="n">
        <f aca="false">Adequacy_high!AI7</f>
        <v>0.291448795839027</v>
      </c>
      <c r="Y10" s="3" t="n">
        <f aca="false">Adequacy_high!AJ7</f>
        <v>0.259786468977184</v>
      </c>
      <c r="Z10" s="3" t="n">
        <f aca="false">Adequacy_high!AK7</f>
        <v>0.306730908900347</v>
      </c>
      <c r="AA10" s="3" t="n">
        <f aca="false">Adequacy_high!AL7</f>
        <v>0.266256552363345</v>
      </c>
      <c r="AB10" s="3" t="n">
        <f aca="false">Adequacy_high!AM7</f>
        <v>0.290292486094401</v>
      </c>
      <c r="AC10" s="3" t="n">
        <f aca="false">Adequacy_high!AN7</f>
        <v>0.257961080516412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0.315309749564122</v>
      </c>
      <c r="C11" s="3" t="n">
        <f aca="false">Adequacy_low!AH8</f>
        <v>0.272507724548417</v>
      </c>
      <c r="D11" s="3" t="n">
        <f aca="false">Adequacy_low!AI8</f>
        <v>0.296444388618243</v>
      </c>
      <c r="E11" s="3" t="n">
        <f aca="false">Adequacy_low!AJ8</f>
        <v>0.264195486551225</v>
      </c>
      <c r="F11" s="3" t="n">
        <f aca="false">Adequacy_low!AK8</f>
        <v>0.314922780782504</v>
      </c>
      <c r="G11" s="3" t="n">
        <f aca="false">Adequacy_low!AL8</f>
        <v>0.271380917385203</v>
      </c>
      <c r="H11" s="3" t="n">
        <f aca="false">Adequacy_low!AM8</f>
        <v>0.29466502053006</v>
      </c>
      <c r="I11" s="3" t="n">
        <f aca="false">Adequacy_low!AN8</f>
        <v>0.262334557508533</v>
      </c>
      <c r="K11" s="14" t="n">
        <f aca="false">K7+1</f>
        <v>2016</v>
      </c>
      <c r="L11" s="3" t="n">
        <f aca="false">Adequacy_central!AG9</f>
        <v>0.309956074864208</v>
      </c>
      <c r="M11" s="3" t="n">
        <f aca="false">Adequacy_central!AH9</f>
        <v>0.274564539321381</v>
      </c>
      <c r="N11" s="3" t="n">
        <f aca="false">Adequacy_central!AI9</f>
        <v>0.289315705874748</v>
      </c>
      <c r="O11" s="3" t="n">
        <f aca="false">Adequacy_central!AJ9</f>
        <v>0.266419319654246</v>
      </c>
      <c r="P11" s="3" t="n">
        <f aca="false">Adequacy_central!AK9</f>
        <v>0.309315174106392</v>
      </c>
      <c r="Q11" s="3" t="n">
        <f aca="false">Adequacy_central!AL9</f>
        <v>0.273446754414276</v>
      </c>
      <c r="R11" s="3" t="n">
        <f aca="false">Adequacy_central!AM9</f>
        <v>0.287816660782229</v>
      </c>
      <c r="S11" s="3" t="n">
        <f aca="false">Adequacy_central!AN9</f>
        <v>0.2648719792558</v>
      </c>
      <c r="U11" s="14" t="n">
        <f aca="false">U7+1</f>
        <v>2016</v>
      </c>
      <c r="V11" s="3" t="n">
        <f aca="false">Adequacy_high!AG8</f>
        <v>0.315309749564122</v>
      </c>
      <c r="W11" s="3" t="n">
        <f aca="false">Adequacy_high!AH8</f>
        <v>0.272507724548417</v>
      </c>
      <c r="X11" s="3" t="n">
        <f aca="false">Adequacy_high!AI8</f>
        <v>0.296444388618243</v>
      </c>
      <c r="Y11" s="3" t="n">
        <f aca="false">Adequacy_high!AJ8</f>
        <v>0.264195486551225</v>
      </c>
      <c r="Z11" s="3" t="n">
        <f aca="false">Adequacy_high!AK8</f>
        <v>0.314922780782504</v>
      </c>
      <c r="AA11" s="3" t="n">
        <f aca="false">Adequacy_high!AL8</f>
        <v>0.271380917385203</v>
      </c>
      <c r="AB11" s="3" t="n">
        <f aca="false">Adequacy_high!AM8</f>
        <v>0.29466502053006</v>
      </c>
      <c r="AC11" s="3" t="n">
        <f aca="false">Adequacy_high!AN8</f>
        <v>0.262334557508533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0.309956074864208</v>
      </c>
      <c r="C12" s="3" t="n">
        <f aca="false">Adequacy_low!AH9</f>
        <v>0.274564539321381</v>
      </c>
      <c r="D12" s="3" t="n">
        <f aca="false">Adequacy_low!AI9</f>
        <v>0.289315705874748</v>
      </c>
      <c r="E12" s="3" t="n">
        <f aca="false">Adequacy_low!AJ9</f>
        <v>0.266419319654246</v>
      </c>
      <c r="F12" s="3" t="n">
        <f aca="false">Adequacy_low!AK9</f>
        <v>0.309315174106392</v>
      </c>
      <c r="G12" s="3" t="n">
        <f aca="false">Adequacy_low!AL9</f>
        <v>0.273446754414276</v>
      </c>
      <c r="H12" s="3" t="n">
        <f aca="false">Adequacy_low!AM9</f>
        <v>0.287816660782229</v>
      </c>
      <c r="I12" s="3" t="n">
        <f aca="false">Adequacy_low!AN9</f>
        <v>0.2648719792558</v>
      </c>
      <c r="K12" s="14" t="n">
        <f aca="false">K8+1</f>
        <v>2017</v>
      </c>
      <c r="L12" s="3" t="n">
        <f aca="false">Adequacy_central!AG10</f>
        <v>0.310841869588401</v>
      </c>
      <c r="M12" s="3" t="n">
        <f aca="false">Adequacy_central!AH10</f>
        <v>0.275486565305701</v>
      </c>
      <c r="N12" s="3" t="n">
        <f aca="false">Adequacy_central!AI10</f>
        <v>0.292388629151498</v>
      </c>
      <c r="O12" s="3" t="n">
        <f aca="false">Adequacy_central!AJ10</f>
        <v>0.268594214827054</v>
      </c>
      <c r="P12" s="3" t="n">
        <f aca="false">Adequacy_central!AK10</f>
        <v>0.31023429874465</v>
      </c>
      <c r="Q12" s="3" t="n">
        <f aca="false">Adequacy_central!AL10</f>
        <v>0.274691715124758</v>
      </c>
      <c r="R12" s="3" t="n">
        <f aca="false">Adequacy_central!AM10</f>
        <v>0.290654165166101</v>
      </c>
      <c r="S12" s="3" t="n">
        <f aca="false">Adequacy_central!AN10</f>
        <v>0.266801427083164</v>
      </c>
      <c r="U12" s="14" t="n">
        <f aca="false">U8+1</f>
        <v>2016</v>
      </c>
      <c r="V12" s="3" t="n">
        <f aca="false">Adequacy_high!AG9</f>
        <v>0.309956074864208</v>
      </c>
      <c r="W12" s="3" t="n">
        <f aca="false">Adequacy_high!AH9</f>
        <v>0.274564539321381</v>
      </c>
      <c r="X12" s="3" t="n">
        <f aca="false">Adequacy_high!AI9</f>
        <v>0.289315705874748</v>
      </c>
      <c r="Y12" s="3" t="n">
        <f aca="false">Adequacy_high!AJ9</f>
        <v>0.266419319654246</v>
      </c>
      <c r="Z12" s="3" t="n">
        <f aca="false">Adequacy_high!AK9</f>
        <v>0.309315174106392</v>
      </c>
      <c r="AA12" s="3" t="n">
        <f aca="false">Adequacy_high!AL9</f>
        <v>0.273446754414276</v>
      </c>
      <c r="AB12" s="3" t="n">
        <f aca="false">Adequacy_high!AM9</f>
        <v>0.287816660782229</v>
      </c>
      <c r="AC12" s="3" t="n">
        <f aca="false">Adequacy_high!AN9</f>
        <v>0.2648719792558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0.310841869588401</v>
      </c>
      <c r="C13" s="3" t="n">
        <f aca="false">Adequacy_low!AH10</f>
        <v>0.275486565305701</v>
      </c>
      <c r="D13" s="3" t="n">
        <f aca="false">Adequacy_low!AI10</f>
        <v>0.292388629151498</v>
      </c>
      <c r="E13" s="3" t="n">
        <f aca="false">Adequacy_low!AJ10</f>
        <v>0.268594214827054</v>
      </c>
      <c r="F13" s="3" t="n">
        <f aca="false">Adequacy_low!AK10</f>
        <v>0.31023429874465</v>
      </c>
      <c r="G13" s="3" t="n">
        <f aca="false">Adequacy_low!AL10</f>
        <v>0.274691715124758</v>
      </c>
      <c r="H13" s="3" t="n">
        <f aca="false">Adequacy_low!AM10</f>
        <v>0.290654165166101</v>
      </c>
      <c r="I13" s="3" t="n">
        <f aca="false">Adequacy_low!AN10</f>
        <v>0.266801427083164</v>
      </c>
      <c r="K13" s="14" t="n">
        <f aca="false">K9+1</f>
        <v>2017</v>
      </c>
      <c r="L13" s="3" t="n">
        <f aca="false">Adequacy_central!AG11</f>
        <v>0.310037434174048</v>
      </c>
      <c r="M13" s="3" t="n">
        <f aca="false">Adequacy_central!AH11</f>
        <v>0.277264767830568</v>
      </c>
      <c r="N13" s="3" t="n">
        <f aca="false">Adequacy_central!AI11</f>
        <v>0.291307445155761</v>
      </c>
      <c r="O13" s="3" t="n">
        <f aca="false">Adequacy_central!AJ11</f>
        <v>0.270143176266894</v>
      </c>
      <c r="P13" s="3" t="n">
        <f aca="false">Adequacy_central!AK11</f>
        <v>0.309139006155446</v>
      </c>
      <c r="Q13" s="3" t="n">
        <f aca="false">Adequacy_central!AL11</f>
        <v>0.27623280515312</v>
      </c>
      <c r="R13" s="3" t="n">
        <f aca="false">Adequacy_central!AM11</f>
        <v>0.290280491790732</v>
      </c>
      <c r="S13" s="3" t="n">
        <f aca="false">Adequacy_central!AN11</f>
        <v>0.269006640830624</v>
      </c>
      <c r="U13" s="14" t="n">
        <f aca="false">U9+1</f>
        <v>2017</v>
      </c>
      <c r="V13" s="3" t="n">
        <f aca="false">Adequacy_high!AG10</f>
        <v>0.310841869588401</v>
      </c>
      <c r="W13" s="3" t="n">
        <f aca="false">Adequacy_high!AH10</f>
        <v>0.275486565305701</v>
      </c>
      <c r="X13" s="3" t="n">
        <f aca="false">Adequacy_high!AI10</f>
        <v>0.292388629151498</v>
      </c>
      <c r="Y13" s="3" t="n">
        <f aca="false">Adequacy_high!AJ10</f>
        <v>0.268594214827054</v>
      </c>
      <c r="Z13" s="3" t="n">
        <f aca="false">Adequacy_high!AK10</f>
        <v>0.31023429874465</v>
      </c>
      <c r="AA13" s="3" t="n">
        <f aca="false">Adequacy_high!AL10</f>
        <v>0.274691715124758</v>
      </c>
      <c r="AB13" s="3" t="n">
        <f aca="false">Adequacy_high!AM10</f>
        <v>0.290654165166101</v>
      </c>
      <c r="AC13" s="3" t="n">
        <f aca="false">Adequacy_high!AN10</f>
        <v>0.266801427083164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0.310037434174048</v>
      </c>
      <c r="C14" s="3" t="n">
        <f aca="false">Adequacy_low!AH11</f>
        <v>0.277264767830568</v>
      </c>
      <c r="D14" s="3" t="n">
        <f aca="false">Adequacy_low!AI11</f>
        <v>0.291307445155761</v>
      </c>
      <c r="E14" s="3" t="n">
        <f aca="false">Adequacy_low!AJ11</f>
        <v>0.270143176266894</v>
      </c>
      <c r="F14" s="3" t="n">
        <f aca="false">Adequacy_low!AK11</f>
        <v>0.309139006155446</v>
      </c>
      <c r="G14" s="3" t="n">
        <f aca="false">Adequacy_low!AL11</f>
        <v>0.27623280515312</v>
      </c>
      <c r="H14" s="3" t="n">
        <f aca="false">Adequacy_low!AM11</f>
        <v>0.290280491790732</v>
      </c>
      <c r="I14" s="3" t="n">
        <f aca="false">Adequacy_low!AN11</f>
        <v>0.269006640830624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0.279217878767951</v>
      </c>
      <c r="N14" s="3" t="n">
        <f aca="false">Adequacy_central!AI12</f>
        <v>0.296272899277494</v>
      </c>
      <c r="O14" s="3" t="n">
        <f aca="false">Adequacy_central!AJ12</f>
        <v>0.272659120656577</v>
      </c>
      <c r="P14" s="3" t="n">
        <f aca="false">Adequacy_central!AK12</f>
        <v>0.314389611419924</v>
      </c>
      <c r="Q14" s="3" t="n">
        <f aca="false">Adequacy_central!AL12</f>
        <v>0.278195868973891</v>
      </c>
      <c r="R14" s="3" t="n">
        <f aca="false">Adequacy_central!AM12</f>
        <v>0.295308085636</v>
      </c>
      <c r="S14" s="3" t="n">
        <f aca="false">Adequacy_central!AN12</f>
        <v>0.271584079703366</v>
      </c>
      <c r="U14" s="14" t="n">
        <f aca="false">U10+1</f>
        <v>2017</v>
      </c>
      <c r="V14" s="3" t="n">
        <f aca="false">Adequacy_high!AG11</f>
        <v>0.310037434174048</v>
      </c>
      <c r="W14" s="3" t="n">
        <f aca="false">Adequacy_high!AH11</f>
        <v>0.277264767830568</v>
      </c>
      <c r="X14" s="3" t="n">
        <f aca="false">Adequacy_high!AI11</f>
        <v>0.291307445155761</v>
      </c>
      <c r="Y14" s="3" t="n">
        <f aca="false">Adequacy_high!AJ11</f>
        <v>0.270143176266894</v>
      </c>
      <c r="Z14" s="3" t="n">
        <f aca="false">Adequacy_high!AK11</f>
        <v>0.309139006155446</v>
      </c>
      <c r="AA14" s="3" t="n">
        <f aca="false">Adequacy_high!AL11</f>
        <v>0.27623280515312</v>
      </c>
      <c r="AB14" s="3" t="n">
        <f aca="false">Adequacy_high!AM11</f>
        <v>0.290280491790732</v>
      </c>
      <c r="AC14" s="3" t="n">
        <f aca="false">Adequacy_high!AN11</f>
        <v>0.269006640830624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0.315302836231864</v>
      </c>
      <c r="C15" s="3" t="n">
        <f aca="false">Adequacy_low!AH12</f>
        <v>0.279217878767951</v>
      </c>
      <c r="D15" s="3" t="n">
        <f aca="false">Adequacy_low!AI12</f>
        <v>0.296272899277494</v>
      </c>
      <c r="E15" s="3" t="n">
        <f aca="false">Adequacy_low!AJ12</f>
        <v>0.272659120656577</v>
      </c>
      <c r="F15" s="3" t="n">
        <f aca="false">Adequacy_low!AK12</f>
        <v>0.314389611419924</v>
      </c>
      <c r="G15" s="3" t="n">
        <f aca="false">Adequacy_low!AL12</f>
        <v>0.278195868973891</v>
      </c>
      <c r="H15" s="3" t="n">
        <f aca="false">Adequacy_low!AM12</f>
        <v>0.295308085636</v>
      </c>
      <c r="I15" s="3" t="n">
        <f aca="false">Adequacy_low!AN12</f>
        <v>0.271584079703366</v>
      </c>
      <c r="K15" s="14" t="n">
        <f aca="false">K11+1</f>
        <v>2017</v>
      </c>
      <c r="L15" s="3" t="n">
        <f aca="false">Adequacy_central!AG13</f>
        <v>0.313978209831989</v>
      </c>
      <c r="M15" s="3" t="n">
        <f aca="false">Adequacy_central!AH13</f>
        <v>0.281680810732612</v>
      </c>
      <c r="N15" s="3" t="n">
        <f aca="false">Adequacy_central!AI13</f>
        <v>0.295842175402594</v>
      </c>
      <c r="O15" s="3" t="n">
        <f aca="false">Adequacy_central!AJ13</f>
        <v>0.275729852875994</v>
      </c>
      <c r="P15" s="3" t="n">
        <f aca="false">Adequacy_central!AK13</f>
        <v>0.31309507683453</v>
      </c>
      <c r="Q15" s="3" t="n">
        <f aca="false">Adequacy_central!AL13</f>
        <v>0.280695925764656</v>
      </c>
      <c r="R15" s="3" t="n">
        <f aca="false">Adequacy_central!AM13</f>
        <v>0.294746527575789</v>
      </c>
      <c r="S15" s="3" t="n">
        <f aca="false">Adequacy_central!AN13</f>
        <v>0.274602910896513</v>
      </c>
      <c r="U15" s="14" t="n">
        <f aca="false">U11+1</f>
        <v>2017</v>
      </c>
      <c r="V15" s="3" t="n">
        <f aca="false">Adequacy_high!AG12</f>
        <v>0.315302836231864</v>
      </c>
      <c r="W15" s="3" t="n">
        <f aca="false">Adequacy_high!AH12</f>
        <v>0.279217878767951</v>
      </c>
      <c r="X15" s="3" t="n">
        <f aca="false">Adequacy_high!AI12</f>
        <v>0.296272899277494</v>
      </c>
      <c r="Y15" s="3" t="n">
        <f aca="false">Adequacy_high!AJ12</f>
        <v>0.272659120656577</v>
      </c>
      <c r="Z15" s="3" t="n">
        <f aca="false">Adequacy_high!AK12</f>
        <v>0.314389611419924</v>
      </c>
      <c r="AA15" s="3" t="n">
        <f aca="false">Adequacy_high!AL12</f>
        <v>0.278195868973891</v>
      </c>
      <c r="AB15" s="3" t="n">
        <f aca="false">Adequacy_high!AM12</f>
        <v>0.295308085636</v>
      </c>
      <c r="AC15" s="3" t="n">
        <f aca="false">Adequacy_high!AN12</f>
        <v>0.271584079703366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0.313978209831989</v>
      </c>
      <c r="C16" s="3" t="n">
        <f aca="false">Adequacy_low!AH13</f>
        <v>0.281680810732612</v>
      </c>
      <c r="D16" s="3" t="n">
        <f aca="false">Adequacy_low!AI13</f>
        <v>0.295842175402594</v>
      </c>
      <c r="E16" s="3" t="n">
        <f aca="false">Adequacy_low!AJ13</f>
        <v>0.275729852875994</v>
      </c>
      <c r="F16" s="3" t="n">
        <f aca="false">Adequacy_low!AK13</f>
        <v>0.31309507683453</v>
      </c>
      <c r="G16" s="3" t="n">
        <f aca="false">Adequacy_low!AL13</f>
        <v>0.280695925764656</v>
      </c>
      <c r="H16" s="3" t="n">
        <f aca="false">Adequacy_low!AM13</f>
        <v>0.294746527575789</v>
      </c>
      <c r="I16" s="3" t="n">
        <f aca="false">Adequacy_low!AN13</f>
        <v>0.274602910896513</v>
      </c>
      <c r="K16" s="14" t="n">
        <f aca="false">K12+1</f>
        <v>2018</v>
      </c>
      <c r="L16" s="3" t="n">
        <f aca="false">Adequacy_central!AG14</f>
        <v>0.317025211307857</v>
      </c>
      <c r="M16" s="3" t="n">
        <f aca="false">Adequacy_central!AH14</f>
        <v>0.281998352515639</v>
      </c>
      <c r="N16" s="3" t="n">
        <f aca="false">Adequacy_central!AI14</f>
        <v>0.298457405975794</v>
      </c>
      <c r="O16" s="3" t="n">
        <f aca="false">Adequacy_central!AJ14</f>
        <v>0.276497594289143</v>
      </c>
      <c r="P16" s="3" t="n">
        <f aca="false">Adequacy_central!AK14</f>
        <v>0.316148970309608</v>
      </c>
      <c r="Q16" s="3" t="n">
        <f aca="false">Adequacy_central!AL14</f>
        <v>0.281077172860477</v>
      </c>
      <c r="R16" s="3" t="n">
        <f aca="false">Adequacy_central!AM14</f>
        <v>0.297372271845312</v>
      </c>
      <c r="S16" s="3" t="n">
        <f aca="false">Adequacy_central!AN14</f>
        <v>0.275305319938232</v>
      </c>
      <c r="U16" s="14" t="n">
        <f aca="false">U12+1</f>
        <v>2017</v>
      </c>
      <c r="V16" s="3" t="n">
        <f aca="false">Adequacy_high!AG13</f>
        <v>0.313978209831989</v>
      </c>
      <c r="W16" s="3" t="n">
        <f aca="false">Adequacy_high!AH13</f>
        <v>0.281680810732612</v>
      </c>
      <c r="X16" s="3" t="n">
        <f aca="false">Adequacy_high!AI13</f>
        <v>0.295842175402594</v>
      </c>
      <c r="Y16" s="3" t="n">
        <f aca="false">Adequacy_high!AJ13</f>
        <v>0.275729852875994</v>
      </c>
      <c r="Z16" s="3" t="n">
        <f aca="false">Adequacy_high!AK13</f>
        <v>0.31309507683453</v>
      </c>
      <c r="AA16" s="3" t="n">
        <f aca="false">Adequacy_high!AL13</f>
        <v>0.280695925764656</v>
      </c>
      <c r="AB16" s="3" t="n">
        <f aca="false">Adequacy_high!AM13</f>
        <v>0.294746527575789</v>
      </c>
      <c r="AC16" s="3" t="n">
        <f aca="false">Adequacy_high!AN13</f>
        <v>0.274602910896513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0.317025211307857</v>
      </c>
      <c r="C17" s="3" t="n">
        <f aca="false">Adequacy_low!AH14</f>
        <v>0.281998352515639</v>
      </c>
      <c r="D17" s="3" t="n">
        <f aca="false">Adequacy_low!AI14</f>
        <v>0.298457405975794</v>
      </c>
      <c r="E17" s="3" t="n">
        <f aca="false">Adequacy_low!AJ14</f>
        <v>0.276497594289143</v>
      </c>
      <c r="F17" s="3" t="n">
        <f aca="false">Adequacy_low!AK14</f>
        <v>0.316148970309608</v>
      </c>
      <c r="G17" s="3" t="n">
        <f aca="false">Adequacy_low!AL14</f>
        <v>0.281077172860477</v>
      </c>
      <c r="H17" s="3" t="n">
        <f aca="false">Adequacy_low!AM14</f>
        <v>0.297372271845312</v>
      </c>
      <c r="I17" s="3" t="n">
        <f aca="false">Adequacy_low!AN14</f>
        <v>0.275305319938232</v>
      </c>
      <c r="K17" s="14" t="n">
        <f aca="false">K13+1</f>
        <v>2018</v>
      </c>
      <c r="L17" s="3" t="n">
        <f aca="false">Adequacy_central!AG15</f>
        <v>0.307337935015434</v>
      </c>
      <c r="M17" s="3" t="n">
        <f aca="false">Adequacy_central!AH15</f>
        <v>0.268624871716532</v>
      </c>
      <c r="N17" s="3" t="n">
        <f aca="false">Adequacy_central!AI15</f>
        <v>0.285217515623445</v>
      </c>
      <c r="O17" s="3" t="n">
        <f aca="false">Adequacy_central!AJ15</f>
        <v>0.262447958149647</v>
      </c>
      <c r="P17" s="3" t="n">
        <f aca="false">Adequacy_central!AK15</f>
        <v>0.306451780143933</v>
      </c>
      <c r="Q17" s="3" t="n">
        <f aca="false">Adequacy_central!AL15</f>
        <v>0.267689189418361</v>
      </c>
      <c r="R17" s="3" t="n">
        <f aca="false">Adequacy_central!AM15</f>
        <v>0.284149768050138</v>
      </c>
      <c r="S17" s="3" t="n">
        <f aca="false">Adequacy_central!AN15</f>
        <v>0.261194350127239</v>
      </c>
      <c r="U17" s="14" t="n">
        <f aca="false">U13+1</f>
        <v>2018</v>
      </c>
      <c r="V17" s="3" t="n">
        <f aca="false">Adequacy_high!AG14</f>
        <v>0.317025211307857</v>
      </c>
      <c r="W17" s="3" t="n">
        <f aca="false">Adequacy_high!AH14</f>
        <v>0.281998352515639</v>
      </c>
      <c r="X17" s="3" t="n">
        <f aca="false">Adequacy_high!AI14</f>
        <v>0.298457405975794</v>
      </c>
      <c r="Y17" s="3" t="n">
        <f aca="false">Adequacy_high!AJ14</f>
        <v>0.276497594289143</v>
      </c>
      <c r="Z17" s="3" t="n">
        <f aca="false">Adequacy_high!AK14</f>
        <v>0.316148970309608</v>
      </c>
      <c r="AA17" s="3" t="n">
        <f aca="false">Adequacy_high!AL14</f>
        <v>0.281077172860477</v>
      </c>
      <c r="AB17" s="3" t="n">
        <f aca="false">Adequacy_high!AM14</f>
        <v>0.297372271845312</v>
      </c>
      <c r="AC17" s="3" t="n">
        <f aca="false">Adequacy_high!AN14</f>
        <v>0.275305319938232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0.307337935015434</v>
      </c>
      <c r="C18" s="3" t="n">
        <f aca="false">Adequacy_low!AH15</f>
        <v>0.268624871716532</v>
      </c>
      <c r="D18" s="3" t="n">
        <f aca="false">Adequacy_low!AI15</f>
        <v>0.285217515623445</v>
      </c>
      <c r="E18" s="3" t="n">
        <f aca="false">Adequacy_low!AJ15</f>
        <v>0.262447958149647</v>
      </c>
      <c r="F18" s="3" t="n">
        <f aca="false">Adequacy_low!AK15</f>
        <v>0.306451780143933</v>
      </c>
      <c r="G18" s="3" t="n">
        <f aca="false">Adequacy_low!AL15</f>
        <v>0.267689189418361</v>
      </c>
      <c r="H18" s="3" t="n">
        <f aca="false">Adequacy_low!AM15</f>
        <v>0.284149768050138</v>
      </c>
      <c r="I18" s="3" t="n">
        <f aca="false">Adequacy_low!AN15</f>
        <v>0.261194350127239</v>
      </c>
      <c r="K18" s="14" t="n">
        <f aca="false">K14+1</f>
        <v>2018</v>
      </c>
      <c r="L18" s="3" t="n">
        <f aca="false">Adequacy_central!AG16</f>
        <v>0.317450540183909</v>
      </c>
      <c r="M18" s="3" t="n">
        <f aca="false">Adequacy_central!AH16</f>
        <v>0.281801773683961</v>
      </c>
      <c r="N18" s="3" t="n">
        <f aca="false">Adequacy_central!AI16</f>
        <v>0.298731726432213</v>
      </c>
      <c r="O18" s="3" t="n">
        <f aca="false">Adequacy_central!AJ16</f>
        <v>0.277604047825674</v>
      </c>
      <c r="P18" s="3" t="n">
        <f aca="false">Adequacy_central!AK16</f>
        <v>0.316849122538007</v>
      </c>
      <c r="Q18" s="3" t="n">
        <f aca="false">Adequacy_central!AL16</f>
        <v>0.281168944692081</v>
      </c>
      <c r="R18" s="3" t="n">
        <f aca="false">Adequacy_central!AM16</f>
        <v>0.297590911842105</v>
      </c>
      <c r="S18" s="3" t="n">
        <f aca="false">Adequacy_central!AN16</f>
        <v>0.276356885319964</v>
      </c>
      <c r="U18" s="14" t="n">
        <f aca="false">U14+1</f>
        <v>2018</v>
      </c>
      <c r="V18" s="3" t="n">
        <f aca="false">Adequacy_high!AG15</f>
        <v>0.307337935015434</v>
      </c>
      <c r="W18" s="3" t="n">
        <f aca="false">Adequacy_high!AH15</f>
        <v>0.268624871716532</v>
      </c>
      <c r="X18" s="3" t="n">
        <f aca="false">Adequacy_high!AI15</f>
        <v>0.285217515623445</v>
      </c>
      <c r="Y18" s="3" t="n">
        <f aca="false">Adequacy_high!AJ15</f>
        <v>0.262447958149647</v>
      </c>
      <c r="Z18" s="3" t="n">
        <f aca="false">Adequacy_high!AK15</f>
        <v>0.306451780143933</v>
      </c>
      <c r="AA18" s="3" t="n">
        <f aca="false">Adequacy_high!AL15</f>
        <v>0.267689189418361</v>
      </c>
      <c r="AB18" s="3" t="n">
        <f aca="false">Adequacy_high!AM15</f>
        <v>0.284149768050138</v>
      </c>
      <c r="AC18" s="3" t="n">
        <f aca="false">Adequacy_high!AN15</f>
        <v>0.261194350127239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0.317450540183909</v>
      </c>
      <c r="C19" s="3" t="n">
        <f aca="false">Adequacy_low!AH16</f>
        <v>0.281801773683961</v>
      </c>
      <c r="D19" s="3" t="n">
        <f aca="false">Adequacy_low!AI16</f>
        <v>0.298731726432213</v>
      </c>
      <c r="E19" s="3" t="n">
        <f aca="false">Adequacy_low!AJ16</f>
        <v>0.277604047825674</v>
      </c>
      <c r="F19" s="3" t="n">
        <f aca="false">Adequacy_low!AK16</f>
        <v>0.316849122538007</v>
      </c>
      <c r="G19" s="3" t="n">
        <f aca="false">Adequacy_low!AL16</f>
        <v>0.281168944692081</v>
      </c>
      <c r="H19" s="3" t="n">
        <f aca="false">Adequacy_low!AM16</f>
        <v>0.297590911842105</v>
      </c>
      <c r="I19" s="3" t="n">
        <f aca="false">Adequacy_low!AN16</f>
        <v>0.276356885319964</v>
      </c>
      <c r="K19" s="14" t="n">
        <f aca="false">K15+1</f>
        <v>2018</v>
      </c>
      <c r="L19" s="3" t="n">
        <f aca="false">Adequacy_central!AG17</f>
        <v>0.320470256173205</v>
      </c>
      <c r="M19" s="3" t="n">
        <f aca="false">Adequacy_central!AH17</f>
        <v>0.280412322806813</v>
      </c>
      <c r="N19" s="3" t="n">
        <f aca="false">Adequacy_central!AI17</f>
        <v>0.299882872181767</v>
      </c>
      <c r="O19" s="3" t="n">
        <f aca="false">Adequacy_central!AJ17</f>
        <v>0.275115523132316</v>
      </c>
      <c r="P19" s="3" t="n">
        <f aca="false">Adequacy_central!AK17</f>
        <v>0.319875163186614</v>
      </c>
      <c r="Q19" s="3" t="n">
        <f aca="false">Adequacy_central!AL17</f>
        <v>0.279782149390822</v>
      </c>
      <c r="R19" s="3" t="n">
        <f aca="false">Adequacy_central!AM17</f>
        <v>0.298884046893171</v>
      </c>
      <c r="S19" s="3" t="n">
        <f aca="false">Adequacy_central!AN17</f>
        <v>0.273933757747881</v>
      </c>
      <c r="U19" s="14" t="n">
        <f aca="false">U15+1</f>
        <v>2018</v>
      </c>
      <c r="V19" s="3" t="n">
        <f aca="false">Adequacy_high!AG16</f>
        <v>0.317450540183909</v>
      </c>
      <c r="W19" s="3" t="n">
        <f aca="false">Adequacy_high!AH16</f>
        <v>0.281801773683961</v>
      </c>
      <c r="X19" s="3" t="n">
        <f aca="false">Adequacy_high!AI16</f>
        <v>0.298731726432213</v>
      </c>
      <c r="Y19" s="3" t="n">
        <f aca="false">Adequacy_high!AJ16</f>
        <v>0.277604047825674</v>
      </c>
      <c r="Z19" s="3" t="n">
        <f aca="false">Adequacy_high!AK16</f>
        <v>0.316849122538007</v>
      </c>
      <c r="AA19" s="3" t="n">
        <f aca="false">Adequacy_high!AL16</f>
        <v>0.281168944692081</v>
      </c>
      <c r="AB19" s="3" t="n">
        <f aca="false">Adequacy_high!AM16</f>
        <v>0.297590911842105</v>
      </c>
      <c r="AC19" s="3" t="n">
        <f aca="false">Adequacy_high!AN16</f>
        <v>0.276356885319964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0.320470256173205</v>
      </c>
      <c r="C20" s="3" t="n">
        <f aca="false">Adequacy_low!AH17</f>
        <v>0.280412322806813</v>
      </c>
      <c r="D20" s="3" t="n">
        <f aca="false">Adequacy_low!AI17</f>
        <v>0.299882872181767</v>
      </c>
      <c r="E20" s="3" t="n">
        <f aca="false">Adequacy_low!AJ17</f>
        <v>0.275115523132316</v>
      </c>
      <c r="F20" s="3" t="n">
        <f aca="false">Adequacy_low!AK17</f>
        <v>0.319875163186614</v>
      </c>
      <c r="G20" s="3" t="n">
        <f aca="false">Adequacy_low!AL17</f>
        <v>0.279782149390822</v>
      </c>
      <c r="H20" s="3" t="n">
        <f aca="false">Adequacy_low!AM17</f>
        <v>0.298884046893171</v>
      </c>
      <c r="I20" s="3" t="n">
        <f aca="false">Adequacy_low!AN17</f>
        <v>0.273933757747881</v>
      </c>
      <c r="K20" s="14" t="n">
        <f aca="false">K16+1</f>
        <v>2019</v>
      </c>
      <c r="L20" s="3" t="n">
        <f aca="false">Adequacy_central!AG18</f>
        <v>0.317967284856041</v>
      </c>
      <c r="M20" s="3" t="n">
        <f aca="false">Adequacy_central!AH18</f>
        <v>0.28314046564554</v>
      </c>
      <c r="N20" s="3" t="n">
        <f aca="false">Adequacy_central!AI18</f>
        <v>0.302961620893726</v>
      </c>
      <c r="O20" s="3" t="n">
        <f aca="false">Adequacy_central!AJ18</f>
        <v>0.27810024682031</v>
      </c>
      <c r="P20" s="3" t="n">
        <f aca="false">Adequacy_central!AK18</f>
        <v>0.3173763828291</v>
      </c>
      <c r="Q20" s="3" t="n">
        <f aca="false">Adequacy_central!AL18</f>
        <v>0.282519390230131</v>
      </c>
      <c r="R20" s="3" t="n">
        <f aca="false">Adequacy_central!AM18</f>
        <v>0.302082369677596</v>
      </c>
      <c r="S20" s="3" t="n">
        <f aca="false">Adequacy_central!AN18</f>
        <v>0.276150196024154</v>
      </c>
      <c r="U20" s="14" t="n">
        <f aca="false">U16+1</f>
        <v>2018</v>
      </c>
      <c r="V20" s="3" t="n">
        <f aca="false">Adequacy_high!AG17</f>
        <v>0.320470256173205</v>
      </c>
      <c r="W20" s="3" t="n">
        <f aca="false">Adequacy_high!AH17</f>
        <v>0.280412322806813</v>
      </c>
      <c r="X20" s="3" t="n">
        <f aca="false">Adequacy_high!AI17</f>
        <v>0.299882872181767</v>
      </c>
      <c r="Y20" s="3" t="n">
        <f aca="false">Adequacy_high!AJ17</f>
        <v>0.275115523132316</v>
      </c>
      <c r="Z20" s="3" t="n">
        <f aca="false">Adequacy_high!AK17</f>
        <v>0.319875163186614</v>
      </c>
      <c r="AA20" s="3" t="n">
        <f aca="false">Adequacy_high!AL17</f>
        <v>0.279782149390822</v>
      </c>
      <c r="AB20" s="3" t="n">
        <f aca="false">Adequacy_high!AM17</f>
        <v>0.298884046893171</v>
      </c>
      <c r="AC20" s="3" t="n">
        <f aca="false">Adequacy_high!AN17</f>
        <v>0.273933757747881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0.317967284856041</v>
      </c>
      <c r="C21" s="3" t="n">
        <f aca="false">Adequacy_low!AH18</f>
        <v>0.28314046564554</v>
      </c>
      <c r="D21" s="3" t="n">
        <f aca="false">Adequacy_low!AI18</f>
        <v>0.302961620893726</v>
      </c>
      <c r="E21" s="3" t="n">
        <f aca="false">Adequacy_low!AJ18</f>
        <v>0.27810024682031</v>
      </c>
      <c r="F21" s="3" t="n">
        <f aca="false">Adequacy_low!AK18</f>
        <v>0.3173763828291</v>
      </c>
      <c r="G21" s="3" t="n">
        <f aca="false">Adequacy_low!AL18</f>
        <v>0.282519390230131</v>
      </c>
      <c r="H21" s="3" t="n">
        <f aca="false">Adequacy_low!AM18</f>
        <v>0.302082369677596</v>
      </c>
      <c r="I21" s="3" t="n">
        <f aca="false">Adequacy_low!AN18</f>
        <v>0.276150196024154</v>
      </c>
      <c r="K21" s="14" t="n">
        <f aca="false">K17+1</f>
        <v>2019</v>
      </c>
      <c r="L21" s="3" t="n">
        <f aca="false">Adequacy_central!AG19</f>
        <v>0.324244991384437</v>
      </c>
      <c r="M21" s="3" t="n">
        <f aca="false">Adequacy_central!AH19</f>
        <v>0.285656089215127</v>
      </c>
      <c r="N21" s="3" t="n">
        <f aca="false">Adequacy_central!AI19</f>
        <v>0.307534273105432</v>
      </c>
      <c r="O21" s="3" t="n">
        <f aca="false">Adequacy_central!AJ19</f>
        <v>0.280776740096531</v>
      </c>
      <c r="P21" s="3" t="n">
        <f aca="false">Adequacy_central!AK19</f>
        <v>0.323630881250888</v>
      </c>
      <c r="Q21" s="3" t="n">
        <f aca="false">Adequacy_central!AL19</f>
        <v>0.285006910402004</v>
      </c>
      <c r="R21" s="3" t="n">
        <f aca="false">Adequacy_central!AM19</f>
        <v>0.306328345337291</v>
      </c>
      <c r="S21" s="3" t="n">
        <f aca="false">Adequacy_central!AN19</f>
        <v>0.278037058740366</v>
      </c>
      <c r="U21" s="14" t="n">
        <f aca="false">U17+1</f>
        <v>2019</v>
      </c>
      <c r="V21" s="3" t="n">
        <f aca="false">Adequacy_high!AG18</f>
        <v>0.317967284856041</v>
      </c>
      <c r="W21" s="3" t="n">
        <f aca="false">Adequacy_high!AH18</f>
        <v>0.28314046564554</v>
      </c>
      <c r="X21" s="3" t="n">
        <f aca="false">Adequacy_high!AI18</f>
        <v>0.302961620893726</v>
      </c>
      <c r="Y21" s="3" t="n">
        <f aca="false">Adequacy_high!AJ18</f>
        <v>0.27810024682031</v>
      </c>
      <c r="Z21" s="3" t="n">
        <f aca="false">Adequacy_high!AK18</f>
        <v>0.3173763828291</v>
      </c>
      <c r="AA21" s="3" t="n">
        <f aca="false">Adequacy_high!AL18</f>
        <v>0.282519390230131</v>
      </c>
      <c r="AB21" s="3" t="n">
        <f aca="false">Adequacy_high!AM18</f>
        <v>0.302082369677596</v>
      </c>
      <c r="AC21" s="3" t="n">
        <f aca="false">Adequacy_high!AN18</f>
        <v>0.276150196024154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0.324244991384437</v>
      </c>
      <c r="C22" s="3" t="n">
        <f aca="false">Adequacy_low!AH19</f>
        <v>0.285656089215127</v>
      </c>
      <c r="D22" s="3" t="n">
        <f aca="false">Adequacy_low!AI19</f>
        <v>0.307534273105432</v>
      </c>
      <c r="E22" s="3" t="n">
        <f aca="false">Adequacy_low!AJ19</f>
        <v>0.280776740096531</v>
      </c>
      <c r="F22" s="3" t="n">
        <f aca="false">Adequacy_low!AK19</f>
        <v>0.323630881250888</v>
      </c>
      <c r="G22" s="3" t="n">
        <f aca="false">Adequacy_low!AL19</f>
        <v>0.285006910402004</v>
      </c>
      <c r="H22" s="3" t="n">
        <f aca="false">Adequacy_low!AM19</f>
        <v>0.306328345337291</v>
      </c>
      <c r="I22" s="3" t="n">
        <f aca="false">Adequacy_low!AN19</f>
        <v>0.278037058740366</v>
      </c>
      <c r="K22" s="14" t="n">
        <f aca="false">K18+1</f>
        <v>2019</v>
      </c>
      <c r="L22" s="3" t="n">
        <f aca="false">Adequacy_central!AG20</f>
        <v>0.323062150704265</v>
      </c>
      <c r="M22" s="3" t="n">
        <f aca="false">Adequacy_central!AH20</f>
        <v>0.288406581264506</v>
      </c>
      <c r="N22" s="3" t="n">
        <f aca="false">Adequacy_central!AI20</f>
        <v>0.30596778222911</v>
      </c>
      <c r="O22" s="3" t="n">
        <f aca="false">Adequacy_central!AJ20</f>
        <v>0.283538253114436</v>
      </c>
      <c r="P22" s="3" t="n">
        <f aca="false">Adequacy_central!AK20</f>
        <v>0.322452518229586</v>
      </c>
      <c r="Q22" s="3" t="n">
        <f aca="false">Adequacy_central!AL20</f>
        <v>0.287765738892815</v>
      </c>
      <c r="R22" s="3" t="n">
        <f aca="false">Adequacy_central!AM20</f>
        <v>0.304771221913102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0.324244991384437</v>
      </c>
      <c r="W22" s="3" t="n">
        <f aca="false">Adequacy_high!AH19</f>
        <v>0.285656089215127</v>
      </c>
      <c r="X22" s="3" t="n">
        <f aca="false">Adequacy_high!AI19</f>
        <v>0.307534273105432</v>
      </c>
      <c r="Y22" s="3" t="n">
        <f aca="false">Adequacy_high!AJ19</f>
        <v>0.280776740096531</v>
      </c>
      <c r="Z22" s="3" t="n">
        <f aca="false">Adequacy_high!AK19</f>
        <v>0.323630881250888</v>
      </c>
      <c r="AA22" s="3" t="n">
        <f aca="false">Adequacy_high!AL19</f>
        <v>0.285006910402004</v>
      </c>
      <c r="AB22" s="3" t="n">
        <f aca="false">Adequacy_high!AM19</f>
        <v>0.306328345337291</v>
      </c>
      <c r="AC22" s="3" t="n">
        <f aca="false">Adequacy_high!AN19</f>
        <v>0.278037058740366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0.323239154387547</v>
      </c>
      <c r="C23" s="3" t="n">
        <f aca="false">Adequacy_low!AH20</f>
        <v>0.288727950214356</v>
      </c>
      <c r="D23" s="3" t="n">
        <f aca="false">Adequacy_low!AI20</f>
        <v>0.306213844614569</v>
      </c>
      <c r="E23" s="3" t="n">
        <f aca="false">Adequacy_low!AJ20</f>
        <v>0.283860978381373</v>
      </c>
      <c r="F23" s="3" t="n">
        <f aca="false">Adequacy_low!AK20</f>
        <v>0.322629681317743</v>
      </c>
      <c r="G23" s="3" t="n">
        <f aca="false">Adequacy_low!AL20</f>
        <v>0.288087397259107</v>
      </c>
      <c r="H23" s="3" t="n">
        <f aca="false">Adequacy_low!AM20</f>
        <v>0.305017708527408</v>
      </c>
      <c r="I23" s="3" t="n">
        <f aca="false">Adequacy_low!AN20</f>
        <v>0.280039657899989</v>
      </c>
      <c r="K23" s="14" t="n">
        <f aca="false">K19+1</f>
        <v>2019</v>
      </c>
      <c r="L23" s="3" t="n">
        <f aca="false">Adequacy_central!AG21</f>
        <v>0.320902424899145</v>
      </c>
      <c r="M23" s="3" t="n">
        <f aca="false">Adequacy_central!AH21</f>
        <v>0.292013292709261</v>
      </c>
      <c r="N23" s="3" t="n">
        <f aca="false">Adequacy_central!AI21</f>
        <v>0.303694388499051</v>
      </c>
      <c r="O23" s="3" t="n">
        <f aca="false">Adequacy_central!AJ21</f>
        <v>0.282429321519213</v>
      </c>
      <c r="P23" s="3" t="n">
        <f aca="false">Adequacy_central!AK21</f>
        <v>0.318282032174986</v>
      </c>
      <c r="Q23" s="3" t="n">
        <f aca="false">Adequacy_central!AL21</f>
        <v>0.287620150148357</v>
      </c>
      <c r="R23" s="3" t="n">
        <f aca="false">Adequacy_central!AM21</f>
        <v>0.302230295364542</v>
      </c>
      <c r="S23" s="3" t="n">
        <f aca="false">Adequacy_central!AN21</f>
        <v>0.278285120232209</v>
      </c>
      <c r="U23" s="14" t="n">
        <f aca="false">U19+1</f>
        <v>2019</v>
      </c>
      <c r="V23" s="3" t="n">
        <f aca="false">Adequacy_high!AG20</f>
        <v>0.323239154387547</v>
      </c>
      <c r="W23" s="3" t="n">
        <f aca="false">Adequacy_high!AH20</f>
        <v>0.288727950214356</v>
      </c>
      <c r="X23" s="3" t="n">
        <f aca="false">Adequacy_high!AI20</f>
        <v>0.306213844614569</v>
      </c>
      <c r="Y23" s="3" t="n">
        <f aca="false">Adequacy_high!AJ20</f>
        <v>0.283860978381373</v>
      </c>
      <c r="Z23" s="3" t="n">
        <f aca="false">Adequacy_high!AK20</f>
        <v>0.322629681317743</v>
      </c>
      <c r="AA23" s="3" t="n">
        <f aca="false">Adequacy_high!AL20</f>
        <v>0.288087397259107</v>
      </c>
      <c r="AB23" s="3" t="n">
        <f aca="false">Adequacy_high!AM20</f>
        <v>0.305017708527408</v>
      </c>
      <c r="AC23" s="3" t="n">
        <f aca="false">Adequacy_high!AN20</f>
        <v>0.280039657899989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0.321492353893587</v>
      </c>
      <c r="C24" s="3" t="n">
        <f aca="false">Adequacy_low!AH21</f>
        <v>0.292605512342329</v>
      </c>
      <c r="D24" s="3" t="n">
        <f aca="false">Adequacy_low!AI21</f>
        <v>0.304088079486184</v>
      </c>
      <c r="E24" s="3" t="n">
        <f aca="false">Adequacy_low!AJ21</f>
        <v>0.283020824317598</v>
      </c>
      <c r="F24" s="3" t="n">
        <f aca="false">Adequacy_low!AK21</f>
        <v>0.318930473253688</v>
      </c>
      <c r="G24" s="3" t="n">
        <f aca="false">Adequacy_low!AL21</f>
        <v>0.288216044575393</v>
      </c>
      <c r="H24" s="3" t="n">
        <f aca="false">Adequacy_low!AM21</f>
        <v>0.302624814149501</v>
      </c>
      <c r="I24" s="3" t="n">
        <f aca="false">Adequacy_low!AN21</f>
        <v>0.278880039149356</v>
      </c>
      <c r="K24" s="14" t="n">
        <f aca="false">K20+1</f>
        <v>2020</v>
      </c>
      <c r="L24" s="3" t="n">
        <f aca="false">Adequacy_central!AG22</f>
        <v>0.223565550041855</v>
      </c>
      <c r="M24" s="3" t="n">
        <f aca="false">Adequacy_central!AH22</f>
        <v>0.181228737839885</v>
      </c>
      <c r="N24" s="3" t="n">
        <f aca="false">Adequacy_central!AI22</f>
        <v>0.198918928616519</v>
      </c>
      <c r="O24" s="3" t="n">
        <f aca="false">Adequacy_central!AJ22</f>
        <v>0.168454320501634</v>
      </c>
      <c r="P24" s="3" t="n">
        <f aca="false">Adequacy_central!AK22</f>
        <v>0.219094497975221</v>
      </c>
      <c r="Q24" s="3" t="n">
        <f aca="false">Adequacy_central!AL22</f>
        <v>0.173808093341039</v>
      </c>
      <c r="R24" s="3" t="n">
        <f aca="false">Adequacy_central!AM22</f>
        <v>0.196761918636728</v>
      </c>
      <c r="S24" s="3" t="n">
        <f aca="false">Adequacy_central!AN22</f>
        <v>0.162859716057471</v>
      </c>
      <c r="U24" s="14" t="n">
        <f aca="false">U20+1</f>
        <v>2019</v>
      </c>
      <c r="V24" s="3" t="n">
        <f aca="false">Adequacy_high!AG21</f>
        <v>0.321492354064093</v>
      </c>
      <c r="W24" s="3" t="n">
        <f aca="false">Adequacy_high!AH21</f>
        <v>0.292605512524526</v>
      </c>
      <c r="X24" s="3" t="n">
        <f aca="false">Adequacy_high!AI21</f>
        <v>0.304088079486184</v>
      </c>
      <c r="Y24" s="3" t="n">
        <f aca="false">Adequacy_high!AJ21</f>
        <v>0.283020824317598</v>
      </c>
      <c r="Z24" s="3" t="n">
        <f aca="false">Adequacy_high!AK21</f>
        <v>0.318930473424837</v>
      </c>
      <c r="AA24" s="3" t="n">
        <f aca="false">Adequacy_high!AL21</f>
        <v>0.28821604475872</v>
      </c>
      <c r="AB24" s="3" t="n">
        <f aca="false">Adequacy_high!AM21</f>
        <v>0.302624814149501</v>
      </c>
      <c r="AC24" s="3" t="n">
        <f aca="false">Adequacy_high!AN21</f>
        <v>0.278880039149356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0.222411935046242</v>
      </c>
      <c r="C25" s="3" t="n">
        <f aca="false">Adequacy_low!AH22</f>
        <v>0.180873908801213</v>
      </c>
      <c r="D25" s="3" t="n">
        <f aca="false">Adequacy_low!AI22</f>
        <v>0.19763906143307</v>
      </c>
      <c r="E25" s="3" t="n">
        <f aca="false">Adequacy_low!AJ22</f>
        <v>0.168097635161176</v>
      </c>
      <c r="F25" s="3" t="n">
        <f aca="false">Adequacy_low!AK22</f>
        <v>0.217950290828092</v>
      </c>
      <c r="G25" s="3" t="n">
        <f aca="false">Adequacy_low!AL22</f>
        <v>0.173450048434552</v>
      </c>
      <c r="H25" s="3" t="n">
        <f aca="false">Adequacy_low!AM22</f>
        <v>0.195523524309653</v>
      </c>
      <c r="I25" s="3" t="n">
        <f aca="false">Adequacy_low!AN22</f>
        <v>0.162467842564947</v>
      </c>
      <c r="K25" s="14" t="n">
        <f aca="false">K21+1</f>
        <v>2020</v>
      </c>
      <c r="L25" s="3" t="n">
        <f aca="false">Adequacy_central!AG23</f>
        <v>0.307728576196168</v>
      </c>
      <c r="M25" s="3" t="n">
        <f aca="false">Adequacy_central!AH23</f>
        <v>0.278412543847219</v>
      </c>
      <c r="N25" s="3" t="n">
        <f aca="false">Adequacy_central!AI23</f>
        <v>0.279175149770614</v>
      </c>
      <c r="O25" s="3" t="n">
        <f aca="false">Adequacy_central!AJ23</f>
        <v>0.257878280410173</v>
      </c>
      <c r="P25" s="3" t="n">
        <f aca="false">Adequacy_central!AK23</f>
        <v>0.301241753314241</v>
      </c>
      <c r="Q25" s="3" t="n">
        <f aca="false">Adequacy_central!AL23</f>
        <v>0.268633878040442</v>
      </c>
      <c r="R25" s="3" t="n">
        <f aca="false">Adequacy_central!AM23</f>
        <v>0.277681309254479</v>
      </c>
      <c r="S25" s="3" t="n">
        <f aca="false">Adequacy_central!AN23</f>
        <v>0.25247117185027</v>
      </c>
      <c r="U25" s="14" t="n">
        <f aca="false">U21+1</f>
        <v>2020</v>
      </c>
      <c r="V25" s="3" t="n">
        <f aca="false">Adequacy_high!AG22</f>
        <v>0.222411935201633</v>
      </c>
      <c r="W25" s="3" t="n">
        <f aca="false">Adequacy_high!AH22</f>
        <v>0.180873908973055</v>
      </c>
      <c r="X25" s="3" t="n">
        <f aca="false">Adequacy_high!AI22</f>
        <v>0.19763906143307</v>
      </c>
      <c r="Y25" s="3" t="n">
        <f aca="false">Adequacy_high!AJ22</f>
        <v>0.168097635161176</v>
      </c>
      <c r="Z25" s="3" t="n">
        <f aca="false">Adequacy_high!AK22</f>
        <v>0.217950290984375</v>
      </c>
      <c r="AA25" s="3" t="n">
        <f aca="false">Adequacy_high!AL22</f>
        <v>0.17345004860795</v>
      </c>
      <c r="AB25" s="3" t="n">
        <f aca="false">Adequacy_high!AM22</f>
        <v>0.195523524309653</v>
      </c>
      <c r="AC25" s="3" t="n">
        <f aca="false">Adequacy_high!AN22</f>
        <v>0.162467842564947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0.30779087832362</v>
      </c>
      <c r="C26" s="3" t="n">
        <f aca="false">Adequacy_low!AH23</f>
        <v>0.278979483326992</v>
      </c>
      <c r="D26" s="3" t="n">
        <f aca="false">Adequacy_low!AI23</f>
        <v>0.280433736846153</v>
      </c>
      <c r="E26" s="3" t="n">
        <f aca="false">Adequacy_low!AJ23</f>
        <v>0.25809855973217</v>
      </c>
      <c r="F26" s="3" t="n">
        <f aca="false">Adequacy_low!AK23</f>
        <v>0.301756421878767</v>
      </c>
      <c r="G26" s="3" t="n">
        <f aca="false">Adequacy_low!AL23</f>
        <v>0.269259157596932</v>
      </c>
      <c r="H26" s="3" t="n">
        <f aca="false">Adequacy_low!AM23</f>
        <v>0.278755190785804</v>
      </c>
      <c r="I26" s="3" t="n">
        <f aca="false">Adequacy_low!AN23</f>
        <v>0.252682812485539</v>
      </c>
      <c r="K26" s="14" t="n">
        <f aca="false">K22+1</f>
        <v>2020</v>
      </c>
      <c r="L26" s="3" t="n">
        <f aca="false">Adequacy_central!AG24</f>
        <v>0.310691719461265</v>
      </c>
      <c r="M26" s="3" t="n">
        <f aca="false">Adequacy_central!AH24</f>
        <v>0.283563763223451</v>
      </c>
      <c r="N26" s="3" t="n">
        <f aca="false">Adequacy_central!AI24</f>
        <v>0.28163698811062</v>
      </c>
      <c r="O26" s="3" t="n">
        <f aca="false">Adequacy_central!AJ24</f>
        <v>0.260137479038126</v>
      </c>
      <c r="P26" s="3" t="n">
        <f aca="false">Adequacy_central!AK24</f>
        <v>0.302510398899193</v>
      </c>
      <c r="Q26" s="3" t="n">
        <f aca="false">Adequacy_central!AL24</f>
        <v>0.271068959019996</v>
      </c>
      <c r="R26" s="3" t="n">
        <f aca="false">Adequacy_central!AM24</f>
        <v>0.279864993406311</v>
      </c>
      <c r="S26" s="3" t="n">
        <f aca="false">Adequacy_central!AN24</f>
        <v>0.254641964659622</v>
      </c>
      <c r="U26" s="14" t="n">
        <f aca="false">U22+1</f>
        <v>2020</v>
      </c>
      <c r="V26" s="3" t="n">
        <f aca="false">Adequacy_high!AG23</f>
        <v>0.307790879848248</v>
      </c>
      <c r="W26" s="3" t="n">
        <f aca="false">Adequacy_high!AH23</f>
        <v>0.278979484742602</v>
      </c>
      <c r="X26" s="3" t="n">
        <f aca="false">Adequacy_high!AI23</f>
        <v>0.280433737907491</v>
      </c>
      <c r="Y26" s="3" t="n">
        <f aca="false">Adequacy_high!AJ23</f>
        <v>0.258098560483965</v>
      </c>
      <c r="Z26" s="3" t="n">
        <f aca="false">Adequacy_high!AK23</f>
        <v>0.30175642341669</v>
      </c>
      <c r="AA26" s="3" t="n">
        <f aca="false">Adequacy_high!AL23</f>
        <v>0.269259159031625</v>
      </c>
      <c r="AB26" s="3" t="n">
        <f aca="false">Adequacy_high!AM23</f>
        <v>0.278755191849619</v>
      </c>
      <c r="AC26" s="3" t="n">
        <f aca="false">Adequacy_high!AN23</f>
        <v>0.25268281324282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0.311375647031768</v>
      </c>
      <c r="C27" s="3" t="n">
        <f aca="false">Adequacy_low!AH24</f>
        <v>0.284147525139062</v>
      </c>
      <c r="D27" s="3" t="n">
        <f aca="false">Adequacy_low!AI24</f>
        <v>0.28305455993333</v>
      </c>
      <c r="E27" s="3" t="n">
        <f aca="false">Adequacy_low!AJ24</f>
        <v>0.260485268684198</v>
      </c>
      <c r="F27" s="3" t="n">
        <f aca="false">Adequacy_low!AK24</f>
        <v>0.303486760244375</v>
      </c>
      <c r="G27" s="3" t="n">
        <f aca="false">Adequacy_low!AL24</f>
        <v>0.271820406421523</v>
      </c>
      <c r="H27" s="3" t="n">
        <f aca="false">Adequacy_low!AM24</f>
        <v>0.281258294008592</v>
      </c>
      <c r="I27" s="3" t="n">
        <f aca="false">Adequacy_low!AN24</f>
        <v>0.254963411312206</v>
      </c>
      <c r="K27" s="14" t="n">
        <f aca="false">K23+1</f>
        <v>2020</v>
      </c>
      <c r="L27" s="3" t="n">
        <f aca="false">Adequacy_central!AG25</f>
        <v>0.316497273897598</v>
      </c>
      <c r="M27" s="3" t="n">
        <f aca="false">Adequacy_central!AH25</f>
        <v>0.289101678622562</v>
      </c>
      <c r="N27" s="3" t="n">
        <f aca="false">Adequacy_central!AI25</f>
        <v>0.285953548835132</v>
      </c>
      <c r="O27" s="3" t="n">
        <f aca="false">Adequacy_central!AJ25</f>
        <v>0.261011098805701</v>
      </c>
      <c r="P27" s="3" t="n">
        <f aca="false">Adequacy_central!AK25</f>
        <v>0.306680226275497</v>
      </c>
      <c r="Q27" s="3" t="n">
        <f aca="false">Adequacy_central!AL25</f>
        <v>0.273488587014031</v>
      </c>
      <c r="R27" s="3" t="n">
        <f aca="false">Adequacy_central!AM25</f>
        <v>0.284132255660252</v>
      </c>
      <c r="S27" s="3" t="n">
        <f aca="false">Adequacy_central!AN25</f>
        <v>0.255307831974684</v>
      </c>
      <c r="U27" s="14" t="n">
        <f aca="false">U23+1</f>
        <v>2020</v>
      </c>
      <c r="V27" s="3" t="n">
        <f aca="false">Adequacy_high!AG24</f>
        <v>0.310644297011665</v>
      </c>
      <c r="W27" s="3" t="n">
        <f aca="false">Adequacy_high!AH24</f>
        <v>0.284158515221366</v>
      </c>
      <c r="X27" s="3" t="n">
        <f aca="false">Adequacy_high!AI24</f>
        <v>0.282536642437833</v>
      </c>
      <c r="Y27" s="3" t="n">
        <f aca="false">Adequacy_high!AJ24</f>
        <v>0.260451565678495</v>
      </c>
      <c r="Z27" s="3" t="n">
        <f aca="false">Adequacy_high!AK24</f>
        <v>0.30274703187186</v>
      </c>
      <c r="AA27" s="3" t="n">
        <f aca="false">Adequacy_high!AL24</f>
        <v>0.271831585755176</v>
      </c>
      <c r="AB27" s="3" t="n">
        <f aca="false">Adequacy_high!AM24</f>
        <v>0.280739078900343</v>
      </c>
      <c r="AC27" s="3" t="n">
        <f aca="false">Adequacy_high!AN24</f>
        <v>0.254929456650683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0.317713140970113</v>
      </c>
      <c r="C28" s="3" t="n">
        <f aca="false">Adequacy_low!AH25</f>
        <v>0.289601763649638</v>
      </c>
      <c r="D28" s="3" t="n">
        <f aca="false">Adequacy_low!AI25</f>
        <v>0.286927126648481</v>
      </c>
      <c r="E28" s="3" t="n">
        <f aca="false">Adequacy_low!AJ25</f>
        <v>0.261552558667843</v>
      </c>
      <c r="F28" s="3" t="n">
        <f aca="false">Adequacy_low!AK25</f>
        <v>0.308137411597743</v>
      </c>
      <c r="G28" s="3" t="n">
        <f aca="false">Adequacy_low!AL25</f>
        <v>0.274157016160668</v>
      </c>
      <c r="H28" s="3" t="n">
        <f aca="false">Adequacy_low!AM25</f>
        <v>0.285389142209795</v>
      </c>
      <c r="I28" s="3" t="n">
        <f aca="false">Adequacy_low!AN25</f>
        <v>0.25565133237521</v>
      </c>
      <c r="K28" s="14" t="n">
        <f aca="false">K24+1</f>
        <v>2021</v>
      </c>
      <c r="L28" s="3" t="n">
        <f aca="false">Adequacy_central!AG26</f>
        <v>0.325826233270691</v>
      </c>
      <c r="M28" s="3" t="n">
        <f aca="false">Adequacy_central!AH26</f>
        <v>0.298440040709064</v>
      </c>
      <c r="N28" s="3" t="n">
        <f aca="false">Adequacy_central!AI26</f>
        <v>0.29073201289373</v>
      </c>
      <c r="O28" s="3" t="n">
        <f aca="false">Adequacy_central!AJ26</f>
        <v>0.265678337522088</v>
      </c>
      <c r="P28" s="3" t="n">
        <f aca="false">Adequacy_central!AK26</f>
        <v>0.313977269962644</v>
      </c>
      <c r="Q28" s="3" t="n">
        <f aca="false">Adequacy_central!AL26</f>
        <v>0.279112895771824</v>
      </c>
      <c r="R28" s="3" t="n">
        <f aca="false">Adequacy_central!AM26</f>
        <v>0.288845764595523</v>
      </c>
      <c r="S28" s="3" t="n">
        <f aca="false">Adequacy_central!AN26</f>
        <v>0.259611962342813</v>
      </c>
      <c r="U28" s="14" t="n">
        <f aca="false">U24+1</f>
        <v>2020</v>
      </c>
      <c r="V28" s="3" t="n">
        <f aca="false">Adequacy_high!AG25</f>
        <v>0.314191117212132</v>
      </c>
      <c r="W28" s="3" t="n">
        <f aca="false">Adequacy_high!AH25</f>
        <v>0.289572781036595</v>
      </c>
      <c r="X28" s="3" t="n">
        <f aca="false">Adequacy_high!AI25</f>
        <v>0.284601750945451</v>
      </c>
      <c r="Y28" s="3" t="n">
        <f aca="false">Adequacy_high!AJ25</f>
        <v>0.261412038094412</v>
      </c>
      <c r="Z28" s="3" t="n">
        <f aca="false">Adequacy_high!AK25</f>
        <v>0.30449996191365</v>
      </c>
      <c r="AA28" s="3" t="n">
        <f aca="false">Adequacy_high!AL25</f>
        <v>0.274127403437475</v>
      </c>
      <c r="AB28" s="3" t="n">
        <f aca="false">Adequacy_high!AM25</f>
        <v>0.283267712816659</v>
      </c>
      <c r="AC28" s="3" t="n">
        <f aca="false">Adequacy_high!AN25</f>
        <v>0.25572794310279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0.327017042715219</v>
      </c>
      <c r="C29" s="3" t="n">
        <f aca="false">Adequacy_low!AH26</f>
        <v>0.29835104641566</v>
      </c>
      <c r="D29" s="3" t="n">
        <f aca="false">Adequacy_low!AI26</f>
        <v>0.292932579153558</v>
      </c>
      <c r="E29" s="3" t="n">
        <f aca="false">Adequacy_low!AJ26</f>
        <v>0.265898376867105</v>
      </c>
      <c r="F29" s="3" t="n">
        <f aca="false">Adequacy_low!AK26</f>
        <v>0.315502840509018</v>
      </c>
      <c r="G29" s="3" t="n">
        <f aca="false">Adequacy_low!AL26</f>
        <v>0.278994662537783</v>
      </c>
      <c r="H29" s="3" t="n">
        <f aca="false">Adequacy_low!AM26</f>
        <v>0.291337002761879</v>
      </c>
      <c r="I29" s="3" t="n">
        <f aca="false">Adequacy_low!AN26</f>
        <v>0.259788752776903</v>
      </c>
      <c r="K29" s="14" t="n">
        <f aca="false">K25+1</f>
        <v>2021</v>
      </c>
      <c r="L29" s="3" t="n">
        <f aca="false">Adequacy_central!AG27</f>
        <v>0.323682250947198</v>
      </c>
      <c r="M29" s="3" t="n">
        <f aca="false">Adequacy_central!AH27</f>
        <v>0.304070910898768</v>
      </c>
      <c r="N29" s="3" t="n">
        <f aca="false">Adequacy_central!AI27</f>
        <v>0.286548434919064</v>
      </c>
      <c r="O29" s="3" t="n">
        <f aca="false">Adequacy_central!AJ27</f>
        <v>0.26690459023943</v>
      </c>
      <c r="P29" s="3" t="n">
        <f aca="false">Adequacy_central!AK27</f>
        <v>0.309573987271548</v>
      </c>
      <c r="Q29" s="3" t="n">
        <f aca="false">Adequacy_central!AL27</f>
        <v>0.281562044015544</v>
      </c>
      <c r="R29" s="3" t="n">
        <f aca="false">Adequacy_central!AM27</f>
        <v>0.28511019371537</v>
      </c>
      <c r="S29" s="3" t="n">
        <f aca="false">Adequacy_central!AN27</f>
        <v>0.260781379887355</v>
      </c>
      <c r="U29" s="14" t="n">
        <f aca="false">U25+1</f>
        <v>2021</v>
      </c>
      <c r="V29" s="3" t="n">
        <f aca="false">Adequacy_high!AG26</f>
        <v>0.322822200132361</v>
      </c>
      <c r="W29" s="3" t="n">
        <f aca="false">Adequacy_high!AH26</f>
        <v>0.297990874416515</v>
      </c>
      <c r="X29" s="3" t="n">
        <f aca="false">Adequacy_high!AI26</f>
        <v>0.289636652165492</v>
      </c>
      <c r="Y29" s="3" t="n">
        <f aca="false">Adequacy_high!AJ26</f>
        <v>0.265662926068587</v>
      </c>
      <c r="Z29" s="3" t="n">
        <f aca="false">Adequacy_high!AK26</f>
        <v>0.311297862804776</v>
      </c>
      <c r="AA29" s="3" t="n">
        <f aca="false">Adequacy_high!AL26</f>
        <v>0.278724439006661</v>
      </c>
      <c r="AB29" s="3" t="n">
        <f aca="false">Adequacy_high!AM26</f>
        <v>0.288033638147456</v>
      </c>
      <c r="AC29" s="3" t="n">
        <f aca="false">Adequacy_high!AN26</f>
        <v>0.259551342418803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0.324647133257446</v>
      </c>
      <c r="C30" s="3" t="n">
        <f aca="false">Adequacy_low!AH27</f>
        <v>0.304242200670284</v>
      </c>
      <c r="D30" s="3" t="n">
        <f aca="false">Adequacy_low!AI27</f>
        <v>0.289685578601493</v>
      </c>
      <c r="E30" s="3" t="n">
        <f aca="false">Adequacy_low!AJ27</f>
        <v>0.26709657048211</v>
      </c>
      <c r="F30" s="3" t="n">
        <f aca="false">Adequacy_low!AK27</f>
        <v>0.311645274649293</v>
      </c>
      <c r="G30" s="3" t="n">
        <f aca="false">Adequacy_low!AL27</f>
        <v>0.281700950954501</v>
      </c>
      <c r="H30" s="3" t="n">
        <f aca="false">Adequacy_low!AM27</f>
        <v>0.288045792770088</v>
      </c>
      <c r="I30" s="3" t="n">
        <f aca="false">Adequacy_low!AN27</f>
        <v>0.261068976811254</v>
      </c>
      <c r="K30" s="14" t="n">
        <f aca="false">K26+1</f>
        <v>2021</v>
      </c>
      <c r="L30" s="3" t="n">
        <f aca="false">Adequacy_central!AG28</f>
        <v>0.329737319579653</v>
      </c>
      <c r="M30" s="3" t="n">
        <f aca="false">Adequacy_central!AH28</f>
        <v>0.3083912491571</v>
      </c>
      <c r="N30" s="3" t="n">
        <f aca="false">Adequacy_central!AI28</f>
        <v>0.290566461363633</v>
      </c>
      <c r="O30" s="3" t="n">
        <f aca="false">Adequacy_central!AJ28</f>
        <v>0.268884950418765</v>
      </c>
      <c r="P30" s="3" t="n">
        <f aca="false">Adequacy_central!AK28</f>
        <v>0.314741774296863</v>
      </c>
      <c r="Q30" s="3" t="n">
        <f aca="false">Adequacy_central!AL28</f>
        <v>0.283489430030278</v>
      </c>
      <c r="R30" s="3" t="n">
        <f aca="false">Adequacy_central!AM28</f>
        <v>0.289296033504604</v>
      </c>
      <c r="S30" s="3" t="n">
        <f aca="false">Adequacy_central!AN28</f>
        <v>0.262626518607647</v>
      </c>
      <c r="U30" s="14" t="n">
        <f aca="false">U26+1</f>
        <v>2021</v>
      </c>
      <c r="V30" s="3" t="n">
        <f aca="false">Adequacy_high!AG27</f>
        <v>0.321667628438235</v>
      </c>
      <c r="W30" s="3" t="n">
        <f aca="false">Adequacy_high!AH27</f>
        <v>0.303650350575834</v>
      </c>
      <c r="X30" s="3" t="n">
        <f aca="false">Adequacy_high!AI27</f>
        <v>0.28700494752364</v>
      </c>
      <c r="Y30" s="3" t="n">
        <f aca="false">Adequacy_high!AJ27</f>
        <v>0.26663059203954</v>
      </c>
      <c r="Z30" s="3" t="n">
        <f aca="false">Adequacy_high!AK27</f>
        <v>0.30870142402272</v>
      </c>
      <c r="AA30" s="3" t="n">
        <f aca="false">Adequacy_high!AL27</f>
        <v>0.281189760235615</v>
      </c>
      <c r="AB30" s="3" t="n">
        <f aca="false">Adequacy_high!AM27</f>
        <v>0.285455189994502</v>
      </c>
      <c r="AC30" s="3" t="n">
        <f aca="false">Adequacy_high!AN27</f>
        <v>0.260599166037442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0.329944596778885</v>
      </c>
      <c r="C31" s="3" t="n">
        <f aca="false">Adequacy_low!AH28</f>
        <v>0.309037750076629</v>
      </c>
      <c r="D31" s="3" t="n">
        <f aca="false">Adequacy_low!AI28</f>
        <v>0.290505105176661</v>
      </c>
      <c r="E31" s="3" t="n">
        <f aca="false">Adequacy_low!AJ28</f>
        <v>0.269446087319704</v>
      </c>
      <c r="F31" s="3" t="n">
        <f aca="false">Adequacy_low!AK28</f>
        <v>0.314015843175942</v>
      </c>
      <c r="G31" s="3" t="n">
        <f aca="false">Adequacy_low!AL28</f>
        <v>0.28386519159653</v>
      </c>
      <c r="H31" s="3" t="n">
        <f aca="false">Adequacy_low!AM28</f>
        <v>0.289138365893956</v>
      </c>
      <c r="I31" s="3" t="n">
        <f aca="false">Adequacy_low!AN28</f>
        <v>0.263003562265662</v>
      </c>
      <c r="K31" s="14" t="n">
        <f aca="false">K27+1</f>
        <v>2021</v>
      </c>
      <c r="L31" s="3" t="n">
        <f aca="false">Adequacy_central!AG29</f>
        <v>0.328020281373937</v>
      </c>
      <c r="M31" s="3" t="n">
        <f aca="false">Adequacy_central!AH29</f>
        <v>0.310880882551285</v>
      </c>
      <c r="N31" s="3" t="n">
        <f aca="false">Adequacy_central!AI29</f>
        <v>0.290214915248275</v>
      </c>
      <c r="O31" s="3" t="n">
        <f aca="false">Adequacy_central!AJ29</f>
        <v>0.269038337387693</v>
      </c>
      <c r="P31" s="3" t="n">
        <f aca="false">Adequacy_central!AK29</f>
        <v>0.311805948312407</v>
      </c>
      <c r="Q31" s="3" t="n">
        <f aca="false">Adequacy_central!AL29</f>
        <v>0.284364089736741</v>
      </c>
      <c r="R31" s="3" t="n">
        <f aca="false">Adequacy_central!AM29</f>
        <v>0.288584559660438</v>
      </c>
      <c r="S31" s="3" t="n">
        <f aca="false">Adequacy_central!AN29</f>
        <v>0.263370527508464</v>
      </c>
      <c r="U31" s="14" t="n">
        <f aca="false">U27+1</f>
        <v>2021</v>
      </c>
      <c r="V31" s="3" t="n">
        <f aca="false">Adequacy_high!AG28</f>
        <v>0.327359847193041</v>
      </c>
      <c r="W31" s="3" t="n">
        <f aca="false">Adequacy_high!AH28</f>
        <v>0.308225792201411</v>
      </c>
      <c r="X31" s="3" t="n">
        <f aca="false">Adequacy_high!AI28</f>
        <v>0.288499067677675</v>
      </c>
      <c r="Y31" s="3" t="n">
        <f aca="false">Adequacy_high!AJ28</f>
        <v>0.268719244841554</v>
      </c>
      <c r="Z31" s="3" t="n">
        <f aca="false">Adequacy_high!AK28</f>
        <v>0.311464053888262</v>
      </c>
      <c r="AA31" s="3" t="n">
        <f aca="false">Adequacy_high!AL28</f>
        <v>0.28312316008605</v>
      </c>
      <c r="AB31" s="3" t="n">
        <f aca="false">Adequacy_high!AM28</f>
        <v>0.287223869169491</v>
      </c>
      <c r="AC31" s="3" t="n">
        <f aca="false">Adequacy_high!AN28</f>
        <v>0.262408672090221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0.329022100726362</v>
      </c>
      <c r="C32" s="3" t="n">
        <f aca="false">Adequacy_low!AH29</f>
        <v>0.31209888411156</v>
      </c>
      <c r="D32" s="3" t="n">
        <f aca="false">Adequacy_low!AI29</f>
        <v>0.291295246912219</v>
      </c>
      <c r="E32" s="3" t="n">
        <f aca="false">Adequacy_low!AJ29</f>
        <v>0.269776885189173</v>
      </c>
      <c r="F32" s="3" t="n">
        <f aca="false">Adequacy_low!AK29</f>
        <v>0.312928046689446</v>
      </c>
      <c r="G32" s="3" t="n">
        <f aca="false">Adequacy_low!AL29</f>
        <v>0.285033510073759</v>
      </c>
      <c r="H32" s="3" t="n">
        <f aca="false">Adequacy_low!AM29</f>
        <v>0.289940545113134</v>
      </c>
      <c r="I32" s="3" t="n">
        <f aca="false">Adequacy_low!AN29</f>
        <v>0.264704693048484</v>
      </c>
      <c r="K32" s="14" t="n">
        <f aca="false">K28+1</f>
        <v>2022</v>
      </c>
      <c r="L32" s="3" t="n">
        <f aca="false">Adequacy_central!AG30</f>
        <v>0.332841604603446</v>
      </c>
      <c r="M32" s="3" t="n">
        <f aca="false">Adequacy_central!AH30</f>
        <v>0.31587221954049</v>
      </c>
      <c r="N32" s="3" t="n">
        <f aca="false">Adequacy_central!AI30</f>
        <v>0.289332003588416</v>
      </c>
      <c r="O32" s="3" t="n">
        <f aca="false">Adequacy_central!AJ30</f>
        <v>0.270841758153988</v>
      </c>
      <c r="P32" s="3" t="n">
        <f aca="false">Adequacy_central!AK30</f>
        <v>0.314640984522438</v>
      </c>
      <c r="Q32" s="3" t="n">
        <f aca="false">Adequacy_central!AL30</f>
        <v>0.286093926782487</v>
      </c>
      <c r="R32" s="3" t="n">
        <f aca="false">Adequacy_central!AM30</f>
        <v>0.287914113574709</v>
      </c>
      <c r="S32" s="3" t="n">
        <f aca="false">Adequacy_central!AN30</f>
        <v>0.264133481396983</v>
      </c>
      <c r="U32" s="14" t="n">
        <f aca="false">U28+1</f>
        <v>2021</v>
      </c>
      <c r="V32" s="3" t="n">
        <f aca="false">Adequacy_high!AG29</f>
        <v>0.325302450876273</v>
      </c>
      <c r="W32" s="3" t="n">
        <f aca="false">Adequacy_high!AH29</f>
        <v>0.311131962332432</v>
      </c>
      <c r="X32" s="3" t="n">
        <f aca="false">Adequacy_high!AI29</f>
        <v>0.288376168667367</v>
      </c>
      <c r="Y32" s="3" t="n">
        <f aca="false">Adequacy_high!AJ29</f>
        <v>0.268838179746694</v>
      </c>
      <c r="Z32" s="3" t="n">
        <f aca="false">Adequacy_high!AK29</f>
        <v>0.309208860709629</v>
      </c>
      <c r="AA32" s="3" t="n">
        <f aca="false">Adequacy_high!AL29</f>
        <v>0.28402854489128</v>
      </c>
      <c r="AB32" s="3" t="n">
        <f aca="false">Adequacy_high!AM29</f>
        <v>0.28677192841955</v>
      </c>
      <c r="AC32" s="3" t="n">
        <f aca="false">Adequacy_high!AN29</f>
        <v>0.263950015179291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0.330587691721176</v>
      </c>
      <c r="C33" s="3" t="n">
        <f aca="false">Adequacy_low!AH30</f>
        <v>0.317729695258411</v>
      </c>
      <c r="D33" s="3" t="n">
        <f aca="false">Adequacy_low!AI30</f>
        <v>0.289966801605829</v>
      </c>
      <c r="E33" s="3" t="n">
        <f aca="false">Adequacy_low!AJ30</f>
        <v>0.272168831512421</v>
      </c>
      <c r="F33" s="3" t="n">
        <f aca="false">Adequacy_low!AK30</f>
        <v>0.312444953798965</v>
      </c>
      <c r="G33" s="3" t="n">
        <f aca="false">Adequacy_low!AL30</f>
        <v>0.287362270095482</v>
      </c>
      <c r="H33" s="3" t="n">
        <f aca="false">Adequacy_low!AM30</f>
        <v>0.288405425037426</v>
      </c>
      <c r="I33" s="3" t="n">
        <f aca="false">Adequacy_low!AN30</f>
        <v>0.265902594216198</v>
      </c>
      <c r="K33" s="14" t="n">
        <f aca="false">K29+1</f>
        <v>2022</v>
      </c>
      <c r="L33" s="3" t="n">
        <f aca="false">Adequacy_central!AG31</f>
        <v>0.331157553422816</v>
      </c>
      <c r="M33" s="3" t="n">
        <f aca="false">Adequacy_central!AH31</f>
        <v>0.320611221842418</v>
      </c>
      <c r="N33" s="3" t="n">
        <f aca="false">Adequacy_central!AI31</f>
        <v>0.288825844252274</v>
      </c>
      <c r="O33" s="3" t="n">
        <f aca="false">Adequacy_central!AJ31</f>
        <v>0.27191396319707</v>
      </c>
      <c r="P33" s="3" t="n">
        <f aca="false">Adequacy_central!AK31</f>
        <v>0.311854989969061</v>
      </c>
      <c r="Q33" s="3" t="n">
        <f aca="false">Adequacy_central!AL31</f>
        <v>0.288232871699794</v>
      </c>
      <c r="R33" s="3" t="n">
        <f aca="false">Adequacy_central!AM31</f>
        <v>0.28670682571425</v>
      </c>
      <c r="S33" s="3" t="n">
        <f aca="false">Adequacy_central!AN31</f>
        <v>0.265489530931369</v>
      </c>
      <c r="U33" s="14" t="n">
        <f aca="false">U29+1</f>
        <v>2022</v>
      </c>
      <c r="V33" s="3" t="n">
        <f aca="false">Adequacy_high!AG30</f>
        <v>0.328936878814317</v>
      </c>
      <c r="W33" s="3" t="n">
        <f aca="false">Adequacy_high!AH30</f>
        <v>0.316483136975243</v>
      </c>
      <c r="X33" s="3" t="n">
        <f aca="false">Adequacy_high!AI30</f>
        <v>0.289398662600228</v>
      </c>
      <c r="Y33" s="3" t="n">
        <f aca="false">Adequacy_high!AJ30</f>
        <v>0.270912959494583</v>
      </c>
      <c r="Z33" s="3" t="n">
        <f aca="false">Adequacy_high!AK30</f>
        <v>0.310751511943746</v>
      </c>
      <c r="AA33" s="3" t="n">
        <f aca="false">Adequacy_high!AL30</f>
        <v>0.286060228281644</v>
      </c>
      <c r="AB33" s="3" t="n">
        <f aca="false">Adequacy_high!AM30</f>
        <v>0.287809578372322</v>
      </c>
      <c r="AC33" s="3" t="n">
        <f aca="false">Adequacy_high!AN30</f>
        <v>0.264939757556837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0.331832410726832</v>
      </c>
      <c r="C34" s="3" t="n">
        <f aca="false">Adequacy_low!AH31</f>
        <v>0.320388433936808</v>
      </c>
      <c r="D34" s="3" t="n">
        <f aca="false">Adequacy_low!AI31</f>
        <v>0.289428023246871</v>
      </c>
      <c r="E34" s="3" t="n">
        <f aca="false">Adequacy_low!AJ31</f>
        <v>0.271665896147031</v>
      </c>
      <c r="F34" s="3" t="n">
        <f aca="false">Adequacy_low!AK31</f>
        <v>0.312972575802471</v>
      </c>
      <c r="G34" s="3" t="n">
        <f aca="false">Adequacy_low!AL31</f>
        <v>0.287742209960665</v>
      </c>
      <c r="H34" s="3" t="n">
        <f aca="false">Adequacy_low!AM31</f>
        <v>0.287934067313368</v>
      </c>
      <c r="I34" s="3" t="n">
        <f aca="false">Adequacy_low!AN31</f>
        <v>0.266169706459246</v>
      </c>
      <c r="K34" s="14" t="n">
        <f aca="false">K30+1</f>
        <v>2022</v>
      </c>
      <c r="L34" s="3" t="n">
        <f aca="false">Adequacy_central!AG32</f>
        <v>0.337216205387993</v>
      </c>
      <c r="M34" s="3" t="n">
        <f aca="false">Adequacy_central!AH32</f>
        <v>0.323762859962144</v>
      </c>
      <c r="N34" s="3" t="n">
        <f aca="false">Adequacy_central!AI32</f>
        <v>0.290262011418522</v>
      </c>
      <c r="O34" s="3" t="n">
        <f aca="false">Adequacy_central!AJ32</f>
        <v>0.271774251816338</v>
      </c>
      <c r="P34" s="3" t="n">
        <f aca="false">Adequacy_central!AK32</f>
        <v>0.315789918602478</v>
      </c>
      <c r="Q34" s="3" t="n">
        <f aca="false">Adequacy_central!AL32</f>
        <v>0.288589648611524</v>
      </c>
      <c r="R34" s="3" t="n">
        <f aca="false">Adequacy_central!AM32</f>
        <v>0.288677897103493</v>
      </c>
      <c r="S34" s="3" t="n">
        <f aca="false">Adequacy_central!AN32</f>
        <v>0.265891031828554</v>
      </c>
      <c r="U34" s="14" t="n">
        <f aca="false">U30+1</f>
        <v>2022</v>
      </c>
      <c r="V34" s="3" t="n">
        <f aca="false">Adequacy_high!AG31</f>
        <v>0.330257379119795</v>
      </c>
      <c r="W34" s="3" t="n">
        <f aca="false">Adequacy_high!AH31</f>
        <v>0.318897887528605</v>
      </c>
      <c r="X34" s="3" t="n">
        <f aca="false">Adequacy_high!AI31</f>
        <v>0.287519023958255</v>
      </c>
      <c r="Y34" s="3" t="n">
        <f aca="false">Adequacy_high!AJ31</f>
        <v>0.270309908691103</v>
      </c>
      <c r="Z34" s="3" t="n">
        <f aca="false">Adequacy_high!AK31</f>
        <v>0.311088883006355</v>
      </c>
      <c r="AA34" s="3" t="n">
        <f aca="false">Adequacy_high!AL31</f>
        <v>0.286758434991718</v>
      </c>
      <c r="AB34" s="3" t="n">
        <f aca="false">Adequacy_high!AM31</f>
        <v>0.286021054411902</v>
      </c>
      <c r="AC34" s="3" t="n">
        <f aca="false">Adequacy_high!AN31</f>
        <v>0.265204995765858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0.334277798997259</v>
      </c>
      <c r="C35" s="3" t="n">
        <f aca="false">Adequacy_low!AH32</f>
        <v>0.324118759718628</v>
      </c>
      <c r="D35" s="3" t="n">
        <f aca="false">Adequacy_low!AI32</f>
        <v>0.288955649386195</v>
      </c>
      <c r="E35" s="3" t="n">
        <f aca="false">Adequacy_low!AJ32</f>
        <v>0.272082847093107</v>
      </c>
      <c r="F35" s="3" t="n">
        <f aca="false">Adequacy_low!AK32</f>
        <v>0.313932491424906</v>
      </c>
      <c r="G35" s="3" t="n">
        <f aca="false">Adequacy_low!AL32</f>
        <v>0.288684445949278</v>
      </c>
      <c r="H35" s="3" t="n">
        <f aca="false">Adequacy_low!AM32</f>
        <v>0.287486399889706</v>
      </c>
      <c r="I35" s="3" t="n">
        <f aca="false">Adequacy_low!AN32</f>
        <v>0.266593779706445</v>
      </c>
      <c r="K35" s="14" t="n">
        <f aca="false">K31+1</f>
        <v>2022</v>
      </c>
      <c r="L35" s="3" t="n">
        <f aca="false">Adequacy_central!AG33</f>
        <v>0.33498346155132</v>
      </c>
      <c r="M35" s="3" t="n">
        <f aca="false">Adequacy_central!AH33</f>
        <v>0.327640893254178</v>
      </c>
      <c r="N35" s="3" t="n">
        <f aca="false">Adequacy_central!AI33</f>
        <v>0.289158586964059</v>
      </c>
      <c r="O35" s="3" t="n">
        <f aca="false">Adequacy_central!AJ33</f>
        <v>0.272181510046227</v>
      </c>
      <c r="P35" s="3" t="n">
        <f aca="false">Adequacy_central!AK33</f>
        <v>0.313424698181102</v>
      </c>
      <c r="Q35" s="3" t="n">
        <f aca="false">Adequacy_central!AL33</f>
        <v>0.289681174417668</v>
      </c>
      <c r="R35" s="3" t="n">
        <f aca="false">Adequacy_central!AM33</f>
        <v>0.287411052240521</v>
      </c>
      <c r="S35" s="3" t="n">
        <f aca="false">Adequacy_central!AN33</f>
        <v>0.266150128276893</v>
      </c>
      <c r="U35" s="14" t="n">
        <f aca="false">U31+1</f>
        <v>2022</v>
      </c>
      <c r="V35" s="3" t="n">
        <f aca="false">Adequacy_high!AG32</f>
        <v>0.333193690036598</v>
      </c>
      <c r="W35" s="3" t="n">
        <f aca="false">Adequacy_high!AH32</f>
        <v>0.322374746638282</v>
      </c>
      <c r="X35" s="3" t="n">
        <f aca="false">Adequacy_high!AI32</f>
        <v>0.287597542435029</v>
      </c>
      <c r="Y35" s="3" t="n">
        <f aca="false">Adequacy_high!AJ32</f>
        <v>0.270419974301116</v>
      </c>
      <c r="Z35" s="3" t="n">
        <f aca="false">Adequacy_high!AK32</f>
        <v>0.31183546653939</v>
      </c>
      <c r="AA35" s="3" t="n">
        <f aca="false">Adequacy_high!AL32</f>
        <v>0.286890266209366</v>
      </c>
      <c r="AB35" s="3" t="n">
        <f aca="false">Adequacy_high!AM32</f>
        <v>0.286099223439825</v>
      </c>
      <c r="AC35" s="3" t="n">
        <f aca="false">Adequacy_high!AN32</f>
        <v>0.26564134885812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0.334889518687415</v>
      </c>
      <c r="C36" s="3" t="n">
        <f aca="false">Adequacy_low!AH33</f>
        <v>0.32768029668641</v>
      </c>
      <c r="D36" s="3" t="n">
        <f aca="false">Adequacy_low!AI33</f>
        <v>0.288304826612074</v>
      </c>
      <c r="E36" s="3" t="n">
        <f aca="false">Adequacy_low!AJ33</f>
        <v>0.272443516228893</v>
      </c>
      <c r="F36" s="3" t="n">
        <f aca="false">Adequacy_low!AK33</f>
        <v>0.312853727957778</v>
      </c>
      <c r="G36" s="3" t="n">
        <f aca="false">Adequacy_low!AL33</f>
        <v>0.289905674699443</v>
      </c>
      <c r="H36" s="3" t="n">
        <f aca="false">Adequacy_low!AM33</f>
        <v>0.286880721510071</v>
      </c>
      <c r="I36" s="3" t="n">
        <f aca="false">Adequacy_low!AN33</f>
        <v>0.267111797937587</v>
      </c>
      <c r="K36" s="14" t="n">
        <f aca="false">K32+1</f>
        <v>2023</v>
      </c>
      <c r="L36" s="3" t="n">
        <f aca="false">Adequacy_central!AG34</f>
        <v>0.340436163550818</v>
      </c>
      <c r="M36" s="3" t="n">
        <f aca="false">Adequacy_central!AH34</f>
        <v>0.332678378583724</v>
      </c>
      <c r="N36" s="3" t="n">
        <f aca="false">Adequacy_central!AI34</f>
        <v>0.292079630908579</v>
      </c>
      <c r="O36" s="3" t="n">
        <f aca="false">Adequacy_central!AJ34</f>
        <v>0.274509929360415</v>
      </c>
      <c r="P36" s="3" t="n">
        <f aca="false">Adequacy_central!AK34</f>
        <v>0.317274015336182</v>
      </c>
      <c r="Q36" s="3" t="n">
        <f aca="false">Adequacy_central!AL34</f>
        <v>0.291592280117812</v>
      </c>
      <c r="R36" s="3" t="n">
        <f aca="false">Adequacy_central!AM34</f>
        <v>0.289977710215184</v>
      </c>
      <c r="S36" s="3" t="n">
        <f aca="false">Adequacy_central!AN34</f>
        <v>0.267412447699976</v>
      </c>
      <c r="U36" s="14" t="n">
        <f aca="false">U32+1</f>
        <v>2022</v>
      </c>
      <c r="V36" s="3" t="n">
        <f aca="false">Adequacy_high!AG33</f>
        <v>0.331222224102342</v>
      </c>
      <c r="W36" s="3" t="n">
        <f aca="false">Adequacy_high!AH33</f>
        <v>0.326649315198789</v>
      </c>
      <c r="X36" s="3" t="n">
        <f aca="false">Adequacy_high!AI33</f>
        <v>0.285272562721952</v>
      </c>
      <c r="Y36" s="3" t="n">
        <f aca="false">Adequacy_high!AJ33</f>
        <v>0.271726024923603</v>
      </c>
      <c r="Z36" s="3" t="n">
        <f aca="false">Adequacy_high!AK33</f>
        <v>0.309925464502852</v>
      </c>
      <c r="AA36" s="3" t="n">
        <f aca="false">Adequacy_high!AL33</f>
        <v>0.289073004699937</v>
      </c>
      <c r="AB36" s="3" t="n">
        <f aca="false">Adequacy_high!AM33</f>
        <v>0.284012640082121</v>
      </c>
      <c r="AC36" s="3" t="n">
        <f aca="false">Adequacy_high!AN33</f>
        <v>0.266239933968639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0.337463557966835</v>
      </c>
      <c r="C37" s="3" t="n">
        <f aca="false">Adequacy_low!AH34</f>
        <v>0.333423958773666</v>
      </c>
      <c r="D37" s="3" t="n">
        <f aca="false">Adequacy_low!AI34</f>
        <v>0.28872196761839</v>
      </c>
      <c r="E37" s="3" t="n">
        <f aca="false">Adequacy_low!AJ34</f>
        <v>0.274450965205748</v>
      </c>
      <c r="F37" s="3" t="n">
        <f aca="false">Adequacy_low!AK34</f>
        <v>0.314405843345953</v>
      </c>
      <c r="G37" s="3" t="n">
        <f aca="false">Adequacy_low!AL34</f>
        <v>0.292914097897129</v>
      </c>
      <c r="H37" s="3" t="n">
        <f aca="false">Adequacy_low!AM34</f>
        <v>0.286971611969845</v>
      </c>
      <c r="I37" s="3" t="n">
        <f aca="false">Adequacy_low!AN34</f>
        <v>0.268038123189237</v>
      </c>
      <c r="K37" s="14" t="n">
        <f aca="false">K33+1</f>
        <v>2023</v>
      </c>
      <c r="L37" s="3" t="n">
        <f aca="false">Adequacy_central!AG35</f>
        <v>0.339871474562374</v>
      </c>
      <c r="M37" s="3" t="n">
        <f aca="false">Adequacy_central!AH35</f>
        <v>0.337182640569322</v>
      </c>
      <c r="N37" s="3" t="n">
        <f aca="false">Adequacy_central!AI35</f>
        <v>0.287894265896212</v>
      </c>
      <c r="O37" s="3" t="n">
        <f aca="false">Adequacy_central!AJ35</f>
        <v>0.274949731650726</v>
      </c>
      <c r="P37" s="3" t="n">
        <f aca="false">Adequacy_central!AK35</f>
        <v>0.315018971771406</v>
      </c>
      <c r="Q37" s="3" t="n">
        <f aca="false">Adequacy_central!AL35</f>
        <v>0.294541719636086</v>
      </c>
      <c r="R37" s="3" t="n">
        <f aca="false">Adequacy_central!AM35</f>
        <v>0.285791354066817</v>
      </c>
      <c r="S37" s="3" t="n">
        <f aca="false">Adequacy_central!AN35</f>
        <v>0.267329062225406</v>
      </c>
      <c r="U37" s="14" t="n">
        <f aca="false">U33+1</f>
        <v>2023</v>
      </c>
      <c r="V37" s="3" t="n">
        <f aca="false">Adequacy_high!AG34</f>
        <v>0.338443501911128</v>
      </c>
      <c r="W37" s="3" t="n">
        <f aca="false">Adequacy_high!AH34</f>
        <v>0.331553124537572</v>
      </c>
      <c r="X37" s="3" t="n">
        <f aca="false">Adequacy_high!AI34</f>
        <v>0.289643269947621</v>
      </c>
      <c r="Y37" s="3" t="n">
        <f aca="false">Adequacy_high!AJ34</f>
        <v>0.273468827024312</v>
      </c>
      <c r="Z37" s="3" t="n">
        <f aca="false">Adequacy_high!AK34</f>
        <v>0.314821190524377</v>
      </c>
      <c r="AA37" s="3" t="n">
        <f aca="false">Adequacy_high!AL34</f>
        <v>0.291262073078081</v>
      </c>
      <c r="AB37" s="3" t="n">
        <f aca="false">Adequacy_high!AM34</f>
        <v>0.288228505099369</v>
      </c>
      <c r="AC37" s="3" t="n">
        <f aca="false">Adequacy_high!AN34</f>
        <v>0.267229212906686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0.3406880508922</v>
      </c>
      <c r="C38" s="3" t="n">
        <f aca="false">Adequacy_low!AH35</f>
        <v>0.33808476459973</v>
      </c>
      <c r="D38" s="3" t="n">
        <f aca="false">Adequacy_low!AI35</f>
        <v>0.288479685307012</v>
      </c>
      <c r="E38" s="3" t="n">
        <f aca="false">Adequacy_low!AJ35</f>
        <v>0.275850463127681</v>
      </c>
      <c r="F38" s="3" t="n">
        <f aca="false">Adequacy_low!AK35</f>
        <v>0.315879051862999</v>
      </c>
      <c r="G38" s="3" t="n">
        <f aca="false">Adequacy_low!AL35</f>
        <v>0.295200332280396</v>
      </c>
      <c r="H38" s="3" t="n">
        <f aca="false">Adequacy_low!AM35</f>
        <v>0.286253109087841</v>
      </c>
      <c r="I38" s="3" t="n">
        <f aca="false">Adequacy_low!AN35</f>
        <v>0.268717588554432</v>
      </c>
      <c r="K38" s="14" t="n">
        <f aca="false">K34+1</f>
        <v>2023</v>
      </c>
      <c r="L38" s="3" t="n">
        <f aca="false">Adequacy_central!AG36</f>
        <v>0.34356156283617</v>
      </c>
      <c r="M38" s="3" t="n">
        <f aca="false">Adequacy_central!AH36</f>
        <v>0.341194610389922</v>
      </c>
      <c r="N38" s="3" t="n">
        <f aca="false">Adequacy_central!AI36</f>
        <v>0.288584715047837</v>
      </c>
      <c r="O38" s="3" t="n">
        <f aca="false">Adequacy_central!AJ36</f>
        <v>0.27586643265525</v>
      </c>
      <c r="P38" s="3" t="n">
        <f aca="false">Adequacy_central!AK36</f>
        <v>0.316160770499033</v>
      </c>
      <c r="Q38" s="3" t="n">
        <f aca="false">Adequacy_central!AL36</f>
        <v>0.295319646272774</v>
      </c>
      <c r="R38" s="3" t="n">
        <f aca="false">Adequacy_central!AM36</f>
        <v>0.286504159371644</v>
      </c>
      <c r="S38" s="3" t="n">
        <f aca="false">Adequacy_central!AN36</f>
        <v>0.26731684457893</v>
      </c>
      <c r="U38" s="14" t="n">
        <f aca="false">U34+1</f>
        <v>2023</v>
      </c>
      <c r="V38" s="3" t="n">
        <f aca="false">Adequacy_high!AG35</f>
        <v>0.336634053283629</v>
      </c>
      <c r="W38" s="3" t="n">
        <f aca="false">Adequacy_high!AH35</f>
        <v>0.335821302010521</v>
      </c>
      <c r="X38" s="3" t="n">
        <f aca="false">Adequacy_high!AI35</f>
        <v>0.28524229248217</v>
      </c>
      <c r="Y38" s="3" t="n">
        <f aca="false">Adequacy_high!AJ35</f>
        <v>0.274284285611927</v>
      </c>
      <c r="Z38" s="3" t="n">
        <f aca="false">Adequacy_high!AK35</f>
        <v>0.311326201067189</v>
      </c>
      <c r="AA38" s="3" t="n">
        <f aca="false">Adequacy_high!AL35</f>
        <v>0.292492011218644</v>
      </c>
      <c r="AB38" s="3" t="n">
        <f aca="false">Adequacy_high!AM35</f>
        <v>0.28351663780859</v>
      </c>
      <c r="AC38" s="3" t="n">
        <f aca="false">Adequacy_high!AN35</f>
        <v>0.267642584053749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0.344309955926075</v>
      </c>
      <c r="C39" s="3" t="n">
        <f aca="false">Adequacy_low!AH36</f>
        <v>0.342329506276114</v>
      </c>
      <c r="D39" s="3" t="n">
        <f aca="false">Adequacy_low!AI36</f>
        <v>0.289413898841282</v>
      </c>
      <c r="E39" s="3" t="n">
        <f aca="false">Adequacy_low!AJ36</f>
        <v>0.276774862739767</v>
      </c>
      <c r="F39" s="3" t="n">
        <f aca="false">Adequacy_low!AK36</f>
        <v>0.317426339555086</v>
      </c>
      <c r="G39" s="3" t="n">
        <f aca="false">Adequacy_low!AL36</f>
        <v>0.296355215217542</v>
      </c>
      <c r="H39" s="3" t="n">
        <f aca="false">Adequacy_low!AM36</f>
        <v>0.28751309248878</v>
      </c>
      <c r="I39" s="3" t="n">
        <f aca="false">Adequacy_low!AN36</f>
        <v>0.269365731355401</v>
      </c>
      <c r="K39" s="14" t="n">
        <f aca="false">K35+1</f>
        <v>2023</v>
      </c>
      <c r="L39" s="3" t="n">
        <f aca="false">Adequacy_central!AG37</f>
        <v>0.344641880058313</v>
      </c>
      <c r="M39" s="3" t="n">
        <f aca="false">Adequacy_central!AH37</f>
        <v>0.345577956244483</v>
      </c>
      <c r="N39" s="3" t="n">
        <f aca="false">Adequacy_central!AI37</f>
        <v>0.287867898068945</v>
      </c>
      <c r="O39" s="3" t="n">
        <f aca="false">Adequacy_central!AJ37</f>
        <v>0.277112167318812</v>
      </c>
      <c r="P39" s="3" t="n">
        <f aca="false">Adequacy_central!AK37</f>
        <v>0.31499875663436</v>
      </c>
      <c r="Q39" s="3" t="n">
        <f aca="false">Adequacy_central!AL37</f>
        <v>0.296180063580328</v>
      </c>
      <c r="R39" s="3" t="n">
        <f aca="false">Adequacy_central!AM37</f>
        <v>0.285754248810417</v>
      </c>
      <c r="S39" s="3" t="n">
        <f aca="false">Adequacy_central!AN37</f>
        <v>0.269146750090115</v>
      </c>
      <c r="U39" s="14" t="n">
        <f aca="false">U35+1</f>
        <v>2023</v>
      </c>
      <c r="V39" s="3" t="n">
        <f aca="false">Adequacy_high!AG36</f>
        <v>0.34139522450618</v>
      </c>
      <c r="W39" s="3" t="n">
        <f aca="false">Adequacy_high!AH36</f>
        <v>0.339702807888342</v>
      </c>
      <c r="X39" s="3" t="n">
        <f aca="false">Adequacy_high!AI36</f>
        <v>0.287495698500748</v>
      </c>
      <c r="Y39" s="3" t="n">
        <f aca="false">Adequacy_high!AJ36</f>
        <v>0.275399816351335</v>
      </c>
      <c r="Z39" s="3" t="n">
        <f aca="false">Adequacy_high!AK36</f>
        <v>0.313325305032017</v>
      </c>
      <c r="AA39" s="3" t="n">
        <f aca="false">Adequacy_high!AL36</f>
        <v>0.293168346157222</v>
      </c>
      <c r="AB39" s="3" t="n">
        <f aca="false">Adequacy_high!AM36</f>
        <v>0.285553399464134</v>
      </c>
      <c r="AC39" s="3" t="n">
        <f aca="false">Adequacy_high!AN36</f>
        <v>0.267995332468549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0.34758231345273</v>
      </c>
      <c r="C40" s="3" t="n">
        <f aca="false">Adequacy_low!AH37</f>
        <v>0.346672487374064</v>
      </c>
      <c r="D40" s="3" t="n">
        <f aca="false">Adequacy_low!AI37</f>
        <v>0.292882103570942</v>
      </c>
      <c r="E40" s="3" t="n">
        <f aca="false">Adequacy_low!AJ37</f>
        <v>0.278995109616154</v>
      </c>
      <c r="F40" s="3" t="n">
        <f aca="false">Adequacy_low!AK37</f>
        <v>0.317801186053586</v>
      </c>
      <c r="G40" s="3" t="n">
        <f aca="false">Adequacy_low!AL37</f>
        <v>0.297444722031878</v>
      </c>
      <c r="H40" s="3" t="n">
        <f aca="false">Adequacy_low!AM37</f>
        <v>0.290548653511437</v>
      </c>
      <c r="I40" s="3" t="n">
        <f aca="false">Adequacy_low!AN37</f>
        <v>0.272349612611917</v>
      </c>
      <c r="K40" s="14" t="n">
        <f aca="false">K36+1</f>
        <v>2024</v>
      </c>
      <c r="L40" s="3" t="n">
        <f aca="false">Adequacy_central!AG38</f>
        <v>0.347917273533343</v>
      </c>
      <c r="M40" s="3" t="n">
        <f aca="false">Adequacy_central!AH38</f>
        <v>0.349904407216129</v>
      </c>
      <c r="N40" s="3" t="n">
        <f aca="false">Adequacy_central!AI38</f>
        <v>0.287372603546541</v>
      </c>
      <c r="O40" s="3" t="n">
        <f aca="false">Adequacy_central!AJ38</f>
        <v>0.27880467283642</v>
      </c>
      <c r="P40" s="3" t="n">
        <f aca="false">Adequacy_central!AK38</f>
        <v>0.315978138446025</v>
      </c>
      <c r="Q40" s="3" t="n">
        <f aca="false">Adequacy_central!AL38</f>
        <v>0.298696974576494</v>
      </c>
      <c r="R40" s="3" t="n">
        <f aca="false">Adequacy_central!AM38</f>
        <v>0.285722705052863</v>
      </c>
      <c r="S40" s="3" t="n">
        <f aca="false">Adequacy_central!AN38</f>
        <v>0.270675328142373</v>
      </c>
      <c r="U40" s="14" t="n">
        <f aca="false">U36+1</f>
        <v>2023</v>
      </c>
      <c r="V40" s="3" t="n">
        <f aca="false">Adequacy_high!AG37</f>
        <v>0.342600811588924</v>
      </c>
      <c r="W40" s="3" t="n">
        <f aca="false">Adequacy_high!AH37</f>
        <v>0.34386446906316</v>
      </c>
      <c r="X40" s="3" t="n">
        <f aca="false">Adequacy_high!AI37</f>
        <v>0.287538563287108</v>
      </c>
      <c r="Y40" s="3" t="n">
        <f aca="false">Adequacy_high!AJ37</f>
        <v>0.276812454415042</v>
      </c>
      <c r="Z40" s="3" t="n">
        <f aca="false">Adequacy_high!AK37</f>
        <v>0.312674268795122</v>
      </c>
      <c r="AA40" s="3" t="n">
        <f aca="false">Adequacy_high!AL37</f>
        <v>0.293943436942808</v>
      </c>
      <c r="AB40" s="3" t="n">
        <f aca="false">Adequacy_high!AM37</f>
        <v>0.28560792205874</v>
      </c>
      <c r="AC40" s="3" t="n">
        <f aca="false">Adequacy_high!AN37</f>
        <v>0.269086447743901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0.34898367129326</v>
      </c>
      <c r="C41" s="3" t="n">
        <f aca="false">Adequacy_low!AH38</f>
        <v>0.35027014443381</v>
      </c>
      <c r="D41" s="3" t="n">
        <f aca="false">Adequacy_low!AI38</f>
        <v>0.291533411078524</v>
      </c>
      <c r="E41" s="3" t="n">
        <f aca="false">Adequacy_low!AJ38</f>
        <v>0.280180935195338</v>
      </c>
      <c r="F41" s="3" t="n">
        <f aca="false">Adequacy_low!AK38</f>
        <v>0.318337701294161</v>
      </c>
      <c r="G41" s="3" t="n">
        <f aca="false">Adequacy_low!AL38</f>
        <v>0.299246685415878</v>
      </c>
      <c r="H41" s="3" t="n">
        <f aca="false">Adequacy_low!AM38</f>
        <v>0.289430848624872</v>
      </c>
      <c r="I41" s="3" t="n">
        <f aca="false">Adequacy_low!AN38</f>
        <v>0.273232588944843</v>
      </c>
      <c r="K41" s="14" t="n">
        <f aca="false">K37+1</f>
        <v>2024</v>
      </c>
      <c r="L41" s="3" t="n">
        <f aca="false">Adequacy_central!AG39</f>
        <v>0.35045300337634</v>
      </c>
      <c r="M41" s="3" t="n">
        <f aca="false">Adequacy_central!AH39</f>
        <v>0.355071854049193</v>
      </c>
      <c r="N41" s="3" t="n">
        <f aca="false">Adequacy_central!AI39</f>
        <v>0.287644673760561</v>
      </c>
      <c r="O41" s="3" t="n">
        <f aca="false">Adequacy_central!AJ39</f>
        <v>0.279857192118489</v>
      </c>
      <c r="P41" s="3" t="n">
        <f aca="false">Adequacy_central!AK39</f>
        <v>0.317179365519756</v>
      </c>
      <c r="Q41" s="3" t="n">
        <f aca="false">Adequacy_central!AL39</f>
        <v>0.299578478329008</v>
      </c>
      <c r="R41" s="3" t="n">
        <f aca="false">Adequacy_central!AM39</f>
        <v>0.285919893207258</v>
      </c>
      <c r="S41" s="3" t="n">
        <f aca="false">Adequacy_central!AN39</f>
        <v>0.271666255951994</v>
      </c>
      <c r="U41" s="14" t="n">
        <f aca="false">U37+1</f>
        <v>2024</v>
      </c>
      <c r="V41" s="3" t="n">
        <f aca="false">Adequacy_high!AG38</f>
        <v>0.347731884202875</v>
      </c>
      <c r="W41" s="3" t="n">
        <f aca="false">Adequacy_high!AH38</f>
        <v>0.348065671396244</v>
      </c>
      <c r="X41" s="3" t="n">
        <f aca="false">Adequacy_high!AI38</f>
        <v>0.290188483901855</v>
      </c>
      <c r="Y41" s="3" t="n">
        <f aca="false">Adequacy_high!AJ38</f>
        <v>0.278267583206134</v>
      </c>
      <c r="Z41" s="3" t="n">
        <f aca="false">Adequacy_high!AK38</f>
        <v>0.317200040188047</v>
      </c>
      <c r="AA41" s="3" t="n">
        <f aca="false">Adequacy_high!AL38</f>
        <v>0.296211862362521</v>
      </c>
      <c r="AB41" s="3" t="n">
        <f aca="false">Adequacy_high!AM38</f>
        <v>0.288322238385303</v>
      </c>
      <c r="AC41" s="3" t="n">
        <f aca="false">Adequacy_high!AN38</f>
        <v>0.270162598158646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0.354169382583078</v>
      </c>
      <c r="C42" s="3" t="n">
        <f aca="false">Adequacy_low!AH39</f>
        <v>0.355260987403707</v>
      </c>
      <c r="D42" s="3" t="n">
        <f aca="false">Adequacy_low!AI39</f>
        <v>0.293367716698823</v>
      </c>
      <c r="E42" s="3" t="n">
        <f aca="false">Adequacy_low!AJ39</f>
        <v>0.282206417931251</v>
      </c>
      <c r="F42" s="3" t="n">
        <f aca="false">Adequacy_low!AK39</f>
        <v>0.321253133291897</v>
      </c>
      <c r="G42" s="3" t="n">
        <f aca="false">Adequacy_low!AL39</f>
        <v>0.300976648236191</v>
      </c>
      <c r="H42" s="3" t="n">
        <f aca="false">Adequacy_low!AM39</f>
        <v>0.291218831855368</v>
      </c>
      <c r="I42" s="3" t="n">
        <f aca="false">Adequacy_low!AN39</f>
        <v>0.275344837100442</v>
      </c>
      <c r="K42" s="14" t="n">
        <f aca="false">K38+1</f>
        <v>2024</v>
      </c>
      <c r="L42" s="3" t="n">
        <f aca="false">Adequacy_central!AG40</f>
        <v>0.353321128479353</v>
      </c>
      <c r="M42" s="3" t="n">
        <f aca="false">Adequacy_central!AH40</f>
        <v>0.357259971405384</v>
      </c>
      <c r="N42" s="3" t="n">
        <f aca="false">Adequacy_central!AI40</f>
        <v>0.288537326487828</v>
      </c>
      <c r="O42" s="3" t="n">
        <f aca="false">Adequacy_central!AJ40</f>
        <v>0.279737419696297</v>
      </c>
      <c r="P42" s="3" t="n">
        <f aca="false">Adequacy_central!AK40</f>
        <v>0.318754446643432</v>
      </c>
      <c r="Q42" s="3" t="n">
        <f aca="false">Adequacy_central!AL40</f>
        <v>0.300669064288045</v>
      </c>
      <c r="R42" s="3" t="n">
        <f aca="false">Adequacy_central!AM40</f>
        <v>0.286422769854006</v>
      </c>
      <c r="S42" s="3" t="n">
        <f aca="false">Adequacy_central!AN40</f>
        <v>0.272100779962297</v>
      </c>
      <c r="U42" s="14" t="n">
        <f aca="false">U38+1</f>
        <v>2024</v>
      </c>
      <c r="V42" s="3" t="n">
        <f aca="false">Adequacy_high!AG39</f>
        <v>0.348683529622981</v>
      </c>
      <c r="W42" s="3" t="n">
        <f aca="false">Adequacy_high!AH39</f>
        <v>0.351895312333651</v>
      </c>
      <c r="X42" s="3" t="n">
        <f aca="false">Adequacy_high!AI39</f>
        <v>0.288168652548418</v>
      </c>
      <c r="Y42" s="3" t="n">
        <f aca="false">Adequacy_high!AJ39</f>
        <v>0.278930378622486</v>
      </c>
      <c r="Z42" s="3" t="n">
        <f aca="false">Adequacy_high!AK39</f>
        <v>0.315730676494895</v>
      </c>
      <c r="AA42" s="3" t="n">
        <f aca="false">Adequacy_high!AL39</f>
        <v>0.29702473186136</v>
      </c>
      <c r="AB42" s="3" t="n">
        <f aca="false">Adequacy_high!AM39</f>
        <v>0.286196322058641</v>
      </c>
      <c r="AC42" s="3" t="n">
        <f aca="false">Adequacy_high!AN39</f>
        <v>0.270872095362967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0.356388125357671</v>
      </c>
      <c r="C43" s="3" t="n">
        <f aca="false">Adequacy_low!AH40</f>
        <v>0.35888971194815</v>
      </c>
      <c r="D43" s="3" t="n">
        <f aca="false">Adequacy_low!AI40</f>
        <v>0.293141806241693</v>
      </c>
      <c r="E43" s="3" t="n">
        <f aca="false">Adequacy_low!AJ40</f>
        <v>0.283623395576275</v>
      </c>
      <c r="F43" s="3" t="n">
        <f aca="false">Adequacy_low!AK40</f>
        <v>0.321847737672318</v>
      </c>
      <c r="G43" s="3" t="n">
        <f aca="false">Adequacy_low!AL40</f>
        <v>0.302343886015114</v>
      </c>
      <c r="H43" s="3" t="n">
        <f aca="false">Adequacy_low!AM40</f>
        <v>0.291151456307652</v>
      </c>
      <c r="I43" s="3" t="n">
        <f aca="false">Adequacy_low!AN40</f>
        <v>0.276802224721088</v>
      </c>
      <c r="K43" s="14" t="n">
        <f aca="false">K39+1</f>
        <v>2024</v>
      </c>
      <c r="L43" s="3" t="n">
        <f aca="false">Adequacy_central!AG41</f>
        <v>0.35493445885664</v>
      </c>
      <c r="M43" s="3" t="n">
        <f aca="false">Adequacy_central!AH41</f>
        <v>0.360710622904047</v>
      </c>
      <c r="N43" s="3" t="n">
        <f aca="false">Adequacy_central!AI41</f>
        <v>0.290322739830668</v>
      </c>
      <c r="O43" s="3" t="n">
        <f aca="false">Adequacy_central!AJ41</f>
        <v>0.282391738771334</v>
      </c>
      <c r="P43" s="3" t="n">
        <f aca="false">Adequacy_central!AK41</f>
        <v>0.320477466938457</v>
      </c>
      <c r="Q43" s="3" t="n">
        <f aca="false">Adequacy_central!AL41</f>
        <v>0.30390079587267</v>
      </c>
      <c r="R43" s="3" t="n">
        <f aca="false">Adequacy_central!AM41</f>
        <v>0.287817183878811</v>
      </c>
      <c r="S43" s="3" t="n">
        <f aca="false">Adequacy_central!AN41</f>
        <v>0.27345676744996</v>
      </c>
      <c r="U43" s="14" t="n">
        <f aca="false">U39+1</f>
        <v>2024</v>
      </c>
      <c r="V43" s="3" t="n">
        <f aca="false">Adequacy_high!AG40</f>
        <v>0.349484541595818</v>
      </c>
      <c r="W43" s="3" t="n">
        <f aca="false">Adequacy_high!AH40</f>
        <v>0.354998797042243</v>
      </c>
      <c r="X43" s="3" t="n">
        <f aca="false">Adequacy_high!AI40</f>
        <v>0.289813485242501</v>
      </c>
      <c r="Y43" s="3" t="n">
        <f aca="false">Adequacy_high!AJ40</f>
        <v>0.28085940580923</v>
      </c>
      <c r="Z43" s="3" t="n">
        <f aca="false">Adequacy_high!AK40</f>
        <v>0.316607549170466</v>
      </c>
      <c r="AA43" s="3" t="n">
        <f aca="false">Adequacy_high!AL40</f>
        <v>0.299689208134106</v>
      </c>
      <c r="AB43" s="3" t="n">
        <f aca="false">Adequacy_high!AM40</f>
        <v>0.287870629498943</v>
      </c>
      <c r="AC43" s="3" t="n">
        <f aca="false">Adequacy_high!AN40</f>
        <v>0.272641428805756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0.357582505683281</v>
      </c>
      <c r="C44" s="3" t="n">
        <f aca="false">Adequacy_low!AH41</f>
        <v>0.362443753066347</v>
      </c>
      <c r="D44" s="3" t="n">
        <f aca="false">Adequacy_low!AI41</f>
        <v>0.294832315656425</v>
      </c>
      <c r="E44" s="3" t="n">
        <f aca="false">Adequacy_low!AJ41</f>
        <v>0.286710367852475</v>
      </c>
      <c r="F44" s="3" t="n">
        <f aca="false">Adequacy_low!AK41</f>
        <v>0.32351211695138</v>
      </c>
      <c r="G44" s="3" t="n">
        <f aca="false">Adequacy_low!AL41</f>
        <v>0.306494203880259</v>
      </c>
      <c r="H44" s="3" t="n">
        <f aca="false">Adequacy_low!AM41</f>
        <v>0.292479290489642</v>
      </c>
      <c r="I44" s="3" t="n">
        <f aca="false">Adequacy_low!AN41</f>
        <v>0.278455554571903</v>
      </c>
      <c r="K44" s="14" t="n">
        <f aca="false">K40+1</f>
        <v>2025</v>
      </c>
      <c r="L44" s="3" t="n">
        <f aca="false">Adequacy_central!AG42</f>
        <v>0.35672350014398</v>
      </c>
      <c r="M44" s="3" t="n">
        <f aca="false">Adequacy_central!AH42</f>
        <v>0.363688793535782</v>
      </c>
      <c r="N44" s="3" t="n">
        <f aca="false">Adequacy_central!AI42</f>
        <v>0.292140915475963</v>
      </c>
      <c r="O44" s="3" t="n">
        <f aca="false">Adequacy_central!AJ42</f>
        <v>0.285760431463155</v>
      </c>
      <c r="P44" s="3" t="n">
        <f aca="false">Adequacy_central!AK42</f>
        <v>0.321547681029761</v>
      </c>
      <c r="Q44" s="3" t="n">
        <f aca="false">Adequacy_central!AL42</f>
        <v>0.305723681318571</v>
      </c>
      <c r="R44" s="3" t="n">
        <f aca="false">Adequacy_central!AM42</f>
        <v>0.289345714477801</v>
      </c>
      <c r="S44" s="3" t="n">
        <f aca="false">Adequacy_central!AN42</f>
        <v>0.276560849677281</v>
      </c>
      <c r="U44" s="14" t="n">
        <f aca="false">U40+1</f>
        <v>2024</v>
      </c>
      <c r="V44" s="3" t="n">
        <f aca="false">Adequacy_high!AG41</f>
        <v>0.352158402928142</v>
      </c>
      <c r="W44" s="3" t="n">
        <f aca="false">Adequacy_high!AH41</f>
        <v>0.357173955689442</v>
      </c>
      <c r="X44" s="3" t="n">
        <f aca="false">Adequacy_high!AI41</f>
        <v>0.291938266240916</v>
      </c>
      <c r="Y44" s="3" t="n">
        <f aca="false">Adequacy_high!AJ41</f>
        <v>0.282537939281536</v>
      </c>
      <c r="Z44" s="3" t="n">
        <f aca="false">Adequacy_high!AK41</f>
        <v>0.319083166603917</v>
      </c>
      <c r="AA44" s="3" t="n">
        <f aca="false">Adequacy_high!AL41</f>
        <v>0.302205460561381</v>
      </c>
      <c r="AB44" s="3" t="n">
        <f aca="false">Adequacy_high!AM41</f>
        <v>0.28974621048668</v>
      </c>
      <c r="AC44" s="3" t="n">
        <f aca="false">Adequacy_high!AN41</f>
        <v>0.273587325635111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0.359495429020117</v>
      </c>
      <c r="C45" s="3" t="n">
        <f aca="false">Adequacy_low!AH42</f>
        <v>0.364056406357263</v>
      </c>
      <c r="D45" s="3" t="n">
        <f aca="false">Adequacy_low!AI42</f>
        <v>0.298924629088386</v>
      </c>
      <c r="E45" s="3" t="n">
        <f aca="false">Adequacy_low!AJ42</f>
        <v>0.288837892742862</v>
      </c>
      <c r="F45" s="3" t="n">
        <f aca="false">Adequacy_low!AK42</f>
        <v>0.324686353137724</v>
      </c>
      <c r="G45" s="3" t="n">
        <f aca="false">Adequacy_low!AL42</f>
        <v>0.306945916428953</v>
      </c>
      <c r="H45" s="3" t="n">
        <f aca="false">Adequacy_low!AM42</f>
        <v>0.296412083472596</v>
      </c>
      <c r="I45" s="3" t="n">
        <f aca="false">Adequacy_low!AN42</f>
        <v>0.281184378022242</v>
      </c>
      <c r="K45" s="14" t="n">
        <f aca="false">K41+1</f>
        <v>2025</v>
      </c>
      <c r="L45" s="3" t="n">
        <f aca="false">Adequacy_central!AG43</f>
        <v>0.358437819238302</v>
      </c>
      <c r="M45" s="3" t="n">
        <f aca="false">Adequacy_central!AH43</f>
        <v>0.365181429756912</v>
      </c>
      <c r="N45" s="3" t="n">
        <f aca="false">Adequacy_central!AI43</f>
        <v>0.294741153549921</v>
      </c>
      <c r="O45" s="3" t="n">
        <f aca="false">Adequacy_central!AJ43</f>
        <v>0.288320602875974</v>
      </c>
      <c r="P45" s="3" t="n">
        <f aca="false">Adequacy_central!AK43</f>
        <v>0.323054322592042</v>
      </c>
      <c r="Q45" s="3" t="n">
        <f aca="false">Adequacy_central!AL43</f>
        <v>0.30742220757759</v>
      </c>
      <c r="R45" s="3" t="n">
        <f aca="false">Adequacy_central!AM43</f>
        <v>0.291566945322837</v>
      </c>
      <c r="S45" s="3" t="n">
        <f aca="false">Adequacy_central!AN43</f>
        <v>0.278580567770408</v>
      </c>
      <c r="U45" s="14" t="n">
        <f aca="false">U41+1</f>
        <v>2025</v>
      </c>
      <c r="V45" s="3" t="n">
        <f aca="false">Adequacy_high!AG42</f>
        <v>0.351961012508883</v>
      </c>
      <c r="W45" s="3" t="n">
        <f aca="false">Adequacy_high!AH42</f>
        <v>0.357394629281218</v>
      </c>
      <c r="X45" s="3" t="n">
        <f aca="false">Adequacy_high!AI42</f>
        <v>0.291299985942849</v>
      </c>
      <c r="Y45" s="3" t="n">
        <f aca="false">Adequacy_high!AJ42</f>
        <v>0.284291043005242</v>
      </c>
      <c r="Z45" s="3" t="n">
        <f aca="false">Adequacy_high!AK42</f>
        <v>0.31846720823247</v>
      </c>
      <c r="AA45" s="3" t="n">
        <f aca="false">Adequacy_high!AL42</f>
        <v>0.30218848987767</v>
      </c>
      <c r="AB45" s="3" t="n">
        <f aca="false">Adequacy_high!AM42</f>
        <v>0.288158820465552</v>
      </c>
      <c r="AC45" s="3" t="n">
        <f aca="false">Adequacy_high!AN42</f>
        <v>0.275735725352129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0.360894314639345</v>
      </c>
      <c r="C46" s="3" t="n">
        <f aca="false">Adequacy_low!AH43</f>
        <v>0.365048571683749</v>
      </c>
      <c r="D46" s="3" t="n">
        <f aca="false">Adequacy_low!AI43</f>
        <v>0.299523005692768</v>
      </c>
      <c r="E46" s="3" t="n">
        <f aca="false">Adequacy_low!AJ43</f>
        <v>0.290773088446212</v>
      </c>
      <c r="F46" s="3" t="n">
        <f aca="false">Adequacy_low!AK43</f>
        <v>0.325258948270703</v>
      </c>
      <c r="G46" s="3" t="n">
        <f aca="false">Adequacy_low!AL43</f>
        <v>0.307662193105657</v>
      </c>
      <c r="H46" s="3" t="n">
        <f aca="false">Adequacy_low!AM43</f>
        <v>0.296962485548789</v>
      </c>
      <c r="I46" s="3" t="n">
        <f aca="false">Adequacy_low!AN43</f>
        <v>0.282684643756602</v>
      </c>
      <c r="K46" s="14" t="n">
        <f aca="false">K42+1</f>
        <v>2025</v>
      </c>
      <c r="L46" s="3" t="n">
        <f aca="false">Adequacy_central!AG44</f>
        <v>0.357844677361974</v>
      </c>
      <c r="M46" s="3" t="n">
        <f aca="false">Adequacy_central!AH44</f>
        <v>0.365654056857752</v>
      </c>
      <c r="N46" s="3" t="n">
        <f aca="false">Adequacy_central!AI44</f>
        <v>0.296321814943795</v>
      </c>
      <c r="O46" s="3" t="n">
        <f aca="false">Adequacy_central!AJ44</f>
        <v>0.28942156003312</v>
      </c>
      <c r="P46" s="3" t="n">
        <f aca="false">Adequacy_central!AK44</f>
        <v>0.323226303476002</v>
      </c>
      <c r="Q46" s="3" t="n">
        <f aca="false">Adequacy_central!AL44</f>
        <v>0.307054316624893</v>
      </c>
      <c r="R46" s="3" t="n">
        <f aca="false">Adequacy_central!AM44</f>
        <v>0.293148786883893</v>
      </c>
      <c r="S46" s="3" t="n">
        <f aca="false">Adequacy_central!AN44</f>
        <v>0.280063192843767</v>
      </c>
      <c r="U46" s="14" t="n">
        <f aca="false">U42+1</f>
        <v>2025</v>
      </c>
      <c r="V46" s="3" t="n">
        <f aca="false">Adequacy_high!AG43</f>
        <v>0.352929669025618</v>
      </c>
      <c r="W46" s="3" t="n">
        <f aca="false">Adequacy_high!AH43</f>
        <v>0.357854187771784</v>
      </c>
      <c r="X46" s="3" t="n">
        <f aca="false">Adequacy_high!AI43</f>
        <v>0.294363688202283</v>
      </c>
      <c r="Y46" s="3" t="n">
        <f aca="false">Adequacy_high!AJ43</f>
        <v>0.286813901407351</v>
      </c>
      <c r="Z46" s="3" t="n">
        <f aca="false">Adequacy_high!AK43</f>
        <v>0.319280599892811</v>
      </c>
      <c r="AA46" s="3" t="n">
        <f aca="false">Adequacy_high!AL43</f>
        <v>0.303294653899443</v>
      </c>
      <c r="AB46" s="3" t="n">
        <f aca="false">Adequacy_high!AM43</f>
        <v>0.291117886175384</v>
      </c>
      <c r="AC46" s="3" t="n">
        <f aca="false">Adequacy_high!AN43</f>
        <v>0.277524418637615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0.360731445637188</v>
      </c>
      <c r="C47" s="3" t="n">
        <f aca="false">Adequacy_low!AH44</f>
        <v>0.365395833075588</v>
      </c>
      <c r="D47" s="3" t="n">
        <f aca="false">Adequacy_low!AI44</f>
        <v>0.300337116783465</v>
      </c>
      <c r="E47" s="3" t="n">
        <f aca="false">Adequacy_low!AJ44</f>
        <v>0.291183651634307</v>
      </c>
      <c r="F47" s="3" t="n">
        <f aca="false">Adequacy_low!AK44</f>
        <v>0.326719843136369</v>
      </c>
      <c r="G47" s="3" t="n">
        <f aca="false">Adequacy_low!AL44</f>
        <v>0.308485273798581</v>
      </c>
      <c r="H47" s="3" t="n">
        <f aca="false">Adequacy_low!AM44</f>
        <v>0.297789577667329</v>
      </c>
      <c r="I47" s="3" t="n">
        <f aca="false">Adequacy_low!AN44</f>
        <v>0.283183620740766</v>
      </c>
      <c r="K47" s="14" t="n">
        <f aca="false">K43+1</f>
        <v>2025</v>
      </c>
      <c r="L47" s="3" t="n">
        <f aca="false">Adequacy_central!AG45</f>
        <v>0.356223206564828</v>
      </c>
      <c r="M47" s="3" t="n">
        <f aca="false">Adequacy_central!AH45</f>
        <v>0.365194136762712</v>
      </c>
      <c r="N47" s="3" t="n">
        <f aca="false">Adequacy_central!AI45</f>
        <v>0.295914754547237</v>
      </c>
      <c r="O47" s="3" t="n">
        <f aca="false">Adequacy_central!AJ45</f>
        <v>0.291647932521833</v>
      </c>
      <c r="P47" s="3" t="n">
        <f aca="false">Adequacy_central!AK45</f>
        <v>0.321521183738213</v>
      </c>
      <c r="Q47" s="3" t="n">
        <f aca="false">Adequacy_central!AL45</f>
        <v>0.308929968867701</v>
      </c>
      <c r="R47" s="3" t="n">
        <f aca="false">Adequacy_central!AM45</f>
        <v>0.292503388031649</v>
      </c>
      <c r="S47" s="3" t="n">
        <f aca="false">Adequacy_central!AN45</f>
        <v>0.280854720884289</v>
      </c>
      <c r="U47" s="14" t="n">
        <f aca="false">U43+1</f>
        <v>2025</v>
      </c>
      <c r="V47" s="3" t="n">
        <f aca="false">Adequacy_high!AG44</f>
        <v>0.35036197449613</v>
      </c>
      <c r="W47" s="3" t="n">
        <f aca="false">Adequacy_high!AH44</f>
        <v>0.35872673510648</v>
      </c>
      <c r="X47" s="3" t="n">
        <f aca="false">Adequacy_high!AI44</f>
        <v>0.293799986669091</v>
      </c>
      <c r="Y47" s="3" t="n">
        <f aca="false">Adequacy_high!AJ44</f>
        <v>0.287737320257013</v>
      </c>
      <c r="Z47" s="3" t="n">
        <f aca="false">Adequacy_high!AK44</f>
        <v>0.317309424719647</v>
      </c>
      <c r="AA47" s="3" t="n">
        <f aca="false">Adequacy_high!AL44</f>
        <v>0.303538288889259</v>
      </c>
      <c r="AB47" s="3" t="n">
        <f aca="false">Adequacy_high!AM44</f>
        <v>0.290488412568998</v>
      </c>
      <c r="AC47" s="3" t="n">
        <f aca="false">Adequacy_high!AN44</f>
        <v>0.278838400666754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0.358789627750248</v>
      </c>
      <c r="C48" s="3" t="n">
        <f aca="false">Adequacy_low!AH45</f>
        <v>0.364499249276939</v>
      </c>
      <c r="D48" s="3" t="n">
        <f aca="false">Adequacy_low!AI45</f>
        <v>0.299835509644999</v>
      </c>
      <c r="E48" s="3" t="n">
        <f aca="false">Adequacy_low!AJ45</f>
        <v>0.292496038400931</v>
      </c>
      <c r="F48" s="3" t="n">
        <f aca="false">Adequacy_low!AK45</f>
        <v>0.323767671195384</v>
      </c>
      <c r="G48" s="3" t="n">
        <f aca="false">Adequacy_low!AL45</f>
        <v>0.308409492786906</v>
      </c>
      <c r="H48" s="3" t="n">
        <f aca="false">Adequacy_low!AM45</f>
        <v>0.29703725298494</v>
      </c>
      <c r="I48" s="3" t="n">
        <f aca="false">Adequacy_low!AN45</f>
        <v>0.284338115929505</v>
      </c>
      <c r="K48" s="14" t="n">
        <f aca="false">K44+1</f>
        <v>2026</v>
      </c>
      <c r="L48" s="3" t="n">
        <f aca="false">Adequacy_central!AG46</f>
        <v>0.358094676673095</v>
      </c>
      <c r="M48" s="3" t="n">
        <f aca="false">Adequacy_central!AH46</f>
        <v>0.36583606380486</v>
      </c>
      <c r="N48" s="3" t="n">
        <f aca="false">Adequacy_central!AI46</f>
        <v>0.297311260930055</v>
      </c>
      <c r="O48" s="3" t="n">
        <f aca="false">Adequacy_central!AJ46</f>
        <v>0.292890213535069</v>
      </c>
      <c r="P48" s="3" t="n">
        <f aca="false">Adequacy_central!AK46</f>
        <v>0.322975826301048</v>
      </c>
      <c r="Q48" s="3" t="n">
        <f aca="false">Adequacy_central!AL46</f>
        <v>0.309406091902559</v>
      </c>
      <c r="R48" s="3" t="n">
        <f aca="false">Adequacy_central!AM46</f>
        <v>0.293826632067682</v>
      </c>
      <c r="S48" s="3" t="n">
        <f aca="false">Adequacy_central!AN46</f>
        <v>0.282021204484967</v>
      </c>
      <c r="U48" s="14" t="n">
        <f aca="false">U44+1</f>
        <v>2025</v>
      </c>
      <c r="V48" s="3" t="n">
        <f aca="false">Adequacy_high!AG45</f>
        <v>0.352405678384233</v>
      </c>
      <c r="W48" s="3" t="n">
        <f aca="false">Adequacy_high!AH45</f>
        <v>0.358938306450897</v>
      </c>
      <c r="X48" s="3" t="n">
        <f aca="false">Adequacy_high!AI45</f>
        <v>0.29510087874658</v>
      </c>
      <c r="Y48" s="3" t="n">
        <f aca="false">Adequacy_high!AJ45</f>
        <v>0.289743099400096</v>
      </c>
      <c r="Z48" s="3" t="n">
        <f aca="false">Adequacy_high!AK45</f>
        <v>0.319956987477304</v>
      </c>
      <c r="AA48" s="3" t="n">
        <f aca="false">Adequacy_high!AL45</f>
        <v>0.305484764089097</v>
      </c>
      <c r="AB48" s="3" t="n">
        <f aca="false">Adequacy_high!AM45</f>
        <v>0.291952389153841</v>
      </c>
      <c r="AC48" s="3" t="n">
        <f aca="false">Adequacy_high!AN45</f>
        <v>0.280233781643725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0.361213378237268</v>
      </c>
      <c r="C49" s="3" t="n">
        <f aca="false">Adequacy_low!AH46</f>
        <v>0.365314044441419</v>
      </c>
      <c r="D49" s="3" t="n">
        <f aca="false">Adequacy_low!AI46</f>
        <v>0.302569080432737</v>
      </c>
      <c r="E49" s="3" t="n">
        <f aca="false">Adequacy_low!AJ46</f>
        <v>0.293889601212552</v>
      </c>
      <c r="F49" s="3" t="n">
        <f aca="false">Adequacy_low!AK46</f>
        <v>0.326346927165663</v>
      </c>
      <c r="G49" s="3" t="n">
        <f aca="false">Adequacy_low!AL46</f>
        <v>0.309547643453695</v>
      </c>
      <c r="H49" s="3" t="n">
        <f aca="false">Adequacy_low!AM46</f>
        <v>0.299817754221312</v>
      </c>
      <c r="I49" s="3" t="n">
        <f aca="false">Adequacy_low!AN46</f>
        <v>0.285627139334441</v>
      </c>
      <c r="K49" s="14" t="n">
        <f aca="false">K45+1</f>
        <v>2026</v>
      </c>
      <c r="L49" s="3" t="n">
        <f aca="false">Adequacy_central!AG47</f>
        <v>0.35688227070309</v>
      </c>
      <c r="M49" s="3" t="n">
        <f aca="false">Adequacy_central!AH47</f>
        <v>0.364630228352201</v>
      </c>
      <c r="N49" s="3" t="n">
        <f aca="false">Adequacy_central!AI47</f>
        <v>0.299806585163252</v>
      </c>
      <c r="O49" s="3" t="n">
        <f aca="false">Adequacy_central!AJ47</f>
        <v>0.292886668728558</v>
      </c>
      <c r="P49" s="3" t="n">
        <f aca="false">Adequacy_central!AK47</f>
        <v>0.323106913317163</v>
      </c>
      <c r="Q49" s="3" t="n">
        <f aca="false">Adequacy_central!AL47</f>
        <v>0.308601211691701</v>
      </c>
      <c r="R49" s="3" t="n">
        <f aca="false">Adequacy_central!AM47</f>
        <v>0.296161519266987</v>
      </c>
      <c r="S49" s="3" t="n">
        <f aca="false">Adequacy_central!AN47</f>
        <v>0.283865132771581</v>
      </c>
      <c r="U49" s="14" t="n">
        <f aca="false">U45+1</f>
        <v>2026</v>
      </c>
      <c r="V49" s="3" t="n">
        <f aca="false">Adequacy_high!AG46</f>
        <v>0.352500521224431</v>
      </c>
      <c r="W49" s="3" t="n">
        <f aca="false">Adequacy_high!AH46</f>
        <v>0.359919787046122</v>
      </c>
      <c r="X49" s="3" t="n">
        <f aca="false">Adequacy_high!AI46</f>
        <v>0.297436781821991</v>
      </c>
      <c r="Y49" s="3" t="n">
        <f aca="false">Adequacy_high!AJ46</f>
        <v>0.291095835549691</v>
      </c>
      <c r="Z49" s="3" t="n">
        <f aca="false">Adequacy_high!AK46</f>
        <v>0.320501026064255</v>
      </c>
      <c r="AA49" s="3" t="n">
        <f aca="false">Adequacy_high!AL46</f>
        <v>0.30614588844925</v>
      </c>
      <c r="AB49" s="3" t="n">
        <f aca="false">Adequacy_high!AM46</f>
        <v>0.294300620697616</v>
      </c>
      <c r="AC49" s="3" t="n">
        <f aca="false">Adequacy_high!AN46</f>
        <v>0.282079961842495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0.358093173883184</v>
      </c>
      <c r="C50" s="3" t="n">
        <f aca="false">Adequacy_low!AH47</f>
        <v>0.364110876814191</v>
      </c>
      <c r="D50" s="3" t="n">
        <f aca="false">Adequacy_low!AI47</f>
        <v>0.300867219052675</v>
      </c>
      <c r="E50" s="3" t="n">
        <f aca="false">Adequacy_low!AJ47</f>
        <v>0.294415385745924</v>
      </c>
      <c r="F50" s="3" t="n">
        <f aca="false">Adequacy_low!AK47</f>
        <v>0.323892594125206</v>
      </c>
      <c r="G50" s="3" t="n">
        <f aca="false">Adequacy_low!AL47</f>
        <v>0.30973709031061</v>
      </c>
      <c r="H50" s="3" t="n">
        <f aca="false">Adequacy_low!AM47</f>
        <v>0.298054011886134</v>
      </c>
      <c r="I50" s="3" t="n">
        <f aca="false">Adequacy_low!AN47</f>
        <v>0.28705103954472</v>
      </c>
      <c r="K50" s="14" t="n">
        <f aca="false">K46+1</f>
        <v>2026</v>
      </c>
      <c r="L50" s="3" t="n">
        <f aca="false">Adequacy_central!AG48</f>
        <v>0.35957246805662</v>
      </c>
      <c r="M50" s="3" t="n">
        <f aca="false">Adequacy_central!AH48</f>
        <v>0.366606922752119</v>
      </c>
      <c r="N50" s="3" t="n">
        <f aca="false">Adequacy_central!AI48</f>
        <v>0.301680912977174</v>
      </c>
      <c r="O50" s="3" t="n">
        <f aca="false">Adequacy_central!AJ48</f>
        <v>0.294671650261948</v>
      </c>
      <c r="P50" s="3" t="n">
        <f aca="false">Adequacy_central!AK48</f>
        <v>0.325643649127888</v>
      </c>
      <c r="Q50" s="3" t="n">
        <f aca="false">Adequacy_central!AL48</f>
        <v>0.310601621524157</v>
      </c>
      <c r="R50" s="3" t="n">
        <f aca="false">Adequacy_central!AM48</f>
        <v>0.29833817284886</v>
      </c>
      <c r="S50" s="3" t="n">
        <f aca="false">Adequacy_central!AN48</f>
        <v>0.285466074522374</v>
      </c>
      <c r="U50" s="14" t="n">
        <f aca="false">U46+1</f>
        <v>2026</v>
      </c>
      <c r="V50" s="3" t="n">
        <f aca="false">Adequacy_high!AG47</f>
        <v>0.353796520305085</v>
      </c>
      <c r="W50" s="3" t="n">
        <f aca="false">Adequacy_high!AH47</f>
        <v>0.359445502152384</v>
      </c>
      <c r="X50" s="3" t="n">
        <f aca="false">Adequacy_high!AI47</f>
        <v>0.299277403264314</v>
      </c>
      <c r="Y50" s="3" t="n">
        <f aca="false">Adequacy_high!AJ47</f>
        <v>0.291712719902289</v>
      </c>
      <c r="Z50" s="3" t="n">
        <f aca="false">Adequacy_high!AK47</f>
        <v>0.322702701310945</v>
      </c>
      <c r="AA50" s="3" t="n">
        <f aca="false">Adequacy_high!AL47</f>
        <v>0.306809547433412</v>
      </c>
      <c r="AB50" s="3" t="n">
        <f aca="false">Adequacy_high!AM47</f>
        <v>0.29603470103471</v>
      </c>
      <c r="AC50" s="3" t="n">
        <f aca="false">Adequacy_high!AN47</f>
        <v>0.283174480343662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0.361263018706456</v>
      </c>
      <c r="C51" s="3" t="n">
        <f aca="false">Adequacy_low!AH48</f>
        <v>0.364683425765385</v>
      </c>
      <c r="D51" s="3" t="n">
        <f aca="false">Adequacy_low!AI48</f>
        <v>0.30242591386115</v>
      </c>
      <c r="E51" s="3" t="n">
        <f aca="false">Adequacy_low!AJ48</f>
        <v>0.294438319458472</v>
      </c>
      <c r="F51" s="3" t="n">
        <f aca="false">Adequacy_low!AK48</f>
        <v>0.326774597917616</v>
      </c>
      <c r="G51" s="3" t="n">
        <f aca="false">Adequacy_low!AL48</f>
        <v>0.309266685535106</v>
      </c>
      <c r="H51" s="3" t="n">
        <f aca="false">Adequacy_low!AM48</f>
        <v>0.299516240384303</v>
      </c>
      <c r="I51" s="3" t="n">
        <f aca="false">Adequacy_low!AN48</f>
        <v>0.287135398584138</v>
      </c>
      <c r="K51" s="14" t="n">
        <f aca="false">K47+1</f>
        <v>2026</v>
      </c>
      <c r="L51" s="3" t="n">
        <f aca="false">Adequacy_central!AG49</f>
        <v>0.361121269844589</v>
      </c>
      <c r="M51" s="3" t="n">
        <f aca="false">Adequacy_central!AH49</f>
        <v>0.368263395496391</v>
      </c>
      <c r="N51" s="3" t="n">
        <f aca="false">Adequacy_central!AI49</f>
        <v>0.302109462035433</v>
      </c>
      <c r="O51" s="3" t="n">
        <f aca="false">Adequacy_central!AJ49</f>
        <v>0.295556868061758</v>
      </c>
      <c r="P51" s="3" t="n">
        <f aca="false">Adequacy_central!AK49</f>
        <v>0.325249618325975</v>
      </c>
      <c r="Q51" s="3" t="n">
        <f aca="false">Adequacy_central!AL49</f>
        <v>0.311457658944894</v>
      </c>
      <c r="R51" s="3" t="n">
        <f aca="false">Adequacy_central!AM49</f>
        <v>0.298455647969301</v>
      </c>
      <c r="S51" s="3" t="n">
        <f aca="false">Adequacy_central!AN49</f>
        <v>0.285256523857722</v>
      </c>
      <c r="U51" s="14" t="n">
        <f aca="false">U47+1</f>
        <v>2026</v>
      </c>
      <c r="V51" s="3" t="n">
        <f aca="false">Adequacy_high!AG48</f>
        <v>0.355171064962689</v>
      </c>
      <c r="W51" s="3" t="n">
        <f aca="false">Adequacy_high!AH48</f>
        <v>0.361787417435598</v>
      </c>
      <c r="X51" s="3" t="n">
        <f aca="false">Adequacy_high!AI48</f>
        <v>0.298587959833403</v>
      </c>
      <c r="Y51" s="3" t="n">
        <f aca="false">Adequacy_high!AJ48</f>
        <v>0.293192705254648</v>
      </c>
      <c r="Z51" s="3" t="n">
        <f aca="false">Adequacy_high!AK48</f>
        <v>0.323866024977211</v>
      </c>
      <c r="AA51" s="3" t="n">
        <f aca="false">Adequacy_high!AL48</f>
        <v>0.309150254624304</v>
      </c>
      <c r="AB51" s="3" t="n">
        <f aca="false">Adequacy_high!AM48</f>
        <v>0.295350749058906</v>
      </c>
      <c r="AC51" s="3" t="n">
        <f aca="false">Adequacy_high!AN48</f>
        <v>0.283619961821678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0.360938168602527</v>
      </c>
      <c r="C52" s="3" t="n">
        <f aca="false">Adequacy_low!AH49</f>
        <v>0.367183508609912</v>
      </c>
      <c r="D52" s="3" t="n">
        <f aca="false">Adequacy_low!AI49</f>
        <v>0.301635511153383</v>
      </c>
      <c r="E52" s="3" t="n">
        <f aca="false">Adequacy_low!AJ49</f>
        <v>0.295387177509659</v>
      </c>
      <c r="F52" s="3" t="n">
        <f aca="false">Adequacy_low!AK49</f>
        <v>0.324243714224001</v>
      </c>
      <c r="G52" s="3" t="n">
        <f aca="false">Adequacy_low!AL49</f>
        <v>0.309704244311941</v>
      </c>
      <c r="H52" s="3" t="n">
        <f aca="false">Adequacy_low!AM49</f>
        <v>0.29844810253929</v>
      </c>
      <c r="I52" s="3" t="n">
        <f aca="false">Adequacy_low!AN49</f>
        <v>0.287700560386439</v>
      </c>
      <c r="K52" s="14" t="n">
        <f aca="false">K48+1</f>
        <v>2027</v>
      </c>
      <c r="L52" s="3" t="n">
        <f aca="false">Adequacy_central!AG50</f>
        <v>0.362535221646996</v>
      </c>
      <c r="M52" s="3" t="n">
        <f aca="false">Adequacy_central!AH50</f>
        <v>0.369857118657209</v>
      </c>
      <c r="N52" s="3" t="n">
        <f aca="false">Adequacy_central!AI50</f>
        <v>0.304986470281345</v>
      </c>
      <c r="O52" s="3" t="n">
        <f aca="false">Adequacy_central!AJ50</f>
        <v>0.297619498981898</v>
      </c>
      <c r="P52" s="3" t="n">
        <f aca="false">Adequacy_central!AK50</f>
        <v>0.327412167236442</v>
      </c>
      <c r="Q52" s="3" t="n">
        <f aca="false">Adequacy_central!AL50</f>
        <v>0.313398158993247</v>
      </c>
      <c r="R52" s="3" t="n">
        <f aca="false">Adequacy_central!AM50</f>
        <v>0.300757906758798</v>
      </c>
      <c r="S52" s="3" t="n">
        <f aca="false">Adequacy_central!AN50</f>
        <v>0.285831909917473</v>
      </c>
      <c r="U52" s="14" t="n">
        <f aca="false">U48+1</f>
        <v>2026</v>
      </c>
      <c r="V52" s="3" t="n">
        <f aca="false">Adequacy_high!AG49</f>
        <v>0.356290879420874</v>
      </c>
      <c r="W52" s="3" t="n">
        <f aca="false">Adequacy_high!AH49</f>
        <v>0.366207235667498</v>
      </c>
      <c r="X52" s="3" t="n">
        <f aca="false">Adequacy_high!AI49</f>
        <v>0.298072075566198</v>
      </c>
      <c r="Y52" s="3" t="n">
        <f aca="false">Adequacy_high!AJ49</f>
        <v>0.295650253603594</v>
      </c>
      <c r="Z52" s="3" t="n">
        <f aca="false">Adequacy_high!AK49</f>
        <v>0.322916095778543</v>
      </c>
      <c r="AA52" s="3" t="n">
        <f aca="false">Adequacy_high!AL49</f>
        <v>0.311380897346485</v>
      </c>
      <c r="AB52" s="3" t="n">
        <f aca="false">Adequacy_high!AM49</f>
        <v>0.294554128268785</v>
      </c>
      <c r="AC52" s="3" t="n">
        <f aca="false">Adequacy_high!AN49</f>
        <v>0.284632088966032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0.362867280454989</v>
      </c>
      <c r="C53" s="3" t="n">
        <f aca="false">Adequacy_low!AH50</f>
        <v>0.368706147936496</v>
      </c>
      <c r="D53" s="3" t="n">
        <f aca="false">Adequacy_low!AI50</f>
        <v>0.304330049360686</v>
      </c>
      <c r="E53" s="3" t="n">
        <f aca="false">Adequacy_low!AJ50</f>
        <v>0.297465736485917</v>
      </c>
      <c r="F53" s="3" t="n">
        <f aca="false">Adequacy_low!AK50</f>
        <v>0.325650770709918</v>
      </c>
      <c r="G53" s="3" t="n">
        <f aca="false">Adequacy_low!AL50</f>
        <v>0.311317032856123</v>
      </c>
      <c r="H53" s="3" t="n">
        <f aca="false">Adequacy_low!AM50</f>
        <v>0.300904486433816</v>
      </c>
      <c r="I53" s="3" t="n">
        <f aca="false">Adequacy_low!AN50</f>
        <v>0.288441672895242</v>
      </c>
      <c r="K53" s="14" t="n">
        <f aca="false">K49+1</f>
        <v>2027</v>
      </c>
      <c r="L53" s="3" t="n">
        <f aca="false">Adequacy_central!AG51</f>
        <v>0.365221414784855</v>
      </c>
      <c r="M53" s="3" t="n">
        <f aca="false">Adequacy_central!AH51</f>
        <v>0.37113012858664</v>
      </c>
      <c r="N53" s="3" t="n">
        <f aca="false">Adequacy_central!AI51</f>
        <v>0.305334234849562</v>
      </c>
      <c r="O53" s="3" t="n">
        <f aca="false">Adequacy_central!AJ51</f>
        <v>0.298439434352776</v>
      </c>
      <c r="P53" s="3" t="n">
        <f aca="false">Adequacy_central!AK51</f>
        <v>0.328921484730789</v>
      </c>
      <c r="Q53" s="3" t="n">
        <f aca="false">Adequacy_central!AL51</f>
        <v>0.313826220270271</v>
      </c>
      <c r="R53" s="3" t="n">
        <f aca="false">Adequacy_central!AM51</f>
        <v>0.300702666313642</v>
      </c>
      <c r="S53" s="3" t="n">
        <f aca="false">Adequacy_central!AN51</f>
        <v>0.287342534932237</v>
      </c>
      <c r="U53" s="14" t="n">
        <f aca="false">U49+1</f>
        <v>2027</v>
      </c>
      <c r="V53" s="3" t="n">
        <f aca="false">Adequacy_high!AG50</f>
        <v>0.355650917376849</v>
      </c>
      <c r="W53" s="3" t="n">
        <f aca="false">Adequacy_high!AH50</f>
        <v>0.366689248282324</v>
      </c>
      <c r="X53" s="3" t="n">
        <f aca="false">Adequacy_high!AI50</f>
        <v>0.29950065546388</v>
      </c>
      <c r="Y53" s="3" t="n">
        <f aca="false">Adequacy_high!AJ50</f>
        <v>0.296913291119545</v>
      </c>
      <c r="Z53" s="3" t="n">
        <f aca="false">Adequacy_high!AK50</f>
        <v>0.322165288928678</v>
      </c>
      <c r="AA53" s="3" t="n">
        <f aca="false">Adequacy_high!AL50</f>
        <v>0.311362173803634</v>
      </c>
      <c r="AB53" s="3" t="n">
        <f aca="false">Adequacy_high!AM50</f>
        <v>0.296113940350819</v>
      </c>
      <c r="AC53" s="3" t="n">
        <f aca="false">Adequacy_high!AN50</f>
        <v>0.285486481181373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0.363211173834877</v>
      </c>
      <c r="C54" s="3" t="n">
        <f aca="false">Adequacy_low!AH51</f>
        <v>0.369118563297949</v>
      </c>
      <c r="D54" s="3" t="n">
        <f aca="false">Adequacy_low!AI51</f>
        <v>0.304603352470212</v>
      </c>
      <c r="E54" s="3" t="n">
        <f aca="false">Adequacy_low!AJ51</f>
        <v>0.297859737749547</v>
      </c>
      <c r="F54" s="3" t="n">
        <f aca="false">Adequacy_low!AK51</f>
        <v>0.326812818349885</v>
      </c>
      <c r="G54" s="3" t="n">
        <f aca="false">Adequacy_low!AL51</f>
        <v>0.312757899924792</v>
      </c>
      <c r="H54" s="3" t="n">
        <f aca="false">Adequacy_low!AM51</f>
        <v>0.301068767065233</v>
      </c>
      <c r="I54" s="3" t="n">
        <f aca="false">Adequacy_low!AN51</f>
        <v>0.288666092934262</v>
      </c>
      <c r="K54" s="14" t="n">
        <f aca="false">K50+1</f>
        <v>2027</v>
      </c>
      <c r="L54" s="3" t="n">
        <f aca="false">Adequacy_central!AG52</f>
        <v>0.364384657494337</v>
      </c>
      <c r="M54" s="3" t="n">
        <f aca="false">Adequacy_central!AH52</f>
        <v>0.373060601100245</v>
      </c>
      <c r="N54" s="3" t="n">
        <f aca="false">Adequacy_central!AI52</f>
        <v>0.304526628646837</v>
      </c>
      <c r="O54" s="3" t="n">
        <f aca="false">Adequacy_central!AJ52</f>
        <v>0.299570830476366</v>
      </c>
      <c r="P54" s="3" t="n">
        <f aca="false">Adequacy_central!AK52</f>
        <v>0.32775392492102</v>
      </c>
      <c r="Q54" s="3" t="n">
        <f aca="false">Adequacy_central!AL52</f>
        <v>0.31502406901796</v>
      </c>
      <c r="R54" s="3" t="n">
        <f aca="false">Adequacy_central!AM52</f>
        <v>0.299919773167164</v>
      </c>
      <c r="S54" s="3" t="n">
        <f aca="false">Adequacy_central!AN52</f>
        <v>0.288022046574421</v>
      </c>
      <c r="U54" s="14" t="n">
        <f aca="false">U50+1</f>
        <v>2027</v>
      </c>
      <c r="V54" s="3" t="n">
        <f aca="false">Adequacy_high!AG51</f>
        <v>0.358735002025404</v>
      </c>
      <c r="W54" s="3" t="n">
        <f aca="false">Adequacy_high!AH51</f>
        <v>0.367972597449371</v>
      </c>
      <c r="X54" s="3" t="n">
        <f aca="false">Adequacy_high!AI51</f>
        <v>0.301524548336065</v>
      </c>
      <c r="Y54" s="3" t="n">
        <f aca="false">Adequacy_high!AJ51</f>
        <v>0.297186106369798</v>
      </c>
      <c r="Z54" s="3" t="n">
        <f aca="false">Adequacy_high!AK51</f>
        <v>0.324600205262203</v>
      </c>
      <c r="AA54" s="3" t="n">
        <f aca="false">Adequacy_high!AL51</f>
        <v>0.312713459233717</v>
      </c>
      <c r="AB54" s="3" t="n">
        <f aca="false">Adequacy_high!AM51</f>
        <v>0.29784939795756</v>
      </c>
      <c r="AC54" s="3" t="n">
        <f aca="false">Adequacy_high!AN51</f>
        <v>0.285661768536812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0.361489171071909</v>
      </c>
      <c r="C55" s="3" t="n">
        <f aca="false">Adequacy_low!AH52</f>
        <v>0.369849387764775</v>
      </c>
      <c r="D55" s="3" t="n">
        <f aca="false">Adequacy_low!AI52</f>
        <v>0.302489819325279</v>
      </c>
      <c r="E55" s="3" t="n">
        <f aca="false">Adequacy_low!AJ52</f>
        <v>0.298432642881574</v>
      </c>
      <c r="F55" s="3" t="n">
        <f aca="false">Adequacy_low!AK52</f>
        <v>0.324808623927237</v>
      </c>
      <c r="G55" s="3" t="n">
        <f aca="false">Adequacy_low!AL52</f>
        <v>0.313065294277795</v>
      </c>
      <c r="H55" s="3" t="n">
        <f aca="false">Adequacy_low!AM52</f>
        <v>0.299128172940677</v>
      </c>
      <c r="I55" s="3" t="n">
        <f aca="false">Adequacy_low!AN52</f>
        <v>0.288955650001314</v>
      </c>
      <c r="K55" s="14" t="n">
        <f aca="false">K51+1</f>
        <v>2027</v>
      </c>
      <c r="L55" s="3" t="n">
        <f aca="false">Adequacy_central!AG53</f>
        <v>0.364962510119557</v>
      </c>
      <c r="M55" s="3" t="n">
        <f aca="false">Adequacy_central!AH53</f>
        <v>0.373316235767882</v>
      </c>
      <c r="N55" s="3" t="n">
        <f aca="false">Adequacy_central!AI53</f>
        <v>0.307238960926714</v>
      </c>
      <c r="O55" s="3" t="n">
        <f aca="false">Adequacy_central!AJ53</f>
        <v>0.30070640268596</v>
      </c>
      <c r="P55" s="3" t="n">
        <f aca="false">Adequacy_central!AK53</f>
        <v>0.329090709019347</v>
      </c>
      <c r="Q55" s="3" t="n">
        <f aca="false">Adequacy_central!AL53</f>
        <v>0.315762754867502</v>
      </c>
      <c r="R55" s="3" t="n">
        <f aca="false">Adequacy_central!AM53</f>
        <v>0.302195627442083</v>
      </c>
      <c r="S55" s="3" t="n">
        <f aca="false">Adequacy_central!AN53</f>
        <v>0.28933725672481</v>
      </c>
      <c r="U55" s="14" t="n">
        <f aca="false">U51+1</f>
        <v>2027</v>
      </c>
      <c r="V55" s="3" t="n">
        <f aca="false">Adequacy_high!AG52</f>
        <v>0.360077171594221</v>
      </c>
      <c r="W55" s="3" t="n">
        <f aca="false">Adequacy_high!AH52</f>
        <v>0.367722950350331</v>
      </c>
      <c r="X55" s="3" t="n">
        <f aca="false">Adequacy_high!AI52</f>
        <v>0.300904161375501</v>
      </c>
      <c r="Y55" s="3" t="n">
        <f aca="false">Adequacy_high!AJ52</f>
        <v>0.296934501517185</v>
      </c>
      <c r="Z55" s="3" t="n">
        <f aca="false">Adequacy_high!AK52</f>
        <v>0.326461095717142</v>
      </c>
      <c r="AA55" s="3" t="n">
        <f aca="false">Adequacy_high!AL52</f>
        <v>0.312439120225922</v>
      </c>
      <c r="AB55" s="3" t="n">
        <f aca="false">Adequacy_high!AM52</f>
        <v>0.297337160389364</v>
      </c>
      <c r="AC55" s="3" t="n">
        <f aca="false">Adequacy_high!AN52</f>
        <v>0.285599949543424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0.363091892507301</v>
      </c>
      <c r="C56" s="3" t="n">
        <f aca="false">Adequacy_low!AH53</f>
        <v>0.371662263765294</v>
      </c>
      <c r="D56" s="3" t="n">
        <f aca="false">Adequacy_low!AI53</f>
        <v>0.30430117100918</v>
      </c>
      <c r="E56" s="3" t="n">
        <f aca="false">Adequacy_low!AJ53</f>
        <v>0.299534409489441</v>
      </c>
      <c r="F56" s="3" t="n">
        <f aca="false">Adequacy_low!AK53</f>
        <v>0.325707275268752</v>
      </c>
      <c r="G56" s="3" t="n">
        <f aca="false">Adequacy_low!AL53</f>
        <v>0.313444299549323</v>
      </c>
      <c r="H56" s="3" t="n">
        <f aca="false">Adequacy_low!AM53</f>
        <v>0.300669459375838</v>
      </c>
      <c r="I56" s="3" t="n">
        <f aca="false">Adequacy_low!AN53</f>
        <v>0.289922736359812</v>
      </c>
      <c r="K56" s="14" t="n">
        <f aca="false">K52+1</f>
        <v>2028</v>
      </c>
      <c r="L56" s="3" t="n">
        <f aca="false">Adequacy_central!AG54</f>
        <v>0.365373455474787</v>
      </c>
      <c r="M56" s="3" t="n">
        <f aca="false">Adequacy_central!AH54</f>
        <v>0.374074064721379</v>
      </c>
      <c r="N56" s="3" t="n">
        <f aca="false">Adequacy_central!AI54</f>
        <v>0.308377389576929</v>
      </c>
      <c r="O56" s="3" t="n">
        <f aca="false">Adequacy_central!AJ54</f>
        <v>0.301184937421991</v>
      </c>
      <c r="P56" s="3" t="n">
        <f aca="false">Adequacy_central!AK54</f>
        <v>0.330741922277529</v>
      </c>
      <c r="Q56" s="3" t="n">
        <f aca="false">Adequacy_central!AL54</f>
        <v>0.317442385328007</v>
      </c>
      <c r="R56" s="3" t="n">
        <f aca="false">Adequacy_central!AM54</f>
        <v>0.303615269739293</v>
      </c>
      <c r="S56" s="3" t="n">
        <f aca="false">Adequacy_central!AN54</f>
        <v>0.289836748348481</v>
      </c>
      <c r="U56" s="14" t="n">
        <f aca="false">U52+1</f>
        <v>2027</v>
      </c>
      <c r="V56" s="3" t="n">
        <f aca="false">Adequacy_high!AG53</f>
        <v>0.359055463888456</v>
      </c>
      <c r="W56" s="3" t="n">
        <f aca="false">Adequacy_high!AH53</f>
        <v>0.370298144445153</v>
      </c>
      <c r="X56" s="3" t="n">
        <f aca="false">Adequacy_high!AI53</f>
        <v>0.302382923944349</v>
      </c>
      <c r="Y56" s="3" t="n">
        <f aca="false">Adequacy_high!AJ53</f>
        <v>0.2992956585922</v>
      </c>
      <c r="Z56" s="3" t="n">
        <f aca="false">Adequacy_high!AK53</f>
        <v>0.324814095721708</v>
      </c>
      <c r="AA56" s="3" t="n">
        <f aca="false">Adequacy_high!AL53</f>
        <v>0.314365619711374</v>
      </c>
      <c r="AB56" s="3" t="n">
        <f aca="false">Adequacy_high!AM53</f>
        <v>0.298841921429617</v>
      </c>
      <c r="AC56" s="3" t="n">
        <f aca="false">Adequacy_high!AN53</f>
        <v>0.287591007146036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0.363676939854789</v>
      </c>
      <c r="C57" s="3" t="n">
        <f aca="false">Adequacy_low!AH54</f>
        <v>0.371877145692708</v>
      </c>
      <c r="D57" s="3" t="n">
        <f aca="false">Adequacy_low!AI54</f>
        <v>0.304593090288772</v>
      </c>
      <c r="E57" s="3" t="n">
        <f aca="false">Adequacy_low!AJ54</f>
        <v>0.299924131720655</v>
      </c>
      <c r="F57" s="3" t="n">
        <f aca="false">Adequacy_low!AK54</f>
        <v>0.327778730634137</v>
      </c>
      <c r="G57" s="3" t="n">
        <f aca="false">Adequacy_low!AL54</f>
        <v>0.315075248872263</v>
      </c>
      <c r="H57" s="3" t="n">
        <f aca="false">Adequacy_low!AM54</f>
        <v>0.301028338453504</v>
      </c>
      <c r="I57" s="3" t="n">
        <f aca="false">Adequacy_low!AN54</f>
        <v>0.290873878826786</v>
      </c>
      <c r="K57" s="14" t="n">
        <f aca="false">K53+1</f>
        <v>2028</v>
      </c>
      <c r="L57" s="3" t="n">
        <f aca="false">Adequacy_central!AG55</f>
        <v>0.367077602171718</v>
      </c>
      <c r="M57" s="3" t="n">
        <f aca="false">Adequacy_central!AH55</f>
        <v>0.374607723093132</v>
      </c>
      <c r="N57" s="3" t="n">
        <f aca="false">Adequacy_central!AI55</f>
        <v>0.309920927958953</v>
      </c>
      <c r="O57" s="3" t="n">
        <f aca="false">Adequacy_central!AJ55</f>
        <v>0.301195402782535</v>
      </c>
      <c r="P57" s="3" t="n">
        <f aca="false">Adequacy_central!AK55</f>
        <v>0.331562627290384</v>
      </c>
      <c r="Q57" s="3" t="n">
        <f aca="false">Adequacy_central!AL55</f>
        <v>0.316636245452397</v>
      </c>
      <c r="R57" s="3" t="n">
        <f aca="false">Adequacy_central!AM55</f>
        <v>0.304913896323103</v>
      </c>
      <c r="S57" s="3" t="n">
        <f aca="false">Adequacy_central!AN55</f>
        <v>0.290346958343514</v>
      </c>
      <c r="U57" s="14" t="n">
        <f aca="false">U53+1</f>
        <v>2028</v>
      </c>
      <c r="V57" s="3" t="n">
        <f aca="false">Adequacy_high!AG54</f>
        <v>0.361455796144168</v>
      </c>
      <c r="W57" s="3" t="n">
        <f aca="false">Adequacy_high!AH54</f>
        <v>0.371362394582363</v>
      </c>
      <c r="X57" s="3" t="n">
        <f aca="false">Adequacy_high!AI54</f>
        <v>0.302647355137278</v>
      </c>
      <c r="Y57" s="3" t="n">
        <f aca="false">Adequacy_high!AJ54</f>
        <v>0.30054763417919</v>
      </c>
      <c r="Z57" s="3" t="n">
        <f aca="false">Adequacy_high!AK54</f>
        <v>0.327638176383803</v>
      </c>
      <c r="AA57" s="3" t="n">
        <f aca="false">Adequacy_high!AL54</f>
        <v>0.315440481052424</v>
      </c>
      <c r="AB57" s="3" t="n">
        <f aca="false">Adequacy_high!AM54</f>
        <v>0.299442523964497</v>
      </c>
      <c r="AC57" s="3" t="n">
        <f aca="false">Adequacy_high!AN54</f>
        <v>0.288508647714237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0.366423845404482</v>
      </c>
      <c r="C58" s="3" t="n">
        <f aca="false">Adequacy_low!AH55</f>
        <v>0.375653148456326</v>
      </c>
      <c r="D58" s="3" t="n">
        <f aca="false">Adequacy_low!AI55</f>
        <v>0.306540935035693</v>
      </c>
      <c r="E58" s="3" t="n">
        <f aca="false">Adequacy_low!AJ55</f>
        <v>0.301301002322271</v>
      </c>
      <c r="F58" s="3" t="n">
        <f aca="false">Adequacy_low!AK55</f>
        <v>0.330962451184892</v>
      </c>
      <c r="G58" s="3" t="n">
        <f aca="false">Adequacy_low!AL55</f>
        <v>0.316992734066441</v>
      </c>
      <c r="H58" s="3" t="n">
        <f aca="false">Adequacy_low!AM55</f>
        <v>0.302737704595967</v>
      </c>
      <c r="I58" s="3" t="n">
        <f aca="false">Adequacy_low!AN55</f>
        <v>0.291986894351737</v>
      </c>
      <c r="K58" s="14" t="n">
        <f aca="false">K54+1</f>
        <v>2028</v>
      </c>
      <c r="L58" s="3" t="n">
        <f aca="false">Adequacy_central!AG56</f>
        <v>0.369402121954705</v>
      </c>
      <c r="M58" s="3" t="n">
        <f aca="false">Adequacy_central!AH56</f>
        <v>0.377059932385558</v>
      </c>
      <c r="N58" s="3" t="n">
        <f aca="false">Adequacy_central!AI56</f>
        <v>0.312209712783664</v>
      </c>
      <c r="O58" s="3" t="n">
        <f aca="false">Adequacy_central!AJ56</f>
        <v>0.302917923015503</v>
      </c>
      <c r="P58" s="3" t="n">
        <f aca="false">Adequacy_central!AK56</f>
        <v>0.334374822806143</v>
      </c>
      <c r="Q58" s="3" t="n">
        <f aca="false">Adequacy_central!AL56</f>
        <v>0.318202506653701</v>
      </c>
      <c r="R58" s="3" t="n">
        <f aca="false">Adequacy_central!AM56</f>
        <v>0.306556105536542</v>
      </c>
      <c r="S58" s="3" t="n">
        <f aca="false">Adequacy_central!AN56</f>
        <v>0.291017262942149</v>
      </c>
      <c r="U58" s="14" t="n">
        <f aca="false">U54+1</f>
        <v>2028</v>
      </c>
      <c r="V58" s="3" t="n">
        <f aca="false">Adequacy_high!AG55</f>
        <v>0.361864575989856</v>
      </c>
      <c r="W58" s="3" t="n">
        <f aca="false">Adequacy_high!AH55</f>
        <v>0.373335174472954</v>
      </c>
      <c r="X58" s="3" t="n">
        <f aca="false">Adequacy_high!AI55</f>
        <v>0.30268779314044</v>
      </c>
      <c r="Y58" s="3" t="n">
        <f aca="false">Adequacy_high!AJ55</f>
        <v>0.300622838546207</v>
      </c>
      <c r="Z58" s="3" t="n">
        <f aca="false">Adequacy_high!AK55</f>
        <v>0.327632301634263</v>
      </c>
      <c r="AA58" s="3" t="n">
        <f aca="false">Adequacy_high!AL55</f>
        <v>0.316147896544257</v>
      </c>
      <c r="AB58" s="3" t="n">
        <f aca="false">Adequacy_high!AM55</f>
        <v>0.298939543022445</v>
      </c>
      <c r="AC58" s="3" t="n">
        <f aca="false">Adequacy_high!AN55</f>
        <v>0.288793191380822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0.366592962730956</v>
      </c>
      <c r="C59" s="3" t="n">
        <f aca="false">Adequacy_low!AH56</f>
        <v>0.376397533672769</v>
      </c>
      <c r="D59" s="3" t="n">
        <f aca="false">Adequacy_low!AI56</f>
        <v>0.3065612903532</v>
      </c>
      <c r="E59" s="3" t="n">
        <f aca="false">Adequacy_low!AJ56</f>
        <v>0.30218723770692</v>
      </c>
      <c r="F59" s="3" t="n">
        <f aca="false">Adequacy_low!AK56</f>
        <v>0.329836213374136</v>
      </c>
      <c r="G59" s="3" t="n">
        <f aca="false">Adequacy_low!AL56</f>
        <v>0.316532265800337</v>
      </c>
      <c r="H59" s="3" t="n">
        <f aca="false">Adequacy_low!AM56</f>
        <v>0.302641680982928</v>
      </c>
      <c r="I59" s="3" t="n">
        <f aca="false">Adequacy_low!AN56</f>
        <v>0.292592261694226</v>
      </c>
      <c r="K59" s="14" t="n">
        <f aca="false">K55+1</f>
        <v>2028</v>
      </c>
      <c r="L59" s="3" t="n">
        <f aca="false">Adequacy_central!AG57</f>
        <v>0.369806511238255</v>
      </c>
      <c r="M59" s="3" t="n">
        <f aca="false">Adequacy_central!AH57</f>
        <v>0.378204952333394</v>
      </c>
      <c r="N59" s="3" t="n">
        <f aca="false">Adequacy_central!AI57</f>
        <v>0.312882459602394</v>
      </c>
      <c r="O59" s="3" t="n">
        <f aca="false">Adequacy_central!AJ57</f>
        <v>0.30377703228566</v>
      </c>
      <c r="P59" s="3" t="n">
        <f aca="false">Adequacy_central!AK57</f>
        <v>0.334455511173663</v>
      </c>
      <c r="Q59" s="3" t="n">
        <f aca="false">Adequacy_central!AL57</f>
        <v>0.318333828692244</v>
      </c>
      <c r="R59" s="3" t="n">
        <f aca="false">Adequacy_central!AM57</f>
        <v>0.307474835683122</v>
      </c>
      <c r="S59" s="3" t="n">
        <f aca="false">Adequacy_central!AN57</f>
        <v>0.29170601779921</v>
      </c>
      <c r="U59" s="14" t="n">
        <f aca="false">U55+1</f>
        <v>2028</v>
      </c>
      <c r="V59" s="3" t="n">
        <f aca="false">Adequacy_high!AG56</f>
        <v>0.362744503353897</v>
      </c>
      <c r="W59" s="3" t="n">
        <f aca="false">Adequacy_high!AH56</f>
        <v>0.37497658186188</v>
      </c>
      <c r="X59" s="3" t="n">
        <f aca="false">Adequacy_high!AI56</f>
        <v>0.302491725079063</v>
      </c>
      <c r="Y59" s="3" t="n">
        <f aca="false">Adequacy_high!AJ56</f>
        <v>0.301922755958138</v>
      </c>
      <c r="Z59" s="3" t="n">
        <f aca="false">Adequacy_high!AK56</f>
        <v>0.329543096554188</v>
      </c>
      <c r="AA59" s="3" t="n">
        <f aca="false">Adequacy_high!AL56</f>
        <v>0.317865195513418</v>
      </c>
      <c r="AB59" s="3" t="n">
        <f aca="false">Adequacy_high!AM56</f>
        <v>0.298848440962427</v>
      </c>
      <c r="AC59" s="3" t="n">
        <f aca="false">Adequacy_high!AN56</f>
        <v>0.28968866680152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0.369920752095739</v>
      </c>
      <c r="C60" s="3" t="n">
        <f aca="false">Adequacy_low!AH57</f>
        <v>0.377595576972336</v>
      </c>
      <c r="D60" s="3" t="n">
        <f aca="false">Adequacy_low!AI57</f>
        <v>0.310008450956432</v>
      </c>
      <c r="E60" s="3" t="n">
        <f aca="false">Adequacy_low!AJ57</f>
        <v>0.302576945109192</v>
      </c>
      <c r="F60" s="3" t="n">
        <f aca="false">Adequacy_low!AK57</f>
        <v>0.331205085972339</v>
      </c>
      <c r="G60" s="3" t="n">
        <f aca="false">Adequacy_low!AL57</f>
        <v>0.316233722522033</v>
      </c>
      <c r="H60" s="3" t="n">
        <f aca="false">Adequacy_low!AM57</f>
        <v>0.306468814391858</v>
      </c>
      <c r="I60" s="3" t="n">
        <f aca="false">Adequacy_low!AN57</f>
        <v>0.292899035674639</v>
      </c>
      <c r="K60" s="14" t="n">
        <f aca="false">K56+1</f>
        <v>2029</v>
      </c>
      <c r="L60" s="3" t="n">
        <f aca="false">Adequacy_central!AG58</f>
        <v>0.369052390176678</v>
      </c>
      <c r="M60" s="3" t="n">
        <f aca="false">Adequacy_central!AH58</f>
        <v>0.377413894219102</v>
      </c>
      <c r="N60" s="3" t="n">
        <f aca="false">Adequacy_central!AI58</f>
        <v>0.312807009146566</v>
      </c>
      <c r="O60" s="3" t="n">
        <f aca="false">Adequacy_central!AJ58</f>
        <v>0.304090130473245</v>
      </c>
      <c r="P60" s="3" t="n">
        <f aca="false">Adequacy_central!AK58</f>
        <v>0.333380664192348</v>
      </c>
      <c r="Q60" s="3" t="n">
        <f aca="false">Adequacy_central!AL58</f>
        <v>0.316760104088903</v>
      </c>
      <c r="R60" s="3" t="n">
        <f aca="false">Adequacy_central!AM58</f>
        <v>0.306707630639609</v>
      </c>
      <c r="S60" s="3" t="n">
        <f aca="false">Adequacy_central!AN58</f>
        <v>0.291667565532669</v>
      </c>
      <c r="U60" s="14" t="n">
        <f aca="false">U56+1</f>
        <v>2028</v>
      </c>
      <c r="V60" s="3" t="n">
        <f aca="false">Adequacy_high!AG57</f>
        <v>0.363939938354346</v>
      </c>
      <c r="W60" s="3" t="n">
        <f aca="false">Adequacy_high!AH57</f>
        <v>0.375116116226422</v>
      </c>
      <c r="X60" s="3" t="n">
        <f aca="false">Adequacy_high!AI57</f>
        <v>0.304549854922719</v>
      </c>
      <c r="Y60" s="3" t="n">
        <f aca="false">Adequacy_high!AJ57</f>
        <v>0.303047547511031</v>
      </c>
      <c r="Z60" s="3" t="n">
        <f aca="false">Adequacy_high!AK57</f>
        <v>0.331446313439596</v>
      </c>
      <c r="AA60" s="3" t="n">
        <f aca="false">Adequacy_high!AL57</f>
        <v>0.318502486342169</v>
      </c>
      <c r="AB60" s="3" t="n">
        <f aca="false">Adequacy_high!AM57</f>
        <v>0.300444687060066</v>
      </c>
      <c r="AC60" s="3" t="n">
        <f aca="false">Adequacy_high!AN57</f>
        <v>0.290618930714636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0.368729728142393</v>
      </c>
      <c r="C61" s="3" t="n">
        <f aca="false">Adequacy_low!AH58</f>
        <v>0.37800846185788</v>
      </c>
      <c r="D61" s="3" t="n">
        <f aca="false">Adequacy_low!AI58</f>
        <v>0.308690320296389</v>
      </c>
      <c r="E61" s="3" t="n">
        <f aca="false">Adequacy_low!AJ58</f>
        <v>0.303539913549964</v>
      </c>
      <c r="F61" s="3" t="n">
        <f aca="false">Adequacy_low!AK58</f>
        <v>0.330008998400472</v>
      </c>
      <c r="G61" s="3" t="n">
        <f aca="false">Adequacy_low!AL58</f>
        <v>0.315405777853207</v>
      </c>
      <c r="H61" s="3" t="n">
        <f aca="false">Adequacy_low!AM58</f>
        <v>0.304819695021511</v>
      </c>
      <c r="I61" s="3" t="n">
        <f aca="false">Adequacy_low!AN58</f>
        <v>0.293377527673984</v>
      </c>
      <c r="K61" s="14" t="n">
        <f aca="false">K57+1</f>
        <v>2029</v>
      </c>
      <c r="L61" s="3" t="n">
        <f aca="false">Adequacy_central!AG59</f>
        <v>0.370608097796821</v>
      </c>
      <c r="M61" s="3" t="n">
        <f aca="false">Adequacy_central!AH59</f>
        <v>0.37855963669028</v>
      </c>
      <c r="N61" s="3" t="n">
        <f aca="false">Adequacy_central!AI59</f>
        <v>0.313196018517832</v>
      </c>
      <c r="O61" s="3" t="n">
        <f aca="false">Adequacy_central!AJ59</f>
        <v>0.305057902881537</v>
      </c>
      <c r="P61" s="3" t="n">
        <f aca="false">Adequacy_central!AK59</f>
        <v>0.335070702862196</v>
      </c>
      <c r="Q61" s="3" t="n">
        <f aca="false">Adequacy_central!AL59</f>
        <v>0.318134685766244</v>
      </c>
      <c r="R61" s="3" t="n">
        <f aca="false">Adequacy_central!AM59</f>
        <v>0.307040852664544</v>
      </c>
      <c r="S61" s="3" t="n">
        <f aca="false">Adequacy_central!AN59</f>
        <v>0.292301539847758</v>
      </c>
      <c r="U61" s="14" t="n">
        <f aca="false">U57+1</f>
        <v>2029</v>
      </c>
      <c r="V61" s="3" t="n">
        <f aca="false">Adequacy_high!AG58</f>
        <v>0.365370574697648</v>
      </c>
      <c r="W61" s="3" t="n">
        <f aca="false">Adequacy_high!AH58</f>
        <v>0.376143825420258</v>
      </c>
      <c r="X61" s="3" t="n">
        <f aca="false">Adequacy_high!AI58</f>
        <v>0.306789883702552</v>
      </c>
      <c r="Y61" s="3" t="n">
        <f aca="false">Adequacy_high!AJ58</f>
        <v>0.304063930663651</v>
      </c>
      <c r="Z61" s="3" t="n">
        <f aca="false">Adequacy_high!AK58</f>
        <v>0.332066999666749</v>
      </c>
      <c r="AA61" s="3" t="n">
        <f aca="false">Adequacy_high!AL58</f>
        <v>0.31859035775275</v>
      </c>
      <c r="AB61" s="3" t="n">
        <f aca="false">Adequacy_high!AM58</f>
        <v>0.302364657144218</v>
      </c>
      <c r="AC61" s="3" t="n">
        <f aca="false">Adequacy_high!AN58</f>
        <v>0.291225881670185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0.371357179104866</v>
      </c>
      <c r="C62" s="3" t="n">
        <f aca="false">Adequacy_low!AH59</f>
        <v>0.379059813010912</v>
      </c>
      <c r="D62" s="3" t="n">
        <f aca="false">Adequacy_low!AI59</f>
        <v>0.311515076662361</v>
      </c>
      <c r="E62" s="3" t="n">
        <f aca="false">Adequacy_low!AJ59</f>
        <v>0.304792627946498</v>
      </c>
      <c r="F62" s="3" t="n">
        <f aca="false">Adequacy_low!AK59</f>
        <v>0.333158500946736</v>
      </c>
      <c r="G62" s="3" t="n">
        <f aca="false">Adequacy_low!AL59</f>
        <v>0.317679810569763</v>
      </c>
      <c r="H62" s="3" t="n">
        <f aca="false">Adequacy_low!AM59</f>
        <v>0.307123261525529</v>
      </c>
      <c r="I62" s="3" t="n">
        <f aca="false">Adequacy_low!AN59</f>
        <v>0.294100308246334</v>
      </c>
      <c r="K62" s="14" t="n">
        <f aca="false">K58+1</f>
        <v>2029</v>
      </c>
      <c r="L62" s="3" t="n">
        <f aca="false">Adequacy_central!AG60</f>
        <v>0.370067384250286</v>
      </c>
      <c r="M62" s="3" t="n">
        <f aca="false">Adequacy_central!AH60</f>
        <v>0.377632254177004</v>
      </c>
      <c r="N62" s="3" t="n">
        <f aca="false">Adequacy_central!AI60</f>
        <v>0.314446426540439</v>
      </c>
      <c r="O62" s="3" t="n">
        <f aca="false">Adequacy_central!AJ60</f>
        <v>0.306001322973439</v>
      </c>
      <c r="P62" s="3" t="n">
        <f aca="false">Adequacy_central!AK60</f>
        <v>0.334605975409587</v>
      </c>
      <c r="Q62" s="3" t="n">
        <f aca="false">Adequacy_central!AL60</f>
        <v>0.319284131996542</v>
      </c>
      <c r="R62" s="3" t="n">
        <f aca="false">Adequacy_central!AM60</f>
        <v>0.307754994691711</v>
      </c>
      <c r="S62" s="3" t="n">
        <f aca="false">Adequacy_central!AN60</f>
        <v>0.294102803077603</v>
      </c>
      <c r="U62" s="14" t="n">
        <f aca="false">U58+1</f>
        <v>2029</v>
      </c>
      <c r="V62" s="3" t="n">
        <f aca="false">Adequacy_high!AG59</f>
        <v>0.366751515172583</v>
      </c>
      <c r="W62" s="3" t="n">
        <f aca="false">Adequacy_high!AH59</f>
        <v>0.376660883115936</v>
      </c>
      <c r="X62" s="3" t="n">
        <f aca="false">Adequacy_high!AI59</f>
        <v>0.307871802872799</v>
      </c>
      <c r="Y62" s="3" t="n">
        <f aca="false">Adequacy_high!AJ59</f>
        <v>0.303887518233612</v>
      </c>
      <c r="Z62" s="3" t="n">
        <f aca="false">Adequacy_high!AK59</f>
        <v>0.334688392625943</v>
      </c>
      <c r="AA62" s="3" t="n">
        <f aca="false">Adequacy_high!AL59</f>
        <v>0.319674852696489</v>
      </c>
      <c r="AB62" s="3" t="n">
        <f aca="false">Adequacy_high!AM59</f>
        <v>0.303239596372479</v>
      </c>
      <c r="AC62" s="3" t="n">
        <f aca="false">Adequacy_high!AN59</f>
        <v>0.290447249304277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0.369339905298846</v>
      </c>
      <c r="C63" s="3" t="n">
        <f aca="false">Adequacy_low!AH60</f>
        <v>0.379575852693115</v>
      </c>
      <c r="D63" s="3" t="n">
        <f aca="false">Adequacy_low!AI60</f>
        <v>0.311936818250276</v>
      </c>
      <c r="E63" s="3" t="n">
        <f aca="false">Adequacy_low!AJ60</f>
        <v>0.306412691590061</v>
      </c>
      <c r="F63" s="3" t="n">
        <f aca="false">Adequacy_low!AK60</f>
        <v>0.332798187479765</v>
      </c>
      <c r="G63" s="3" t="n">
        <f aca="false">Adequacy_low!AL60</f>
        <v>0.318853690694051</v>
      </c>
      <c r="H63" s="3" t="n">
        <f aca="false">Adequacy_low!AM60</f>
        <v>0.307474523862406</v>
      </c>
      <c r="I63" s="3" t="n">
        <f aca="false">Adequacy_low!AN60</f>
        <v>0.29517153753121</v>
      </c>
      <c r="K63" s="14" t="n">
        <f aca="false">K59+1</f>
        <v>2029</v>
      </c>
      <c r="L63" s="3" t="n">
        <f aca="false">Adequacy_central!AG61</f>
        <v>0.368976959630377</v>
      </c>
      <c r="M63" s="3" t="n">
        <f aca="false">Adequacy_central!AH61</f>
        <v>0.377099780095113</v>
      </c>
      <c r="N63" s="3" t="n">
        <f aca="false">Adequacy_central!AI61</f>
        <v>0.314627836390219</v>
      </c>
      <c r="O63" s="3" t="n">
        <f aca="false">Adequacy_central!AJ61</f>
        <v>0.306312125358402</v>
      </c>
      <c r="P63" s="3" t="n">
        <f aca="false">Adequacy_central!AK61</f>
        <v>0.334539935129295</v>
      </c>
      <c r="Q63" s="3" t="n">
        <f aca="false">Adequacy_central!AL61</f>
        <v>0.318711995531745</v>
      </c>
      <c r="R63" s="3" t="n">
        <f aca="false">Adequacy_central!AM61</f>
        <v>0.308018790975109</v>
      </c>
      <c r="S63" s="3" t="n">
        <f aca="false">Adequacy_central!AN61</f>
        <v>0.294418070348815</v>
      </c>
      <c r="U63" s="14" t="n">
        <f aca="false">U59+1</f>
        <v>2029</v>
      </c>
      <c r="V63" s="3" t="n">
        <f aca="false">Adequacy_high!AG60</f>
        <v>0.36500987363432</v>
      </c>
      <c r="W63" s="3" t="n">
        <f aca="false">Adequacy_high!AH60</f>
        <v>0.3769273056164</v>
      </c>
      <c r="X63" s="3" t="n">
        <f aca="false">Adequacy_high!AI60</f>
        <v>0.307056425456518</v>
      </c>
      <c r="Y63" s="3" t="n">
        <f aca="false">Adequacy_high!AJ60</f>
        <v>0.304526285186222</v>
      </c>
      <c r="Z63" s="3" t="n">
        <f aca="false">Adequacy_high!AK60</f>
        <v>0.331255369881606</v>
      </c>
      <c r="AA63" s="3" t="n">
        <f aca="false">Adequacy_high!AL60</f>
        <v>0.31897154182832</v>
      </c>
      <c r="AB63" s="3" t="n">
        <f aca="false">Adequacy_high!AM60</f>
        <v>0.302221969228956</v>
      </c>
      <c r="AC63" s="3" t="n">
        <f aca="false">Adequacy_high!AN60</f>
        <v>0.290713790680364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0.368347341790828</v>
      </c>
      <c r="C64" s="3" t="n">
        <f aca="false">Adequacy_low!AH61</f>
        <v>0.379380059005562</v>
      </c>
      <c r="D64" s="3" t="n">
        <f aca="false">Adequacy_low!AI61</f>
        <v>0.311935918675723</v>
      </c>
      <c r="E64" s="3" t="n">
        <f aca="false">Adequacy_low!AJ61</f>
        <v>0.307768680789106</v>
      </c>
      <c r="F64" s="3" t="n">
        <f aca="false">Adequacy_low!AK61</f>
        <v>0.332117276263434</v>
      </c>
      <c r="G64" s="3" t="n">
        <f aca="false">Adequacy_low!AL61</f>
        <v>0.320280954252878</v>
      </c>
      <c r="H64" s="3" t="n">
        <f aca="false">Adequacy_low!AM61</f>
        <v>0.307325999249421</v>
      </c>
      <c r="I64" s="3" t="n">
        <f aca="false">Adequacy_low!AN61</f>
        <v>0.296727870424707</v>
      </c>
      <c r="K64" s="14" t="n">
        <f aca="false">K60+1</f>
        <v>2030</v>
      </c>
      <c r="L64" s="3" t="n">
        <f aca="false">Adequacy_central!AG62</f>
        <v>0.367789223616365</v>
      </c>
      <c r="M64" s="3" t="n">
        <f aca="false">Adequacy_central!AH62</f>
        <v>0.378508592298246</v>
      </c>
      <c r="N64" s="3" t="n">
        <f aca="false">Adequacy_central!AI62</f>
        <v>0.314930367053716</v>
      </c>
      <c r="O64" s="3" t="n">
        <f aca="false">Adequacy_central!AJ62</f>
        <v>0.307279399528322</v>
      </c>
      <c r="P64" s="3" t="n">
        <f aca="false">Adequacy_central!AK62</f>
        <v>0.332851415453549</v>
      </c>
      <c r="Q64" s="3" t="n">
        <f aca="false">Adequacy_central!AL62</f>
        <v>0.319129968119757</v>
      </c>
      <c r="R64" s="3" t="n">
        <f aca="false">Adequacy_central!AM62</f>
        <v>0.30809532985711</v>
      </c>
      <c r="S64" s="3" t="n">
        <f aca="false">Adequacy_central!AN62</f>
        <v>0.294568410029994</v>
      </c>
      <c r="U64" s="14" t="n">
        <f aca="false">U60+1</f>
        <v>2029</v>
      </c>
      <c r="V64" s="3" t="n">
        <f aca="false">Adequacy_high!AG61</f>
        <v>0.363060906809651</v>
      </c>
      <c r="W64" s="3" t="n">
        <f aca="false">Adequacy_high!AH61</f>
        <v>0.377275021413873</v>
      </c>
      <c r="X64" s="3" t="n">
        <f aca="false">Adequacy_high!AI61</f>
        <v>0.308472377368052</v>
      </c>
      <c r="Y64" s="3" t="n">
        <f aca="false">Adequacy_high!AJ61</f>
        <v>0.30656910333794</v>
      </c>
      <c r="Z64" s="3" t="n">
        <f aca="false">Adequacy_high!AK61</f>
        <v>0.331288248844515</v>
      </c>
      <c r="AA64" s="3" t="n">
        <f aca="false">Adequacy_high!AL61</f>
        <v>0.3211215125126</v>
      </c>
      <c r="AB64" s="3" t="n">
        <f aca="false">Adequacy_high!AM61</f>
        <v>0.303781939996723</v>
      </c>
      <c r="AC64" s="3" t="n">
        <f aca="false">Adequacy_high!AN61</f>
        <v>0.292525963253592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0.368090373818388</v>
      </c>
      <c r="C65" s="3" t="n">
        <f aca="false">Adequacy_low!AH62</f>
        <v>0.379552954489647</v>
      </c>
      <c r="D65" s="3" t="n">
        <f aca="false">Adequacy_low!AI62</f>
        <v>0.311881900041205</v>
      </c>
      <c r="E65" s="3" t="n">
        <f aca="false">Adequacy_low!AJ62</f>
        <v>0.308220499938928</v>
      </c>
      <c r="F65" s="3" t="n">
        <f aca="false">Adequacy_low!AK62</f>
        <v>0.331960483253101</v>
      </c>
      <c r="G65" s="3" t="n">
        <f aca="false">Adequacy_low!AL62</f>
        <v>0.319825583509966</v>
      </c>
      <c r="H65" s="3" t="n">
        <f aca="false">Adequacy_low!AM62</f>
        <v>0.307423233209634</v>
      </c>
      <c r="I65" s="3" t="n">
        <f aca="false">Adequacy_low!AN62</f>
        <v>0.296462104519957</v>
      </c>
      <c r="K65" s="14" t="n">
        <f aca="false">K61+1</f>
        <v>2030</v>
      </c>
      <c r="L65" s="3" t="n">
        <f aca="false">Adequacy_central!AG63</f>
        <v>0.371321055578454</v>
      </c>
      <c r="M65" s="3" t="n">
        <f aca="false">Adequacy_central!AH63</f>
        <v>0.378766226719052</v>
      </c>
      <c r="N65" s="3" t="n">
        <f aca="false">Adequacy_central!AI63</f>
        <v>0.314254036653854</v>
      </c>
      <c r="O65" s="3" t="n">
        <f aca="false">Adequacy_central!AJ63</f>
        <v>0.307205329620357</v>
      </c>
      <c r="P65" s="3" t="n">
        <f aca="false">Adequacy_central!AK63</f>
        <v>0.336592235658824</v>
      </c>
      <c r="Q65" s="3" t="n">
        <f aca="false">Adequacy_central!AL63</f>
        <v>0.32031383286851</v>
      </c>
      <c r="R65" s="3" t="n">
        <f aca="false">Adequacy_central!AM63</f>
        <v>0.307688833454686</v>
      </c>
      <c r="S65" s="3" t="n">
        <f aca="false">Adequacy_central!AN63</f>
        <v>0.294667996149361</v>
      </c>
      <c r="U65" s="14" t="n">
        <f aca="false">U61+1</f>
        <v>2030</v>
      </c>
      <c r="V65" s="3" t="n">
        <f aca="false">Adequacy_high!AG62</f>
        <v>0.362471165973903</v>
      </c>
      <c r="W65" s="3" t="n">
        <f aca="false">Adequacy_high!AH62</f>
        <v>0.378025091205549</v>
      </c>
      <c r="X65" s="3" t="n">
        <f aca="false">Adequacy_high!AI62</f>
        <v>0.307321574297426</v>
      </c>
      <c r="Y65" s="3" t="n">
        <f aca="false">Adequacy_high!AJ62</f>
        <v>0.306876748237127</v>
      </c>
      <c r="Z65" s="3" t="n">
        <f aca="false">Adequacy_high!AK62</f>
        <v>0.329735633702731</v>
      </c>
      <c r="AA65" s="3" t="n">
        <f aca="false">Adequacy_high!AL62</f>
        <v>0.320057629841115</v>
      </c>
      <c r="AB65" s="3" t="n">
        <f aca="false">Adequacy_high!AM62</f>
        <v>0.302360312680479</v>
      </c>
      <c r="AC65" s="3" t="n">
        <f aca="false">Adequacy_high!AN62</f>
        <v>0.292145306484355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0.37173649014607</v>
      </c>
      <c r="C66" s="3" t="n">
        <f aca="false">Adequacy_low!AH63</f>
        <v>0.381200045286545</v>
      </c>
      <c r="D66" s="3" t="n">
        <f aca="false">Adequacy_low!AI63</f>
        <v>0.3147783844213</v>
      </c>
      <c r="E66" s="3" t="n">
        <f aca="false">Adequacy_low!AJ63</f>
        <v>0.308648510154242</v>
      </c>
      <c r="F66" s="3" t="n">
        <f aca="false">Adequacy_low!AK63</f>
        <v>0.335399174722821</v>
      </c>
      <c r="G66" s="3" t="n">
        <f aca="false">Adequacy_low!AL63</f>
        <v>0.321151320644795</v>
      </c>
      <c r="H66" s="3" t="n">
        <f aca="false">Adequacy_low!AM63</f>
        <v>0.30992809446355</v>
      </c>
      <c r="I66" s="3" t="n">
        <f aca="false">Adequacy_low!AN63</f>
        <v>0.297255691034981</v>
      </c>
      <c r="K66" s="14" t="n">
        <f aca="false">K62+1</f>
        <v>2030</v>
      </c>
      <c r="L66" s="3" t="n">
        <f aca="false">Adequacy_central!AG64</f>
        <v>0.373854885747173</v>
      </c>
      <c r="M66" s="3" t="n">
        <f aca="false">Adequacy_central!AH64</f>
        <v>0.379772907047502</v>
      </c>
      <c r="N66" s="3" t="n">
        <f aca="false">Adequacy_central!AI64</f>
        <v>0.315170147986734</v>
      </c>
      <c r="O66" s="3" t="n">
        <f aca="false">Adequacy_central!AJ64</f>
        <v>0.308097003954906</v>
      </c>
      <c r="P66" s="3" t="n">
        <f aca="false">Adequacy_central!AK64</f>
        <v>0.338073934626397</v>
      </c>
      <c r="Q66" s="3" t="n">
        <f aca="false">Adequacy_central!AL64</f>
        <v>0.321030217458073</v>
      </c>
      <c r="R66" s="3" t="n">
        <f aca="false">Adequacy_central!AM64</f>
        <v>0.30798775241551</v>
      </c>
      <c r="S66" s="3" t="n">
        <f aca="false">Adequacy_central!AN64</f>
        <v>0.295210735108105</v>
      </c>
      <c r="U66" s="14" t="n">
        <f aca="false">U62+1</f>
        <v>2030</v>
      </c>
      <c r="V66" s="3" t="n">
        <f aca="false">Adequacy_high!AG63</f>
        <v>0.364510550563989</v>
      </c>
      <c r="W66" s="3" t="n">
        <f aca="false">Adequacy_high!AH63</f>
        <v>0.377915079586261</v>
      </c>
      <c r="X66" s="3" t="n">
        <f aca="false">Adequacy_high!AI63</f>
        <v>0.308713457868092</v>
      </c>
      <c r="Y66" s="3" t="n">
        <f aca="false">Adequacy_high!AJ63</f>
        <v>0.306133592165447</v>
      </c>
      <c r="Z66" s="3" t="n">
        <f aca="false">Adequacy_high!AK63</f>
        <v>0.330594078326022</v>
      </c>
      <c r="AA66" s="3" t="n">
        <f aca="false">Adequacy_high!AL63</f>
        <v>0.319791940956141</v>
      </c>
      <c r="AB66" s="3" t="n">
        <f aca="false">Adequacy_high!AM63</f>
        <v>0.303601097934148</v>
      </c>
      <c r="AC66" s="3" t="n">
        <f aca="false">Adequacy_high!AN63</f>
        <v>0.292333567307364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0.37305051157129</v>
      </c>
      <c r="C67" s="3" t="n">
        <f aca="false">Adequacy_low!AH64</f>
        <v>0.382307534068221</v>
      </c>
      <c r="D67" s="3" t="n">
        <f aca="false">Adequacy_low!AI64</f>
        <v>0.313870379152498</v>
      </c>
      <c r="E67" s="3" t="n">
        <f aca="false">Adequacy_low!AJ64</f>
        <v>0.30873100767352</v>
      </c>
      <c r="F67" s="3" t="n">
        <f aca="false">Adequacy_low!AK64</f>
        <v>0.334429885134707</v>
      </c>
      <c r="G67" s="3" t="n">
        <f aca="false">Adequacy_low!AL64</f>
        <v>0.321460851409336</v>
      </c>
      <c r="H67" s="3" t="n">
        <f aca="false">Adequacy_low!AM64</f>
        <v>0.309081132611713</v>
      </c>
      <c r="I67" s="3" t="n">
        <f aca="false">Adequacy_low!AN64</f>
        <v>0.297442133489461</v>
      </c>
      <c r="K67" s="14" t="n">
        <f aca="false">K63+1</f>
        <v>2030</v>
      </c>
      <c r="L67" s="3" t="n">
        <f aca="false">Adequacy_central!AG65</f>
        <v>0.370838494338842</v>
      </c>
      <c r="M67" s="3" t="n">
        <f aca="false">Adequacy_central!AH65</f>
        <v>0.379527579794064</v>
      </c>
      <c r="N67" s="3" t="n">
        <f aca="false">Adequacy_central!AI65</f>
        <v>0.311333204583842</v>
      </c>
      <c r="O67" s="3" t="n">
        <f aca="false">Adequacy_central!AJ65</f>
        <v>0.307300351325722</v>
      </c>
      <c r="P67" s="3" t="n">
        <f aca="false">Adequacy_central!AK65</f>
        <v>0.33478459294142</v>
      </c>
      <c r="Q67" s="3" t="n">
        <f aca="false">Adequacy_central!AL65</f>
        <v>0.319756896226778</v>
      </c>
      <c r="R67" s="3" t="n">
        <f aca="false">Adequacy_central!AM65</f>
        <v>0.304383947418846</v>
      </c>
      <c r="S67" s="3" t="n">
        <f aca="false">Adequacy_central!AN65</f>
        <v>0.294152029107442</v>
      </c>
      <c r="U67" s="14" t="n">
        <f aca="false">U63+1</f>
        <v>2030</v>
      </c>
      <c r="V67" s="3" t="n">
        <f aca="false">Adequacy_high!AG64</f>
        <v>0.365701719391488</v>
      </c>
      <c r="W67" s="3" t="n">
        <f aca="false">Adequacy_high!AH64</f>
        <v>0.380444612831229</v>
      </c>
      <c r="X67" s="3" t="n">
        <f aca="false">Adequacy_high!AI64</f>
        <v>0.308721611746205</v>
      </c>
      <c r="Y67" s="3" t="n">
        <f aca="false">Adequacy_high!AJ64</f>
        <v>0.308053466783086</v>
      </c>
      <c r="Z67" s="3" t="n">
        <f aca="false">Adequacy_high!AK64</f>
        <v>0.332953468899745</v>
      </c>
      <c r="AA67" s="3" t="n">
        <f aca="false">Adequacy_high!AL64</f>
        <v>0.322398195206033</v>
      </c>
      <c r="AB67" s="3" t="n">
        <f aca="false">Adequacy_high!AM64</f>
        <v>0.302969173162799</v>
      </c>
      <c r="AC67" s="3" t="n">
        <f aca="false">Adequacy_high!AN64</f>
        <v>0.292928802467987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0.373460769476024</v>
      </c>
      <c r="C68" s="3" t="n">
        <f aca="false">Adequacy_low!AH65</f>
        <v>0.384163884305891</v>
      </c>
      <c r="D68" s="3" t="n">
        <f aca="false">Adequacy_low!AI65</f>
        <v>0.313640413967958</v>
      </c>
      <c r="E68" s="3" t="n">
        <f aca="false">Adequacy_low!AJ65</f>
        <v>0.309278199585655</v>
      </c>
      <c r="F68" s="3" t="n">
        <f aca="false">Adequacy_low!AK65</f>
        <v>0.334741282569163</v>
      </c>
      <c r="G68" s="3" t="n">
        <f aca="false">Adequacy_low!AL65</f>
        <v>0.321734669504335</v>
      </c>
      <c r="H68" s="3" t="n">
        <f aca="false">Adequacy_low!AM65</f>
        <v>0.308143641513589</v>
      </c>
      <c r="I68" s="3" t="n">
        <f aca="false">Adequacy_low!AN65</f>
        <v>0.297086615979566</v>
      </c>
      <c r="K68" s="14" t="n">
        <f aca="false">K64+1</f>
        <v>2031</v>
      </c>
      <c r="L68" s="3" t="n">
        <f aca="false">Adequacy_central!AG66</f>
        <v>0.371825840971319</v>
      </c>
      <c r="M68" s="3" t="n">
        <f aca="false">Adequacy_central!AH66</f>
        <v>0.380066875514276</v>
      </c>
      <c r="N68" s="3" t="n">
        <f aca="false">Adequacy_central!AI66</f>
        <v>0.314240094097099</v>
      </c>
      <c r="O68" s="3" t="n">
        <f aca="false">Adequacy_central!AJ66</f>
        <v>0.309321393303219</v>
      </c>
      <c r="P68" s="3" t="n">
        <f aca="false">Adequacy_central!AK66</f>
        <v>0.335713461941442</v>
      </c>
      <c r="Q68" s="3" t="n">
        <f aca="false">Adequacy_central!AL66</f>
        <v>0.320830639066719</v>
      </c>
      <c r="R68" s="3" t="n">
        <f aca="false">Adequacy_central!AM66</f>
        <v>0.307646702775509</v>
      </c>
      <c r="S68" s="3" t="n">
        <f aca="false">Adequacy_central!AN66</f>
        <v>0.295158394001651</v>
      </c>
      <c r="U68" s="14" t="n">
        <f aca="false">U64+1</f>
        <v>2030</v>
      </c>
      <c r="V68" s="3" t="n">
        <f aca="false">Adequacy_high!AG65</f>
        <v>0.365452226128381</v>
      </c>
      <c r="W68" s="3" t="n">
        <f aca="false">Adequacy_high!AH65</f>
        <v>0.382855770450244</v>
      </c>
      <c r="X68" s="3" t="n">
        <f aca="false">Adequacy_high!AI65</f>
        <v>0.308375889172366</v>
      </c>
      <c r="Y68" s="3" t="n">
        <f aca="false">Adequacy_high!AJ65</f>
        <v>0.309417029497227</v>
      </c>
      <c r="Z68" s="3" t="n">
        <f aca="false">Adequacy_high!AK65</f>
        <v>0.332494963471783</v>
      </c>
      <c r="AA68" s="3" t="n">
        <f aca="false">Adequacy_high!AL65</f>
        <v>0.32430325405361</v>
      </c>
      <c r="AB68" s="3" t="n">
        <f aca="false">Adequacy_high!AM65</f>
        <v>0.302002843972872</v>
      </c>
      <c r="AC68" s="3" t="n">
        <f aca="false">Adequacy_high!AN65</f>
        <v>0.293416661015388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0.373363951284873</v>
      </c>
      <c r="C69" s="3" t="n">
        <f aca="false">Adequacy_low!AH66</f>
        <v>0.382974489674563</v>
      </c>
      <c r="D69" s="3" t="n">
        <f aca="false">Adequacy_low!AI66</f>
        <v>0.313696666717627</v>
      </c>
      <c r="E69" s="3" t="n">
        <f aca="false">Adequacy_low!AJ66</f>
        <v>0.31073983666935</v>
      </c>
      <c r="F69" s="3" t="n">
        <f aca="false">Adequacy_low!AK66</f>
        <v>0.334170499367205</v>
      </c>
      <c r="G69" s="3" t="n">
        <f aca="false">Adequacy_low!AL66</f>
        <v>0.321530426060051</v>
      </c>
      <c r="H69" s="3" t="n">
        <f aca="false">Adequacy_low!AM66</f>
        <v>0.307956316861809</v>
      </c>
      <c r="I69" s="3" t="n">
        <f aca="false">Adequacy_low!AN66</f>
        <v>0.298582539385016</v>
      </c>
      <c r="K69" s="14" t="n">
        <f aca="false">K65+1</f>
        <v>2031</v>
      </c>
      <c r="L69" s="3" t="n">
        <f aca="false">Adequacy_central!AG67</f>
        <v>0.373278750338556</v>
      </c>
      <c r="M69" s="3" t="n">
        <f aca="false">Adequacy_central!AH67</f>
        <v>0.381408902869814</v>
      </c>
      <c r="N69" s="3" t="n">
        <f aca="false">Adequacy_central!AI67</f>
        <v>0.312759039825296</v>
      </c>
      <c r="O69" s="3" t="n">
        <f aca="false">Adequacy_central!AJ67</f>
        <v>0.308737587344379</v>
      </c>
      <c r="P69" s="3" t="n">
        <f aca="false">Adequacy_central!AK67</f>
        <v>0.335170516378671</v>
      </c>
      <c r="Q69" s="3" t="n">
        <f aca="false">Adequacy_central!AL67</f>
        <v>0.32081384359692</v>
      </c>
      <c r="R69" s="3" t="n">
        <f aca="false">Adequacy_central!AM67</f>
        <v>0.30516195803852</v>
      </c>
      <c r="S69" s="3" t="n">
        <f aca="false">Adequacy_central!AN67</f>
        <v>0.294614694587687</v>
      </c>
      <c r="U69" s="14" t="n">
        <f aca="false">U65+1</f>
        <v>2031</v>
      </c>
      <c r="V69" s="3" t="n">
        <f aca="false">Adequacy_high!AG66</f>
        <v>0.368069075276054</v>
      </c>
      <c r="W69" s="3" t="n">
        <f aca="false">Adequacy_high!AH66</f>
        <v>0.381922653123457</v>
      </c>
      <c r="X69" s="3" t="n">
        <f aca="false">Adequacy_high!AI66</f>
        <v>0.311333127049377</v>
      </c>
      <c r="Y69" s="3" t="n">
        <f aca="false">Adequacy_high!AJ66</f>
        <v>0.310858231150122</v>
      </c>
      <c r="Z69" s="3" t="n">
        <f aca="false">Adequacy_high!AK66</f>
        <v>0.333999464227371</v>
      </c>
      <c r="AA69" s="3" t="n">
        <f aca="false">Adequacy_high!AL66</f>
        <v>0.323802450565407</v>
      </c>
      <c r="AB69" s="3" t="n">
        <f aca="false">Adequacy_high!AM66</f>
        <v>0.306085304835844</v>
      </c>
      <c r="AC69" s="3" t="n">
        <f aca="false">Adequacy_high!AN66</f>
        <v>0.294385496528322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0.373027528397882</v>
      </c>
      <c r="C70" s="3" t="n">
        <f aca="false">Adequacy_low!AH67</f>
        <v>0.38500203281015</v>
      </c>
      <c r="D70" s="3" t="n">
        <f aca="false">Adequacy_low!AI67</f>
        <v>0.314049349840483</v>
      </c>
      <c r="E70" s="3" t="n">
        <f aca="false">Adequacy_low!AJ67</f>
        <v>0.31125213948691</v>
      </c>
      <c r="F70" s="3" t="n">
        <f aca="false">Adequacy_low!AK67</f>
        <v>0.333829252066737</v>
      </c>
      <c r="G70" s="3" t="n">
        <f aca="false">Adequacy_low!AL67</f>
        <v>0.323214918345793</v>
      </c>
      <c r="H70" s="3" t="n">
        <f aca="false">Adequacy_low!AM67</f>
        <v>0.308117584408154</v>
      </c>
      <c r="I70" s="3" t="n">
        <f aca="false">Adequacy_low!AN67</f>
        <v>0.298902740891543</v>
      </c>
      <c r="K70" s="14" t="n">
        <f aca="false">K66+1</f>
        <v>2031</v>
      </c>
      <c r="L70" s="3" t="n">
        <f aca="false">Adequacy_central!AG68</f>
        <v>0.373577265007348</v>
      </c>
      <c r="M70" s="3" t="n">
        <f aca="false">Adequacy_central!AH68</f>
        <v>0.381302915842209</v>
      </c>
      <c r="N70" s="3" t="n">
        <f aca="false">Adequacy_central!AI68</f>
        <v>0.314147675060511</v>
      </c>
      <c r="O70" s="3" t="n">
        <f aca="false">Adequacy_central!AJ68</f>
        <v>0.308765509629748</v>
      </c>
      <c r="P70" s="3" t="n">
        <f aca="false">Adequacy_central!AK68</f>
        <v>0.336050894293002</v>
      </c>
      <c r="Q70" s="3" t="n">
        <f aca="false">Adequacy_central!AL68</f>
        <v>0.321299961632852</v>
      </c>
      <c r="R70" s="3" t="n">
        <f aca="false">Adequacy_central!AM68</f>
        <v>0.30611216549315</v>
      </c>
      <c r="S70" s="3" t="n">
        <f aca="false">Adequacy_central!AN68</f>
        <v>0.294815842554319</v>
      </c>
      <c r="U70" s="14" t="n">
        <f aca="false">U66+1</f>
        <v>2031</v>
      </c>
      <c r="V70" s="3" t="n">
        <f aca="false">Adequacy_high!AG67</f>
        <v>0.367813055657624</v>
      </c>
      <c r="W70" s="3" t="n">
        <f aca="false">Adequacy_high!AH67</f>
        <v>0.384330167652153</v>
      </c>
      <c r="X70" s="3" t="n">
        <f aca="false">Adequacy_high!AI67</f>
        <v>0.311069483280218</v>
      </c>
      <c r="Y70" s="3" t="n">
        <f aca="false">Adequacy_high!AJ67</f>
        <v>0.311680325976502</v>
      </c>
      <c r="Z70" s="3" t="n">
        <f aca="false">Adequacy_high!AK67</f>
        <v>0.333829108684729</v>
      </c>
      <c r="AA70" s="3" t="n">
        <f aca="false">Adequacy_high!AL67</f>
        <v>0.325515424169219</v>
      </c>
      <c r="AB70" s="3" t="n">
        <f aca="false">Adequacy_high!AM67</f>
        <v>0.30470347927381</v>
      </c>
      <c r="AC70" s="3" t="n">
        <f aca="false">Adequacy_high!AN67</f>
        <v>0.295041979280315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0.373401390338443</v>
      </c>
      <c r="C71" s="3" t="n">
        <f aca="false">Adequacy_low!AH68</f>
        <v>0.385015462860405</v>
      </c>
      <c r="D71" s="3" t="n">
        <f aca="false">Adequacy_low!AI68</f>
        <v>0.31365596160345</v>
      </c>
      <c r="E71" s="3" t="n">
        <f aca="false">Adequacy_low!AJ68</f>
        <v>0.311366039939705</v>
      </c>
      <c r="F71" s="3" t="n">
        <f aca="false">Adequacy_low!AK68</f>
        <v>0.33544147308675</v>
      </c>
      <c r="G71" s="3" t="n">
        <f aca="false">Adequacy_low!AL68</f>
        <v>0.32407566280763</v>
      </c>
      <c r="H71" s="3" t="n">
        <f aca="false">Adequacy_low!AM68</f>
        <v>0.307262503645124</v>
      </c>
      <c r="I71" s="3" t="n">
        <f aca="false">Adequacy_low!AN68</f>
        <v>0.299067312344808</v>
      </c>
      <c r="K71" s="14" t="n">
        <f aca="false">K67+1</f>
        <v>2031</v>
      </c>
      <c r="L71" s="3" t="n">
        <f aca="false">Adequacy_central!AG69</f>
        <v>0.374972328855949</v>
      </c>
      <c r="M71" s="3" t="n">
        <f aca="false">Adequacy_central!AH69</f>
        <v>0.384095476537437</v>
      </c>
      <c r="N71" s="3" t="n">
        <f aca="false">Adequacy_central!AI69</f>
        <v>0.312748349174472</v>
      </c>
      <c r="O71" s="3" t="n">
        <f aca="false">Adequacy_central!AJ69</f>
        <v>0.31024004886721</v>
      </c>
      <c r="P71" s="3" t="n">
        <f aca="false">Adequacy_central!AK69</f>
        <v>0.336369019156291</v>
      </c>
      <c r="Q71" s="3" t="n">
        <f aca="false">Adequacy_central!AL69</f>
        <v>0.322302991300204</v>
      </c>
      <c r="R71" s="3" t="n">
        <f aca="false">Adequacy_central!AM69</f>
        <v>0.304575679244573</v>
      </c>
      <c r="S71" s="3" t="n">
        <f aca="false">Adequacy_central!AN69</f>
        <v>0.295288699568194</v>
      </c>
      <c r="U71" s="14" t="n">
        <f aca="false">U67+1</f>
        <v>2031</v>
      </c>
      <c r="V71" s="3" t="n">
        <f aca="false">Adequacy_high!AG68</f>
        <v>0.369584871115735</v>
      </c>
      <c r="W71" s="3" t="n">
        <f aca="false">Adequacy_high!AH68</f>
        <v>0.387228558474167</v>
      </c>
      <c r="X71" s="3" t="n">
        <f aca="false">Adequacy_high!AI68</f>
        <v>0.313056343784373</v>
      </c>
      <c r="Y71" s="3" t="n">
        <f aca="false">Adequacy_high!AJ68</f>
        <v>0.313447602452119</v>
      </c>
      <c r="Z71" s="3" t="n">
        <f aca="false">Adequacy_high!AK68</f>
        <v>0.33515001251326</v>
      </c>
      <c r="AA71" s="3" t="n">
        <f aca="false">Adequacy_high!AL68</f>
        <v>0.327890480970864</v>
      </c>
      <c r="AB71" s="3" t="n">
        <f aca="false">Adequacy_high!AM68</f>
        <v>0.305973992240233</v>
      </c>
      <c r="AC71" s="3" t="n">
        <f aca="false">Adequacy_high!AN68</f>
        <v>0.296084297460078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0.372849396416263</v>
      </c>
      <c r="C72" s="3" t="n">
        <f aca="false">Adequacy_low!AH69</f>
        <v>0.386087913091528</v>
      </c>
      <c r="D72" s="3" t="n">
        <f aca="false">Adequacy_low!AI69</f>
        <v>0.313967912412625</v>
      </c>
      <c r="E72" s="3" t="n">
        <f aca="false">Adequacy_low!AJ69</f>
        <v>0.311856049012443</v>
      </c>
      <c r="F72" s="3" t="n">
        <f aca="false">Adequacy_low!AK69</f>
        <v>0.335533946523341</v>
      </c>
      <c r="G72" s="3" t="n">
        <f aca="false">Adequacy_low!AL69</f>
        <v>0.325306541970263</v>
      </c>
      <c r="H72" s="3" t="n">
        <f aca="false">Adequacy_low!AM69</f>
        <v>0.307412115894814</v>
      </c>
      <c r="I72" s="3" t="n">
        <f aca="false">Adequacy_low!AN69</f>
        <v>0.299346393522887</v>
      </c>
      <c r="K72" s="14" t="n">
        <f aca="false">K68+1</f>
        <v>2032</v>
      </c>
      <c r="L72" s="3" t="n">
        <f aca="false">Adequacy_central!AG70</f>
        <v>0.375399579378751</v>
      </c>
      <c r="M72" s="3" t="n">
        <f aca="false">Adequacy_central!AH70</f>
        <v>0.383266267223199</v>
      </c>
      <c r="N72" s="3" t="n">
        <f aca="false">Adequacy_central!AI70</f>
        <v>0.315032483841238</v>
      </c>
      <c r="O72" s="3" t="n">
        <f aca="false">Adequacy_central!AJ70</f>
        <v>0.310320091415343</v>
      </c>
      <c r="P72" s="3" t="n">
        <f aca="false">Adequacy_central!AK70</f>
        <v>0.337244387407534</v>
      </c>
      <c r="Q72" s="3" t="n">
        <f aca="false">Adequacy_central!AL70</f>
        <v>0.321288958081179</v>
      </c>
      <c r="R72" s="3" t="n">
        <f aca="false">Adequacy_central!AM70</f>
        <v>0.306888427209805</v>
      </c>
      <c r="S72" s="3" t="n">
        <f aca="false">Adequacy_central!AN70</f>
        <v>0.294904346763553</v>
      </c>
      <c r="U72" s="14" t="n">
        <f aca="false">U68+1</f>
        <v>2031</v>
      </c>
      <c r="V72" s="3" t="n">
        <f aca="false">Adequacy_high!AG69</f>
        <v>0.371653863888394</v>
      </c>
      <c r="W72" s="3" t="n">
        <f aca="false">Adequacy_high!AH69</f>
        <v>0.384960066915401</v>
      </c>
      <c r="X72" s="3" t="n">
        <f aca="false">Adequacy_high!AI69</f>
        <v>0.313198294165909</v>
      </c>
      <c r="Y72" s="3" t="n">
        <f aca="false">Adequacy_high!AJ69</f>
        <v>0.311831866277954</v>
      </c>
      <c r="Z72" s="3" t="n">
        <f aca="false">Adequacy_high!AK69</f>
        <v>0.335781704054911</v>
      </c>
      <c r="AA72" s="3" t="n">
        <f aca="false">Adequacy_high!AL69</f>
        <v>0.325461597996125</v>
      </c>
      <c r="AB72" s="3" t="n">
        <f aca="false">Adequacy_high!AM69</f>
        <v>0.305356676514235</v>
      </c>
      <c r="AC72" s="3" t="n">
        <f aca="false">Adequacy_high!AN69</f>
        <v>0.295956886386097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0.37320519239255</v>
      </c>
      <c r="C73" s="3" t="n">
        <f aca="false">Adequacy_low!AH70</f>
        <v>0.38571611100372</v>
      </c>
      <c r="D73" s="3" t="n">
        <f aca="false">Adequacy_low!AI70</f>
        <v>0.314449202350161</v>
      </c>
      <c r="E73" s="3" t="n">
        <f aca="false">Adequacy_low!AJ70</f>
        <v>0.312696986028479</v>
      </c>
      <c r="F73" s="3" t="n">
        <f aca="false">Adequacy_low!AK70</f>
        <v>0.335858270038345</v>
      </c>
      <c r="G73" s="3" t="n">
        <f aca="false">Adequacy_low!AL70</f>
        <v>0.325412236288487</v>
      </c>
      <c r="H73" s="3" t="n">
        <f aca="false">Adequacy_low!AM70</f>
        <v>0.307732783862516</v>
      </c>
      <c r="I73" s="3" t="n">
        <f aca="false">Adequacy_low!AN70</f>
        <v>0.299574965734678</v>
      </c>
      <c r="K73" s="14" t="n">
        <f aca="false">K69+1</f>
        <v>2032</v>
      </c>
      <c r="L73" s="3" t="n">
        <f aca="false">Adequacy_central!AG71</f>
        <v>0.37443920948636</v>
      </c>
      <c r="M73" s="3" t="n">
        <f aca="false">Adequacy_central!AH71</f>
        <v>0.385513378653805</v>
      </c>
      <c r="N73" s="3" t="n">
        <f aca="false">Adequacy_central!AI71</f>
        <v>0.312307079343527</v>
      </c>
      <c r="O73" s="3" t="n">
        <f aca="false">Adequacy_central!AJ71</f>
        <v>0.310392742722826</v>
      </c>
      <c r="P73" s="3" t="n">
        <f aca="false">Adequacy_central!AK71</f>
        <v>0.33497849023847</v>
      </c>
      <c r="Q73" s="3" t="n">
        <f aca="false">Adequacy_central!AL71</f>
        <v>0.321817132215799</v>
      </c>
      <c r="R73" s="3" t="n">
        <f aca="false">Adequacy_central!AM71</f>
        <v>0.303657254160878</v>
      </c>
      <c r="S73" s="3" t="n">
        <f aca="false">Adequacy_central!AN71</f>
        <v>0.294389828644196</v>
      </c>
      <c r="U73" s="14" t="n">
        <f aca="false">U69+1</f>
        <v>2032</v>
      </c>
      <c r="V73" s="3" t="n">
        <f aca="false">Adequacy_high!AG70</f>
        <v>0.370642806114873</v>
      </c>
      <c r="W73" s="3" t="n">
        <f aca="false">Adequacy_high!AH70</f>
        <v>0.383266118613631</v>
      </c>
      <c r="X73" s="3" t="n">
        <f aca="false">Adequacy_high!AI70</f>
        <v>0.313772507732866</v>
      </c>
      <c r="Y73" s="3" t="n">
        <f aca="false">Adequacy_high!AJ70</f>
        <v>0.310943183770032</v>
      </c>
      <c r="Z73" s="3" t="n">
        <f aca="false">Adequacy_high!AK70</f>
        <v>0.335265960942872</v>
      </c>
      <c r="AA73" s="3" t="n">
        <f aca="false">Adequacy_high!AL70</f>
        <v>0.3241538151064</v>
      </c>
      <c r="AB73" s="3" t="n">
        <f aca="false">Adequacy_high!AM70</f>
        <v>0.306392981864334</v>
      </c>
      <c r="AC73" s="3" t="n">
        <f aca="false">Adequacy_high!AN70</f>
        <v>0.295967172315451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0.374583003335452</v>
      </c>
      <c r="C74" s="3" t="n">
        <f aca="false">Adequacy_low!AH71</f>
        <v>0.388364360793195</v>
      </c>
      <c r="D74" s="3" t="n">
        <f aca="false">Adequacy_low!AI71</f>
        <v>0.314035556209474</v>
      </c>
      <c r="E74" s="3" t="n">
        <f aca="false">Adequacy_low!AJ71</f>
        <v>0.312567956335437</v>
      </c>
      <c r="F74" s="3" t="n">
        <f aca="false">Adequacy_low!AK71</f>
        <v>0.33668088934104</v>
      </c>
      <c r="G74" s="3" t="n">
        <f aca="false">Adequacy_low!AL71</f>
        <v>0.327472539426436</v>
      </c>
      <c r="H74" s="3" t="n">
        <f aca="false">Adequacy_low!AM71</f>
        <v>0.306754612840033</v>
      </c>
      <c r="I74" s="3" t="n">
        <f aca="false">Adequacy_low!AN71</f>
        <v>0.299443973812656</v>
      </c>
      <c r="K74" s="14" t="n">
        <f aca="false">K70+1</f>
        <v>2032</v>
      </c>
      <c r="L74" s="3" t="n">
        <f aca="false">Adequacy_central!AG72</f>
        <v>0.37528811069489</v>
      </c>
      <c r="M74" s="3" t="n">
        <f aca="false">Adequacy_central!AH72</f>
        <v>0.385539693285163</v>
      </c>
      <c r="N74" s="3" t="n">
        <f aca="false">Adequacy_central!AI72</f>
        <v>0.312345125887104</v>
      </c>
      <c r="O74" s="3" t="n">
        <f aca="false">Adequacy_central!AJ72</f>
        <v>0.310780357979867</v>
      </c>
      <c r="P74" s="3" t="n">
        <f aca="false">Adequacy_central!AK72</f>
        <v>0.336524204614328</v>
      </c>
      <c r="Q74" s="3" t="n">
        <f aca="false">Adequacy_central!AL72</f>
        <v>0.322826840034912</v>
      </c>
      <c r="R74" s="3" t="n">
        <f aca="false">Adequacy_central!AM72</f>
        <v>0.303437609866429</v>
      </c>
      <c r="S74" s="3" t="n">
        <f aca="false">Adequacy_central!AN72</f>
        <v>0.294797560998846</v>
      </c>
      <c r="U74" s="14" t="n">
        <f aca="false">U70+1</f>
        <v>2032</v>
      </c>
      <c r="V74" s="3" t="n">
        <f aca="false">Adequacy_high!AG71</f>
        <v>0.373965575400441</v>
      </c>
      <c r="W74" s="3" t="n">
        <f aca="false">Adequacy_high!AH71</f>
        <v>0.385208828916476</v>
      </c>
      <c r="X74" s="3" t="n">
        <f aca="false">Adequacy_high!AI71</f>
        <v>0.315721428655656</v>
      </c>
      <c r="Y74" s="3" t="n">
        <f aca="false">Adequacy_high!AJ71</f>
        <v>0.312289352148115</v>
      </c>
      <c r="Z74" s="3" t="n">
        <f aca="false">Adequacy_high!AK71</f>
        <v>0.338342267800956</v>
      </c>
      <c r="AA74" s="3" t="n">
        <f aca="false">Adequacy_high!AL71</f>
        <v>0.325821051191672</v>
      </c>
      <c r="AB74" s="3" t="n">
        <f aca="false">Adequacy_high!AM71</f>
        <v>0.308627932341286</v>
      </c>
      <c r="AC74" s="3" t="n">
        <f aca="false">Adequacy_high!AN71</f>
        <v>0.296799704016383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0.380183053918707</v>
      </c>
      <c r="C75" s="3" t="n">
        <f aca="false">Adequacy_low!AH72</f>
        <v>0.390125394792039</v>
      </c>
      <c r="D75" s="3" t="n">
        <f aca="false">Adequacy_low!AI72</f>
        <v>0.317385279902152</v>
      </c>
      <c r="E75" s="3" t="n">
        <f aca="false">Adequacy_low!AJ72</f>
        <v>0.31311280116684</v>
      </c>
      <c r="F75" s="3" t="n">
        <f aca="false">Adequacy_low!AK72</f>
        <v>0.339397597073445</v>
      </c>
      <c r="G75" s="3" t="n">
        <f aca="false">Adequacy_low!AL72</f>
        <v>0.326742055120955</v>
      </c>
      <c r="H75" s="3" t="n">
        <f aca="false">Adequacy_low!AM72</f>
        <v>0.309862453096444</v>
      </c>
      <c r="I75" s="3" t="n">
        <f aca="false">Adequacy_low!AN72</f>
        <v>0.299257220239376</v>
      </c>
      <c r="K75" s="14" t="n">
        <f aca="false">K71+1</f>
        <v>2032</v>
      </c>
      <c r="L75" s="3" t="n">
        <f aca="false">Adequacy_central!AG73</f>
        <v>0.377859304127198</v>
      </c>
      <c r="M75" s="3" t="n">
        <f aca="false">Adequacy_central!AH73</f>
        <v>0.387514845459892</v>
      </c>
      <c r="N75" s="3" t="n">
        <f aca="false">Adequacy_central!AI73</f>
        <v>0.315151591864115</v>
      </c>
      <c r="O75" s="3" t="n">
        <f aca="false">Adequacy_central!AJ73</f>
        <v>0.312224547740477</v>
      </c>
      <c r="P75" s="3" t="n">
        <f aca="false">Adequacy_central!AK73</f>
        <v>0.3391260066313</v>
      </c>
      <c r="Q75" s="3" t="n">
        <f aca="false">Adequacy_central!AL73</f>
        <v>0.324451934519346</v>
      </c>
      <c r="R75" s="3" t="n">
        <f aca="false">Adequacy_central!AM73</f>
        <v>0.306385289570524</v>
      </c>
      <c r="S75" s="3" t="n">
        <f aca="false">Adequacy_central!AN73</f>
        <v>0.295804648320154</v>
      </c>
      <c r="U75" s="14" t="n">
        <f aca="false">U71+1</f>
        <v>2032</v>
      </c>
      <c r="V75" s="3" t="n">
        <f aca="false">Adequacy_high!AG72</f>
        <v>0.373866158641606</v>
      </c>
      <c r="W75" s="3" t="n">
        <f aca="false">Adequacy_high!AH72</f>
        <v>0.385210816571684</v>
      </c>
      <c r="X75" s="3" t="n">
        <f aca="false">Adequacy_high!AI72</f>
        <v>0.315392833495241</v>
      </c>
      <c r="Y75" s="3" t="n">
        <f aca="false">Adequacy_high!AJ72</f>
        <v>0.311480275741078</v>
      </c>
      <c r="Z75" s="3" t="n">
        <f aca="false">Adequacy_high!AK72</f>
        <v>0.337221676792609</v>
      </c>
      <c r="AA75" s="3" t="n">
        <f aca="false">Adequacy_high!AL72</f>
        <v>0.325434782141629</v>
      </c>
      <c r="AB75" s="3" t="n">
        <f aca="false">Adequacy_high!AM72</f>
        <v>0.308320006537876</v>
      </c>
      <c r="AC75" s="3" t="n">
        <f aca="false">Adequacy_high!AN72</f>
        <v>0.296941224369928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0.37919445898733</v>
      </c>
      <c r="C76" s="3" t="n">
        <f aca="false">Adequacy_low!AH73</f>
        <v>0.390988096413824</v>
      </c>
      <c r="D76" s="3" t="n">
        <f aca="false">Adequacy_low!AI73</f>
        <v>0.316951611141935</v>
      </c>
      <c r="E76" s="3" t="n">
        <f aca="false">Adequacy_low!AJ73</f>
        <v>0.314273970655827</v>
      </c>
      <c r="F76" s="3" t="n">
        <f aca="false">Adequacy_low!AK73</f>
        <v>0.338843937083988</v>
      </c>
      <c r="G76" s="3" t="n">
        <f aca="false">Adequacy_low!AL73</f>
        <v>0.327876497851146</v>
      </c>
      <c r="H76" s="3" t="n">
        <f aca="false">Adequacy_low!AM73</f>
        <v>0.308852837014151</v>
      </c>
      <c r="I76" s="3" t="n">
        <f aca="false">Adequacy_low!AN73</f>
        <v>0.300177633197241</v>
      </c>
      <c r="K76" s="14" t="n">
        <f aca="false">K72+1</f>
        <v>2033</v>
      </c>
      <c r="L76" s="3" t="n">
        <f aca="false">Adequacy_central!AG74</f>
        <v>0.377282301248264</v>
      </c>
      <c r="M76" s="3" t="n">
        <f aca="false">Adequacy_central!AH74</f>
        <v>0.388367486073438</v>
      </c>
      <c r="N76" s="3" t="n">
        <f aca="false">Adequacy_central!AI74</f>
        <v>0.316556020295668</v>
      </c>
      <c r="O76" s="3" t="n">
        <f aca="false">Adequacy_central!AJ74</f>
        <v>0.314301954642785</v>
      </c>
      <c r="P76" s="3" t="n">
        <f aca="false">Adequacy_central!AK74</f>
        <v>0.339023492976474</v>
      </c>
      <c r="Q76" s="3" t="n">
        <f aca="false">Adequacy_central!AL74</f>
        <v>0.32571030589132</v>
      </c>
      <c r="R76" s="3" t="n">
        <f aca="false">Adequacy_central!AM74</f>
        <v>0.307115559421042</v>
      </c>
      <c r="S76" s="3" t="n">
        <f aca="false">Adequacy_central!AN74</f>
        <v>0.296902696308521</v>
      </c>
      <c r="U76" s="14" t="n">
        <f aca="false">U72+1</f>
        <v>2032</v>
      </c>
      <c r="V76" s="3" t="n">
        <f aca="false">Adequacy_high!AG73</f>
        <v>0.373551006985658</v>
      </c>
      <c r="W76" s="3" t="n">
        <f aca="false">Adequacy_high!AH73</f>
        <v>0.386406938900668</v>
      </c>
      <c r="X76" s="3" t="n">
        <f aca="false">Adequacy_high!AI73</f>
        <v>0.315731187219473</v>
      </c>
      <c r="Y76" s="3" t="n">
        <f aca="false">Adequacy_high!AJ73</f>
        <v>0.312403283355703</v>
      </c>
      <c r="Z76" s="3" t="n">
        <f aca="false">Adequacy_high!AK73</f>
        <v>0.33801852957978</v>
      </c>
      <c r="AA76" s="3" t="n">
        <f aca="false">Adequacy_high!AL73</f>
        <v>0.325867697614298</v>
      </c>
      <c r="AB76" s="3" t="n">
        <f aca="false">Adequacy_high!AM73</f>
        <v>0.308314278174878</v>
      </c>
      <c r="AC76" s="3" t="n">
        <f aca="false">Adequacy_high!AN73</f>
        <v>0.29768953328297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0.380849451422768</v>
      </c>
      <c r="C77" s="3" t="n">
        <f aca="false">Adequacy_low!AH74</f>
        <v>0.392250999142647</v>
      </c>
      <c r="D77" s="3" t="n">
        <f aca="false">Adequacy_low!AI74</f>
        <v>0.318620034534533</v>
      </c>
      <c r="E77" s="3" t="n">
        <f aca="false">Adequacy_low!AJ74</f>
        <v>0.315981145843022</v>
      </c>
      <c r="F77" s="3" t="n">
        <f aca="false">Adequacy_low!AK74</f>
        <v>0.33967714466905</v>
      </c>
      <c r="G77" s="3" t="n">
        <f aca="false">Adequacy_low!AL74</f>
        <v>0.328821425192233</v>
      </c>
      <c r="H77" s="3" t="n">
        <f aca="false">Adequacy_low!AM74</f>
        <v>0.31007576814154</v>
      </c>
      <c r="I77" s="3" t="n">
        <f aca="false">Adequacy_low!AN74</f>
        <v>0.300964721047021</v>
      </c>
      <c r="K77" s="14" t="n">
        <f aca="false">K73+1</f>
        <v>2033</v>
      </c>
      <c r="L77" s="3" t="n">
        <f aca="false">Adequacy_central!AG75</f>
        <v>0.378511670954065</v>
      </c>
      <c r="M77" s="3" t="n">
        <f aca="false">Adequacy_central!AH75</f>
        <v>0.389760304824111</v>
      </c>
      <c r="N77" s="3" t="n">
        <f aca="false">Adequacy_central!AI75</f>
        <v>0.316714763742953</v>
      </c>
      <c r="O77" s="3" t="n">
        <f aca="false">Adequacy_central!AJ75</f>
        <v>0.314980629616333</v>
      </c>
      <c r="P77" s="3" t="n">
        <f aca="false">Adequacy_central!AK75</f>
        <v>0.340057887294854</v>
      </c>
      <c r="Q77" s="3" t="n">
        <f aca="false">Adequacy_central!AL75</f>
        <v>0.327484284659885</v>
      </c>
      <c r="R77" s="3" t="n">
        <f aca="false">Adequacy_central!AM75</f>
        <v>0.306826647796477</v>
      </c>
      <c r="S77" s="3" t="n">
        <f aca="false">Adequacy_central!AN75</f>
        <v>0.297242786575001</v>
      </c>
      <c r="U77" s="14" t="n">
        <f aca="false">U73+1</f>
        <v>2033</v>
      </c>
      <c r="V77" s="3" t="n">
        <f aca="false">Adequacy_high!AG74</f>
        <v>0.375025761437138</v>
      </c>
      <c r="W77" s="3" t="n">
        <f aca="false">Adequacy_high!AH74</f>
        <v>0.386988393146978</v>
      </c>
      <c r="X77" s="3" t="n">
        <f aca="false">Adequacy_high!AI74</f>
        <v>0.31575768810188</v>
      </c>
      <c r="Y77" s="3" t="n">
        <f aca="false">Adequacy_high!AJ74</f>
        <v>0.313233615369284</v>
      </c>
      <c r="Z77" s="3" t="n">
        <f aca="false">Adequacy_high!AK74</f>
        <v>0.338806934548185</v>
      </c>
      <c r="AA77" s="3" t="n">
        <f aca="false">Adequacy_high!AL74</f>
        <v>0.326462722264643</v>
      </c>
      <c r="AB77" s="3" t="n">
        <f aca="false">Adequacy_high!AM74</f>
        <v>0.307384226985585</v>
      </c>
      <c r="AC77" s="3" t="n">
        <f aca="false">Adequacy_high!AN74</f>
        <v>0.298350258540624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0.379818906571333</v>
      </c>
      <c r="C78" s="3" t="n">
        <f aca="false">Adequacy_low!AH75</f>
        <v>0.392859519612635</v>
      </c>
      <c r="D78" s="3" t="n">
        <f aca="false">Adequacy_low!AI75</f>
        <v>0.319075400074775</v>
      </c>
      <c r="E78" s="3" t="n">
        <f aca="false">Adequacy_low!AJ75</f>
        <v>0.317460451014034</v>
      </c>
      <c r="F78" s="3" t="n">
        <f aca="false">Adequacy_low!AK75</f>
        <v>0.340530590979166</v>
      </c>
      <c r="G78" s="3" t="n">
        <f aca="false">Adequacy_low!AL75</f>
        <v>0.32998893662194</v>
      </c>
      <c r="H78" s="3" t="n">
        <f aca="false">Adequacy_low!AM75</f>
        <v>0.30992874800429</v>
      </c>
      <c r="I78" s="3" t="n">
        <f aca="false">Adequacy_low!AN75</f>
        <v>0.302049826464846</v>
      </c>
      <c r="K78" s="14" t="n">
        <f aca="false">K74+1</f>
        <v>2033</v>
      </c>
      <c r="L78" s="3" t="n">
        <f aca="false">Adequacy_central!AG76</f>
        <v>0.37775162860974</v>
      </c>
      <c r="M78" s="3" t="n">
        <f aca="false">Adequacy_central!AH76</f>
        <v>0.390329594493665</v>
      </c>
      <c r="N78" s="3" t="n">
        <f aca="false">Adequacy_central!AI76</f>
        <v>0.316811407001234</v>
      </c>
      <c r="O78" s="3" t="n">
        <f aca="false">Adequacy_central!AJ76</f>
        <v>0.316309133350352</v>
      </c>
      <c r="P78" s="3" t="n">
        <f aca="false">Adequacy_central!AK76</f>
        <v>0.340650424997226</v>
      </c>
      <c r="Q78" s="3" t="n">
        <f aca="false">Adequacy_central!AL76</f>
        <v>0.329118746659481</v>
      </c>
      <c r="R78" s="3" t="n">
        <f aca="false">Adequacy_central!AM76</f>
        <v>0.307102443164892</v>
      </c>
      <c r="S78" s="3" t="n">
        <f aca="false">Adequacy_central!AN76</f>
        <v>0.297866329831156</v>
      </c>
      <c r="U78" s="14" t="n">
        <f aca="false">U74+1</f>
        <v>2033</v>
      </c>
      <c r="V78" s="3" t="n">
        <f aca="false">Adequacy_high!AG75</f>
        <v>0.379186556176214</v>
      </c>
      <c r="W78" s="3" t="n">
        <f aca="false">Adequacy_high!AH75</f>
        <v>0.388327198610801</v>
      </c>
      <c r="X78" s="3" t="n">
        <f aca="false">Adequacy_high!AI75</f>
        <v>0.319179647675041</v>
      </c>
      <c r="Y78" s="3" t="n">
        <f aca="false">Adequacy_high!AJ75</f>
        <v>0.314178840984159</v>
      </c>
      <c r="Z78" s="3" t="n">
        <f aca="false">Adequacy_high!AK75</f>
        <v>0.342549309747203</v>
      </c>
      <c r="AA78" s="3" t="n">
        <f aca="false">Adequacy_high!AL75</f>
        <v>0.327774924796634</v>
      </c>
      <c r="AB78" s="3" t="n">
        <f aca="false">Adequacy_high!AM75</f>
        <v>0.310933692879124</v>
      </c>
      <c r="AC78" s="3" t="n">
        <f aca="false">Adequacy_high!AN75</f>
        <v>0.298948674714826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0.379020132962326</v>
      </c>
      <c r="C79" s="3" t="n">
        <f aca="false">Adequacy_low!AH76</f>
        <v>0.393244277692093</v>
      </c>
      <c r="D79" s="3" t="n">
        <f aca="false">Adequacy_low!AI76</f>
        <v>0.318929966606673</v>
      </c>
      <c r="E79" s="3" t="n">
        <f aca="false">Adequacy_low!AJ76</f>
        <v>0.317736701026095</v>
      </c>
      <c r="F79" s="3" t="n">
        <f aca="false">Adequacy_low!AK76</f>
        <v>0.340155306197349</v>
      </c>
      <c r="G79" s="3" t="n">
        <f aca="false">Adequacy_low!AL76</f>
        <v>0.330565008748158</v>
      </c>
      <c r="H79" s="3" t="n">
        <f aca="false">Adequacy_low!AM76</f>
        <v>0.310463129298895</v>
      </c>
      <c r="I79" s="3" t="n">
        <f aca="false">Adequacy_low!AN76</f>
        <v>0.302250585209926</v>
      </c>
      <c r="K79" s="14" t="n">
        <f aca="false">K75+1</f>
        <v>2033</v>
      </c>
      <c r="L79" s="3" t="n">
        <f aca="false">Adequacy_central!AG77</f>
        <v>0.378857488441813</v>
      </c>
      <c r="M79" s="3" t="n">
        <f aca="false">Adequacy_central!AH77</f>
        <v>0.392196661182233</v>
      </c>
      <c r="N79" s="3" t="n">
        <f aca="false">Adequacy_central!AI77</f>
        <v>0.317798671283126</v>
      </c>
      <c r="O79" s="3" t="n">
        <f aca="false">Adequacy_central!AJ77</f>
        <v>0.319028151071944</v>
      </c>
      <c r="P79" s="3" t="n">
        <f aca="false">Adequacy_central!AK77</f>
        <v>0.341124713756019</v>
      </c>
      <c r="Q79" s="3" t="n">
        <f aca="false">Adequacy_central!AL77</f>
        <v>0.331535328172517</v>
      </c>
      <c r="R79" s="3" t="n">
        <f aca="false">Adequacy_central!AM77</f>
        <v>0.307360972320799</v>
      </c>
      <c r="S79" s="3" t="n">
        <f aca="false">Adequacy_central!AN77</f>
        <v>0.299386109669918</v>
      </c>
      <c r="U79" s="14" t="n">
        <f aca="false">U75+1</f>
        <v>2033</v>
      </c>
      <c r="V79" s="3" t="n">
        <f aca="false">Adequacy_high!AG76</f>
        <v>0.376607659057081</v>
      </c>
      <c r="W79" s="3" t="n">
        <f aca="false">Adequacy_high!AH76</f>
        <v>0.387676748090264</v>
      </c>
      <c r="X79" s="3" t="n">
        <f aca="false">Adequacy_high!AI76</f>
        <v>0.316876367290572</v>
      </c>
      <c r="Y79" s="3" t="n">
        <f aca="false">Adequacy_high!AJ76</f>
        <v>0.314243039748451</v>
      </c>
      <c r="Z79" s="3" t="n">
        <f aca="false">Adequacy_high!AK76</f>
        <v>0.34128011556926</v>
      </c>
      <c r="AA79" s="3" t="n">
        <f aca="false">Adequacy_high!AL76</f>
        <v>0.329016479464488</v>
      </c>
      <c r="AB79" s="3" t="n">
        <f aca="false">Adequacy_high!AM76</f>
        <v>0.308565120045342</v>
      </c>
      <c r="AC79" s="3" t="n">
        <f aca="false">Adequacy_high!AN76</f>
        <v>0.297946476789561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0.37889260473777</v>
      </c>
      <c r="C80" s="3" t="n">
        <f aca="false">Adequacy_low!AH77</f>
        <v>0.394181553309689</v>
      </c>
      <c r="D80" s="3" t="n">
        <f aca="false">Adequacy_low!AI77</f>
        <v>0.318720751101868</v>
      </c>
      <c r="E80" s="3" t="n">
        <f aca="false">Adequacy_low!AJ77</f>
        <v>0.319313570890498</v>
      </c>
      <c r="F80" s="3" t="n">
        <f aca="false">Adequacy_low!AK77</f>
        <v>0.340282513565018</v>
      </c>
      <c r="G80" s="3" t="n">
        <f aca="false">Adequacy_low!AL77</f>
        <v>0.33201522761342</v>
      </c>
      <c r="H80" s="3" t="n">
        <f aca="false">Adequacy_low!AM77</f>
        <v>0.3105655674488</v>
      </c>
      <c r="I80" s="3" t="n">
        <f aca="false">Adequacy_low!AN77</f>
        <v>0.303215654046792</v>
      </c>
      <c r="K80" s="14" t="n">
        <f aca="false">K76+1</f>
        <v>2034</v>
      </c>
      <c r="L80" s="3" t="n">
        <f aca="false">Adequacy_central!AG78</f>
        <v>0.379551135513569</v>
      </c>
      <c r="M80" s="3" t="n">
        <f aca="false">Adequacy_central!AH78</f>
        <v>0.394856930186522</v>
      </c>
      <c r="N80" s="3" t="n">
        <f aca="false">Adequacy_central!AI78</f>
        <v>0.317485056653179</v>
      </c>
      <c r="O80" s="3" t="n">
        <f aca="false">Adequacy_central!AJ78</f>
        <v>0.319513181552519</v>
      </c>
      <c r="P80" s="3" t="n">
        <f aca="false">Adequacy_central!AK78</f>
        <v>0.340553412389219</v>
      </c>
      <c r="Q80" s="3" t="n">
        <f aca="false">Adequacy_central!AL78</f>
        <v>0.331742987543235</v>
      </c>
      <c r="R80" s="3" t="n">
        <f aca="false">Adequacy_central!AM78</f>
        <v>0.306618140396329</v>
      </c>
      <c r="S80" s="3" t="n">
        <f aca="false">Adequacy_central!AN78</f>
        <v>0.299814353394375</v>
      </c>
      <c r="U80" s="14" t="n">
        <f aca="false">U76+1</f>
        <v>2033</v>
      </c>
      <c r="V80" s="3" t="n">
        <f aca="false">Adequacy_high!AG77</f>
        <v>0.37603652746949</v>
      </c>
      <c r="W80" s="3" t="n">
        <f aca="false">Adequacy_high!AH77</f>
        <v>0.388308753056065</v>
      </c>
      <c r="X80" s="3" t="n">
        <f aca="false">Adequacy_high!AI77</f>
        <v>0.317803386789178</v>
      </c>
      <c r="Y80" s="3" t="n">
        <f aca="false">Adequacy_high!AJ77</f>
        <v>0.315838515648067</v>
      </c>
      <c r="Z80" s="3" t="n">
        <f aca="false">Adequacy_high!AK77</f>
        <v>0.340485455764702</v>
      </c>
      <c r="AA80" s="3" t="n">
        <f aca="false">Adequacy_high!AL77</f>
        <v>0.329226434890017</v>
      </c>
      <c r="AB80" s="3" t="n">
        <f aca="false">Adequacy_high!AM77</f>
        <v>0.309167318794294</v>
      </c>
      <c r="AC80" s="3" t="n">
        <f aca="false">Adequacy_high!AN77</f>
        <v>0.29958877289007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0.381671637136436</v>
      </c>
      <c r="C81" s="3" t="n">
        <f aca="false">Adequacy_low!AH78</f>
        <v>0.395724464104048</v>
      </c>
      <c r="D81" s="3" t="n">
        <f aca="false">Adequacy_low!AI78</f>
        <v>0.322370888536754</v>
      </c>
      <c r="E81" s="3" t="n">
        <f aca="false">Adequacy_low!AJ78</f>
        <v>0.320405985086526</v>
      </c>
      <c r="F81" s="3" t="n">
        <f aca="false">Adequacy_low!AK78</f>
        <v>0.343114430645969</v>
      </c>
      <c r="G81" s="3" t="n">
        <f aca="false">Adequacy_low!AL78</f>
        <v>0.332971577863646</v>
      </c>
      <c r="H81" s="3" t="n">
        <f aca="false">Adequacy_low!AM78</f>
        <v>0.313887600672963</v>
      </c>
      <c r="I81" s="3" t="n">
        <f aca="false">Adequacy_low!AN78</f>
        <v>0.303197555827908</v>
      </c>
      <c r="K81" s="14" t="n">
        <f aca="false">K77+1</f>
        <v>2034</v>
      </c>
      <c r="L81" s="3" t="n">
        <f aca="false">Adequacy_central!AG79</f>
        <v>0.382109760799695</v>
      </c>
      <c r="M81" s="3" t="n">
        <f aca="false">Adequacy_central!AH79</f>
        <v>0.396029027044636</v>
      </c>
      <c r="N81" s="3" t="n">
        <f aca="false">Adequacy_central!AI79</f>
        <v>0.319468073728173</v>
      </c>
      <c r="O81" s="3" t="n">
        <f aca="false">Adequacy_central!AJ79</f>
        <v>0.318939912666573</v>
      </c>
      <c r="P81" s="3" t="n">
        <f aca="false">Adequacy_central!AK79</f>
        <v>0.342573014603756</v>
      </c>
      <c r="Q81" s="3" t="n">
        <f aca="false">Adequacy_central!AL79</f>
        <v>0.331751701031712</v>
      </c>
      <c r="R81" s="3" t="n">
        <f aca="false">Adequacy_central!AM79</f>
        <v>0.308590815928354</v>
      </c>
      <c r="S81" s="3" t="n">
        <f aca="false">Adequacy_central!AN79</f>
        <v>0.299772316217096</v>
      </c>
      <c r="U81" s="14" t="n">
        <f aca="false">U77+1</f>
        <v>2034</v>
      </c>
      <c r="V81" s="3" t="n">
        <f aca="false">Adequacy_high!AG78</f>
        <v>0.376227584039984</v>
      </c>
      <c r="W81" s="3" t="n">
        <f aca="false">Adequacy_high!AH78</f>
        <v>0.387569202230272</v>
      </c>
      <c r="X81" s="3" t="n">
        <f aca="false">Adequacy_high!AI78</f>
        <v>0.318100981610888</v>
      </c>
      <c r="Y81" s="3" t="n">
        <f aca="false">Adequacy_high!AJ78</f>
        <v>0.314973398508314</v>
      </c>
      <c r="Z81" s="3" t="n">
        <f aca="false">Adequacy_high!AK78</f>
        <v>0.340773619802565</v>
      </c>
      <c r="AA81" s="3" t="n">
        <f aca="false">Adequacy_high!AL78</f>
        <v>0.329049287183455</v>
      </c>
      <c r="AB81" s="3" t="n">
        <f aca="false">Adequacy_high!AM78</f>
        <v>0.309291224908641</v>
      </c>
      <c r="AC81" s="3" t="n">
        <f aca="false">Adequacy_high!AN78</f>
        <v>0.298485644740113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0.380351046344466</v>
      </c>
      <c r="C82" s="3" t="n">
        <f aca="false">Adequacy_low!AH79</f>
        <v>0.397620222696935</v>
      </c>
      <c r="D82" s="3" t="n">
        <f aca="false">Adequacy_low!AI79</f>
        <v>0.318794518351547</v>
      </c>
      <c r="E82" s="3" t="n">
        <f aca="false">Adequacy_low!AJ79</f>
        <v>0.320783765197215</v>
      </c>
      <c r="F82" s="3" t="n">
        <f aca="false">Adequacy_low!AK79</f>
        <v>0.34067778606095</v>
      </c>
      <c r="G82" s="3" t="n">
        <f aca="false">Adequacy_low!AL79</f>
        <v>0.333588785318527</v>
      </c>
      <c r="H82" s="3" t="n">
        <f aca="false">Adequacy_low!AM79</f>
        <v>0.310766801505765</v>
      </c>
      <c r="I82" s="3" t="n">
        <f aca="false">Adequacy_low!AN79</f>
        <v>0.303420682097534</v>
      </c>
      <c r="K82" s="14" t="n">
        <f aca="false">K78+1</f>
        <v>2034</v>
      </c>
      <c r="L82" s="3" t="n">
        <f aca="false">Adequacy_central!AG80</f>
        <v>0.383941667300496</v>
      </c>
      <c r="M82" s="3" t="n">
        <f aca="false">Adequacy_central!AH80</f>
        <v>0.396814008083384</v>
      </c>
      <c r="N82" s="3" t="n">
        <f aca="false">Adequacy_central!AI80</f>
        <v>0.319187178639105</v>
      </c>
      <c r="O82" s="3" t="n">
        <f aca="false">Adequacy_central!AJ80</f>
        <v>0.319379369607923</v>
      </c>
      <c r="P82" s="3" t="n">
        <f aca="false">Adequacy_central!AK80</f>
        <v>0.344002407298867</v>
      </c>
      <c r="Q82" s="3" t="n">
        <f aca="false">Adequacy_central!AL80</f>
        <v>0.332473100242219</v>
      </c>
      <c r="R82" s="3" t="n">
        <f aca="false">Adequacy_central!AM80</f>
        <v>0.307733496020739</v>
      </c>
      <c r="S82" s="3" t="n">
        <f aca="false">Adequacy_central!AN80</f>
        <v>0.300007054394806</v>
      </c>
      <c r="U82" s="14" t="n">
        <f aca="false">U78+1</f>
        <v>2034</v>
      </c>
      <c r="V82" s="3" t="n">
        <f aca="false">Adequacy_high!AG79</f>
        <v>0.378181799278876</v>
      </c>
      <c r="W82" s="3" t="n">
        <f aca="false">Adequacy_high!AH79</f>
        <v>0.390968818462713</v>
      </c>
      <c r="X82" s="3" t="n">
        <f aca="false">Adequacy_high!AI79</f>
        <v>0.318477899998226</v>
      </c>
      <c r="Y82" s="3" t="n">
        <f aca="false">Adequacy_high!AJ79</f>
        <v>0.315672625898906</v>
      </c>
      <c r="Z82" s="3" t="n">
        <f aca="false">Adequacy_high!AK79</f>
        <v>0.342332562643967</v>
      </c>
      <c r="AA82" s="3" t="n">
        <f aca="false">Adequacy_high!AL79</f>
        <v>0.330428636989312</v>
      </c>
      <c r="AB82" s="3" t="n">
        <f aca="false">Adequacy_high!AM79</f>
        <v>0.30955056804274</v>
      </c>
      <c r="AC82" s="3" t="n">
        <f aca="false">Adequacy_high!AN79</f>
        <v>0.298167403527494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0.382407354500138</v>
      </c>
      <c r="C83" s="3" t="n">
        <f aca="false">Adequacy_low!AH80</f>
        <v>0.398316721171486</v>
      </c>
      <c r="D83" s="3" t="n">
        <f aca="false">Adequacy_low!AI80</f>
        <v>0.319986988218833</v>
      </c>
      <c r="E83" s="3" t="n">
        <f aca="false">Adequacy_low!AJ80</f>
        <v>0.320505771935214</v>
      </c>
      <c r="F83" s="3" t="n">
        <f aca="false">Adequacy_low!AK80</f>
        <v>0.340865365148525</v>
      </c>
      <c r="G83" s="3" t="n">
        <f aca="false">Adequacy_low!AL80</f>
        <v>0.332248331220757</v>
      </c>
      <c r="H83" s="3" t="n">
        <f aca="false">Adequacy_low!AM80</f>
        <v>0.310547887170678</v>
      </c>
      <c r="I83" s="3" t="n">
        <f aca="false">Adequacy_low!AN80</f>
        <v>0.30272747722858</v>
      </c>
      <c r="K83" s="14" t="n">
        <f aca="false">K79+1</f>
        <v>2034</v>
      </c>
      <c r="L83" s="3" t="n">
        <f aca="false">Adequacy_central!AG81</f>
        <v>0.383926327518054</v>
      </c>
      <c r="M83" s="3" t="n">
        <f aca="false">Adequacy_central!AH81</f>
        <v>0.398555016624983</v>
      </c>
      <c r="N83" s="3" t="n">
        <f aca="false">Adequacy_central!AI81</f>
        <v>0.319431361221809</v>
      </c>
      <c r="O83" s="3" t="n">
        <f aca="false">Adequacy_central!AJ81</f>
        <v>0.319767765160409</v>
      </c>
      <c r="P83" s="3" t="n">
        <f aca="false">Adequacy_central!AK81</f>
        <v>0.342915398486306</v>
      </c>
      <c r="Q83" s="3" t="n">
        <f aca="false">Adequacy_central!AL81</f>
        <v>0.332607789533769</v>
      </c>
      <c r="R83" s="3" t="n">
        <f aca="false">Adequacy_central!AM81</f>
        <v>0.307908690387243</v>
      </c>
      <c r="S83" s="3" t="n">
        <f aca="false">Adequacy_central!AN81</f>
        <v>0.299474998943343</v>
      </c>
      <c r="U83" s="14" t="n">
        <f aca="false">U79+1</f>
        <v>2034</v>
      </c>
      <c r="V83" s="3" t="n">
        <f aca="false">Adequacy_high!AG80</f>
        <v>0.379025717352032</v>
      </c>
      <c r="W83" s="3" t="n">
        <f aca="false">Adequacy_high!AH80</f>
        <v>0.392893640348227</v>
      </c>
      <c r="X83" s="3" t="n">
        <f aca="false">Adequacy_high!AI80</f>
        <v>0.317866748792282</v>
      </c>
      <c r="Y83" s="3" t="n">
        <f aca="false">Adequacy_high!AJ80</f>
        <v>0.315823271632376</v>
      </c>
      <c r="Z83" s="3" t="n">
        <f aca="false">Adequacy_high!AK80</f>
        <v>0.341992826742525</v>
      </c>
      <c r="AA83" s="3" t="n">
        <f aca="false">Adequacy_high!AL80</f>
        <v>0.330664941389395</v>
      </c>
      <c r="AB83" s="3" t="n">
        <f aca="false">Adequacy_high!AM80</f>
        <v>0.307913395752973</v>
      </c>
      <c r="AC83" s="3" t="n">
        <f aca="false">Adequacy_high!AN80</f>
        <v>0.29850105137719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0.384743708408086</v>
      </c>
      <c r="C84" s="3" t="n">
        <f aca="false">Adequacy_low!AH81</f>
        <v>0.399278405837119</v>
      </c>
      <c r="D84" s="3" t="n">
        <f aca="false">Adequacy_low!AI81</f>
        <v>0.320759152866761</v>
      </c>
      <c r="E84" s="3" t="n">
        <f aca="false">Adequacy_low!AJ81</f>
        <v>0.321200432399207</v>
      </c>
      <c r="F84" s="3" t="n">
        <f aca="false">Adequacy_low!AK81</f>
        <v>0.342685238268925</v>
      </c>
      <c r="G84" s="3" t="n">
        <f aca="false">Adequacy_low!AL81</f>
        <v>0.333440402949874</v>
      </c>
      <c r="H84" s="3" t="n">
        <f aca="false">Adequacy_low!AM81</f>
        <v>0.311188616166945</v>
      </c>
      <c r="I84" s="3" t="n">
        <f aca="false">Adequacy_low!AN81</f>
        <v>0.303112395703376</v>
      </c>
      <c r="K84" s="14" t="n">
        <f aca="false">K80+1</f>
        <v>2035</v>
      </c>
      <c r="L84" s="3" t="n">
        <f aca="false">Adequacy_central!AG82</f>
        <v>0.383989113531297</v>
      </c>
      <c r="M84" s="3" t="n">
        <f aca="false">Adequacy_central!AH82</f>
        <v>0.396615161318456</v>
      </c>
      <c r="N84" s="3" t="n">
        <f aca="false">Adequacy_central!AI82</f>
        <v>0.320415661241126</v>
      </c>
      <c r="O84" s="3" t="n">
        <f aca="false">Adequacy_central!AJ82</f>
        <v>0.31897468181074</v>
      </c>
      <c r="P84" s="3" t="n">
        <f aca="false">Adequacy_central!AK82</f>
        <v>0.343519036530568</v>
      </c>
      <c r="Q84" s="3" t="n">
        <f aca="false">Adequacy_central!AL82</f>
        <v>0.331028981266945</v>
      </c>
      <c r="R84" s="3" t="n">
        <f aca="false">Adequacy_central!AM82</f>
        <v>0.308603944348814</v>
      </c>
      <c r="S84" s="3" t="n">
        <f aca="false">Adequacy_central!AN82</f>
        <v>0.29915290855737</v>
      </c>
      <c r="U84" s="14" t="n">
        <f aca="false">U80+1</f>
        <v>2034</v>
      </c>
      <c r="V84" s="3" t="n">
        <f aca="false">Adequacy_high!AG81</f>
        <v>0.381237336602107</v>
      </c>
      <c r="W84" s="3" t="n">
        <f aca="false">Adequacy_high!AH81</f>
        <v>0.393447077418495</v>
      </c>
      <c r="X84" s="3" t="n">
        <f aca="false">Adequacy_high!AI81</f>
        <v>0.319929887927067</v>
      </c>
      <c r="Y84" s="3" t="n">
        <f aca="false">Adequacy_high!AJ81</f>
        <v>0.315966730000194</v>
      </c>
      <c r="Z84" s="3" t="n">
        <f aca="false">Adequacy_high!AK81</f>
        <v>0.344580609589566</v>
      </c>
      <c r="AA84" s="3" t="n">
        <f aca="false">Adequacy_high!AL81</f>
        <v>0.331395941658117</v>
      </c>
      <c r="AB84" s="3" t="n">
        <f aca="false">Adequacy_high!AM81</f>
        <v>0.309430085414556</v>
      </c>
      <c r="AC84" s="3" t="n">
        <f aca="false">Adequacy_high!AN81</f>
        <v>0.29832413903894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0.386118182394005</v>
      </c>
      <c r="C85" s="3" t="n">
        <f aca="false">Adequacy_low!AH82</f>
        <v>0.399388088272852</v>
      </c>
      <c r="D85" s="3" t="n">
        <f aca="false">Adequacy_low!AI82</f>
        <v>0.324589742396499</v>
      </c>
      <c r="E85" s="3" t="n">
        <f aca="false">Adequacy_low!AJ82</f>
        <v>0.322853219225362</v>
      </c>
      <c r="F85" s="3" t="n">
        <f aca="false">Adequacy_low!AK82</f>
        <v>0.345342191636267</v>
      </c>
      <c r="G85" s="3" t="n">
        <f aca="false">Adequacy_low!AL82</f>
        <v>0.333993038527863</v>
      </c>
      <c r="H85" s="3" t="n">
        <f aca="false">Adequacy_low!AM82</f>
        <v>0.314240266292019</v>
      </c>
      <c r="I85" s="3" t="n">
        <f aca="false">Adequacy_low!AN82</f>
        <v>0.303657933229502</v>
      </c>
      <c r="K85" s="14" t="n">
        <f aca="false">K81+1</f>
        <v>2035</v>
      </c>
      <c r="L85" s="3" t="n">
        <f aca="false">Adequacy_central!AG83</f>
        <v>0.384944556493843</v>
      </c>
      <c r="M85" s="3" t="n">
        <f aca="false">Adequacy_central!AH83</f>
        <v>0.398997816334444</v>
      </c>
      <c r="N85" s="3" t="n">
        <f aca="false">Adequacy_central!AI83</f>
        <v>0.322731053359045</v>
      </c>
      <c r="O85" s="3" t="n">
        <f aca="false">Adequacy_central!AJ83</f>
        <v>0.319846977158824</v>
      </c>
      <c r="P85" s="3" t="n">
        <f aca="false">Adequacy_central!AK83</f>
        <v>0.343584683282072</v>
      </c>
      <c r="Q85" s="3" t="n">
        <f aca="false">Adequacy_central!AL83</f>
        <v>0.331370265527457</v>
      </c>
      <c r="R85" s="3" t="n">
        <f aca="false">Adequacy_central!AM83</f>
        <v>0.310601819830801</v>
      </c>
      <c r="S85" s="3" t="n">
        <f aca="false">Adequacy_central!AN83</f>
        <v>0.299791706519866</v>
      </c>
      <c r="U85" s="14" t="n">
        <f aca="false">U81+1</f>
        <v>2035</v>
      </c>
      <c r="V85" s="3" t="n">
        <f aca="false">Adequacy_high!AG82</f>
        <v>0.381919197239013</v>
      </c>
      <c r="W85" s="3" t="n">
        <f aca="false">Adequacy_high!AH82</f>
        <v>0.392686255575987</v>
      </c>
      <c r="X85" s="3" t="n">
        <f aca="false">Adequacy_high!AI82</f>
        <v>0.321466300181152</v>
      </c>
      <c r="Y85" s="3" t="n">
        <f aca="false">Adequacy_high!AJ82</f>
        <v>0.316818069330533</v>
      </c>
      <c r="Z85" s="3" t="n">
        <f aca="false">Adequacy_high!AK82</f>
        <v>0.345439795011408</v>
      </c>
      <c r="AA85" s="3" t="n">
        <f aca="false">Adequacy_high!AL82</f>
        <v>0.33106534941468</v>
      </c>
      <c r="AB85" s="3" t="n">
        <f aca="false">Adequacy_high!AM82</f>
        <v>0.31118320160925</v>
      </c>
      <c r="AC85" s="3" t="n">
        <f aca="false">Adequacy_high!AN82</f>
        <v>0.298439764737343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0.385479024007679</v>
      </c>
      <c r="C86" s="3" t="n">
        <f aca="false">Adequacy_low!AH83</f>
        <v>0.40124489342969</v>
      </c>
      <c r="D86" s="3" t="n">
        <f aca="false">Adequacy_low!AI83</f>
        <v>0.323929572765767</v>
      </c>
      <c r="E86" s="3" t="n">
        <f aca="false">Adequacy_low!AJ83</f>
        <v>0.323551046859094</v>
      </c>
      <c r="F86" s="3" t="n">
        <f aca="false">Adequacy_low!AK83</f>
        <v>0.344256907300427</v>
      </c>
      <c r="G86" s="3" t="n">
        <f aca="false">Adequacy_low!AL83</f>
        <v>0.335021208626021</v>
      </c>
      <c r="H86" s="3" t="n">
        <f aca="false">Adequacy_low!AM83</f>
        <v>0.313141195111785</v>
      </c>
      <c r="I86" s="3" t="n">
        <f aca="false">Adequacy_low!AN83</f>
        <v>0.304051404072717</v>
      </c>
      <c r="K86" s="14" t="n">
        <f aca="false">K82+1</f>
        <v>2035</v>
      </c>
      <c r="L86" s="3" t="n">
        <f aca="false">Adequacy_central!AG84</f>
        <v>0.386474710100734</v>
      </c>
      <c r="M86" s="3" t="n">
        <f aca="false">Adequacy_central!AH84</f>
        <v>0.400282678192272</v>
      </c>
      <c r="N86" s="3" t="n">
        <f aca="false">Adequacy_central!AI84</f>
        <v>0.32454011348409</v>
      </c>
      <c r="O86" s="3" t="n">
        <f aca="false">Adequacy_central!AJ84</f>
        <v>0.321281395575075</v>
      </c>
      <c r="P86" s="3" t="n">
        <f aca="false">Adequacy_central!AK84</f>
        <v>0.345397424439472</v>
      </c>
      <c r="Q86" s="3" t="n">
        <f aca="false">Adequacy_central!AL84</f>
        <v>0.332720090246156</v>
      </c>
      <c r="R86" s="3" t="n">
        <f aca="false">Adequacy_central!AM84</f>
        <v>0.311900500100171</v>
      </c>
      <c r="S86" s="3" t="n">
        <f aca="false">Adequacy_central!AN84</f>
        <v>0.300285783138971</v>
      </c>
      <c r="U86" s="14" t="n">
        <f aca="false">U82+1</f>
        <v>2035</v>
      </c>
      <c r="V86" s="3" t="n">
        <f aca="false">Adequacy_high!AG83</f>
        <v>0.38013836320128</v>
      </c>
      <c r="W86" s="3" t="n">
        <f aca="false">Adequacy_high!AH83</f>
        <v>0.395259238308828</v>
      </c>
      <c r="X86" s="3" t="n">
        <f aca="false">Adequacy_high!AI83</f>
        <v>0.321942454564535</v>
      </c>
      <c r="Y86" s="3" t="n">
        <f aca="false">Adequacy_high!AJ83</f>
        <v>0.318373603527564</v>
      </c>
      <c r="Z86" s="3" t="n">
        <f aca="false">Adequacy_high!AK83</f>
        <v>0.34442882595159</v>
      </c>
      <c r="AA86" s="3" t="n">
        <f aca="false">Adequacy_high!AL83</f>
        <v>0.333546607717882</v>
      </c>
      <c r="AB86" s="3" t="n">
        <f aca="false">Adequacy_high!AM83</f>
        <v>0.310668424062853</v>
      </c>
      <c r="AC86" s="3" t="n">
        <f aca="false">Adequacy_high!AN83</f>
        <v>0.298841300913496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0.388254192373594</v>
      </c>
      <c r="C87" s="3" t="n">
        <f aca="false">Adequacy_low!AH84</f>
        <v>0.403178688932987</v>
      </c>
      <c r="D87" s="3" t="n">
        <f aca="false">Adequacy_low!AI84</f>
        <v>0.325013108041562</v>
      </c>
      <c r="E87" s="3" t="n">
        <f aca="false">Adequacy_low!AJ84</f>
        <v>0.325341743690205</v>
      </c>
      <c r="F87" s="3" t="n">
        <f aca="false">Adequacy_low!AK84</f>
        <v>0.346182607404698</v>
      </c>
      <c r="G87" s="3" t="n">
        <f aca="false">Adequacy_low!AL84</f>
        <v>0.337199161326064</v>
      </c>
      <c r="H87" s="3" t="n">
        <f aca="false">Adequacy_low!AM84</f>
        <v>0.313601586307912</v>
      </c>
      <c r="I87" s="3" t="n">
        <f aca="false">Adequacy_low!AN84</f>
        <v>0.304616452773799</v>
      </c>
      <c r="K87" s="14" t="n">
        <f aca="false">K83+1</f>
        <v>2035</v>
      </c>
      <c r="L87" s="3" t="n">
        <f aca="false">Adequacy_central!AG85</f>
        <v>0.386110178640985</v>
      </c>
      <c r="M87" s="3" t="n">
        <f aca="false">Adequacy_central!AH85</f>
        <v>0.40136725253673</v>
      </c>
      <c r="N87" s="3" t="n">
        <f aca="false">Adequacy_central!AI85</f>
        <v>0.324470018181568</v>
      </c>
      <c r="O87" s="3" t="n">
        <f aca="false">Adequacy_central!AJ85</f>
        <v>0.32230146511409</v>
      </c>
      <c r="P87" s="3" t="n">
        <f aca="false">Adequacy_central!AK85</f>
        <v>0.345578100293756</v>
      </c>
      <c r="Q87" s="3" t="n">
        <f aca="false">Adequacy_central!AL85</f>
        <v>0.333693861231741</v>
      </c>
      <c r="R87" s="3" t="n">
        <f aca="false">Adequacy_central!AM85</f>
        <v>0.312116585755559</v>
      </c>
      <c r="S87" s="3" t="n">
        <f aca="false">Adequacy_central!AN85</f>
        <v>0.300589619404221</v>
      </c>
      <c r="U87" s="14" t="n">
        <f aca="false">U83+1</f>
        <v>2035</v>
      </c>
      <c r="V87" s="3" t="n">
        <f aca="false">Adequacy_high!AG84</f>
        <v>0.38443871767591</v>
      </c>
      <c r="W87" s="3" t="n">
        <f aca="false">Adequacy_high!AH84</f>
        <v>0.398444948115168</v>
      </c>
      <c r="X87" s="3" t="n">
        <f aca="false">Adequacy_high!AI84</f>
        <v>0.324142354578215</v>
      </c>
      <c r="Y87" s="3" t="n">
        <f aca="false">Adequacy_high!AJ84</f>
        <v>0.320325520300507</v>
      </c>
      <c r="Z87" s="3" t="n">
        <f aca="false">Adequacy_high!AK84</f>
        <v>0.347285965211857</v>
      </c>
      <c r="AA87" s="3" t="n">
        <f aca="false">Adequacy_high!AL84</f>
        <v>0.335549688083961</v>
      </c>
      <c r="AB87" s="3" t="n">
        <f aca="false">Adequacy_high!AM84</f>
        <v>0.311651589279858</v>
      </c>
      <c r="AC87" s="3" t="n">
        <f aca="false">Adequacy_high!AN84</f>
        <v>0.299464179344196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0.387401169805669</v>
      </c>
      <c r="C88" s="3" t="n">
        <f aca="false">Adequacy_low!AH85</f>
        <v>0.403608889735468</v>
      </c>
      <c r="D88" s="3" t="n">
        <f aca="false">Adequacy_low!AI85</f>
        <v>0.324916607291953</v>
      </c>
      <c r="E88" s="3" t="n">
        <f aca="false">Adequacy_low!AJ85</f>
        <v>0.325856708848868</v>
      </c>
      <c r="F88" s="3" t="n">
        <f aca="false">Adequacy_low!AK85</f>
        <v>0.345784158967894</v>
      </c>
      <c r="G88" s="3" t="n">
        <f aca="false">Adequacy_low!AL85</f>
        <v>0.337776993670689</v>
      </c>
      <c r="H88" s="3" t="n">
        <f aca="false">Adequacy_low!AM85</f>
        <v>0.313002093681407</v>
      </c>
      <c r="I88" s="3" t="n">
        <f aca="false">Adequacy_low!AN85</f>
        <v>0.304548913435496</v>
      </c>
      <c r="K88" s="14" t="n">
        <f aca="false">K84+1</f>
        <v>2036</v>
      </c>
      <c r="L88" s="3" t="n">
        <f aca="false">Adequacy_central!AG86</f>
        <v>0.384726540706903</v>
      </c>
      <c r="M88" s="3" t="n">
        <f aca="false">Adequacy_central!AH86</f>
        <v>0.402295621479137</v>
      </c>
      <c r="N88" s="3" t="n">
        <f aca="false">Adequacy_central!AI86</f>
        <v>0.322670551629011</v>
      </c>
      <c r="O88" s="3" t="n">
        <f aca="false">Adequacy_central!AJ86</f>
        <v>0.323218364144975</v>
      </c>
      <c r="P88" s="3" t="n">
        <f aca="false">Adequacy_central!AK86</f>
        <v>0.343064210913451</v>
      </c>
      <c r="Q88" s="3" t="n">
        <f aca="false">Adequacy_central!AL86</f>
        <v>0.333537265988542</v>
      </c>
      <c r="R88" s="3" t="n">
        <f aca="false">Adequacy_central!AM86</f>
        <v>0.309149697260227</v>
      </c>
      <c r="S88" s="3" t="n">
        <f aca="false">Adequacy_central!AN86</f>
        <v>0.30040573717422</v>
      </c>
      <c r="U88" s="14" t="n">
        <f aca="false">U84+1</f>
        <v>2035</v>
      </c>
      <c r="V88" s="3" t="n">
        <f aca="false">Adequacy_high!AG85</f>
        <v>0.383904127505895</v>
      </c>
      <c r="W88" s="3" t="n">
        <f aca="false">Adequacy_high!AH85</f>
        <v>0.398574798896183</v>
      </c>
      <c r="X88" s="3" t="n">
        <f aca="false">Adequacy_high!AI85</f>
        <v>0.322611592739056</v>
      </c>
      <c r="Y88" s="3" t="n">
        <f aca="false">Adequacy_high!AJ85</f>
        <v>0.320740280668321</v>
      </c>
      <c r="Z88" s="3" t="n">
        <f aca="false">Adequacy_high!AK85</f>
        <v>0.347060400585715</v>
      </c>
      <c r="AA88" s="3" t="n">
        <f aca="false">Adequacy_high!AL85</f>
        <v>0.335502905634354</v>
      </c>
      <c r="AB88" s="3" t="n">
        <f aca="false">Adequacy_high!AM85</f>
        <v>0.310374107624521</v>
      </c>
      <c r="AC88" s="3" t="n">
        <f aca="false">Adequacy_high!AN85</f>
        <v>0.299737504034455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0.389644117753831</v>
      </c>
      <c r="C89" s="3" t="n">
        <f aca="false">Adequacy_low!AH86</f>
        <v>0.403544254429931</v>
      </c>
      <c r="D89" s="3" t="n">
        <f aca="false">Adequacy_low!AI86</f>
        <v>0.327521759827669</v>
      </c>
      <c r="E89" s="3" t="n">
        <f aca="false">Adequacy_low!AJ86</f>
        <v>0.326683981897181</v>
      </c>
      <c r="F89" s="3" t="n">
        <f aca="false">Adequacy_low!AK86</f>
        <v>0.348498536683413</v>
      </c>
      <c r="G89" s="3" t="n">
        <f aca="false">Adequacy_low!AL86</f>
        <v>0.338214102112702</v>
      </c>
      <c r="H89" s="3" t="n">
        <f aca="false">Adequacy_low!AM86</f>
        <v>0.31521318072158</v>
      </c>
      <c r="I89" s="3" t="n">
        <f aca="false">Adequacy_low!AN86</f>
        <v>0.304747906184069</v>
      </c>
      <c r="K89" s="14" t="n">
        <f aca="false">K85+1</f>
        <v>2036</v>
      </c>
      <c r="L89" s="3" t="n">
        <f aca="false">Adequacy_central!AG87</f>
        <v>0.383824431817594</v>
      </c>
      <c r="M89" s="3" t="n">
        <f aca="false">Adequacy_central!AH87</f>
        <v>0.401448913580735</v>
      </c>
      <c r="N89" s="3" t="n">
        <f aca="false">Adequacy_central!AI87</f>
        <v>0.323428151590932</v>
      </c>
      <c r="O89" s="3" t="n">
        <f aca="false">Adequacy_central!AJ87</f>
        <v>0.322893050047082</v>
      </c>
      <c r="P89" s="3" t="n">
        <f aca="false">Adequacy_central!AK87</f>
        <v>0.343097814902737</v>
      </c>
      <c r="Q89" s="3" t="n">
        <f aca="false">Adequacy_central!AL87</f>
        <v>0.333539268102614</v>
      </c>
      <c r="R89" s="3" t="n">
        <f aca="false">Adequacy_central!AM87</f>
        <v>0.309042888445167</v>
      </c>
      <c r="S89" s="3" t="n">
        <f aca="false">Adequacy_central!AN87</f>
        <v>0.299820086611911</v>
      </c>
      <c r="U89" s="14" t="n">
        <f aca="false">U85+1</f>
        <v>2036</v>
      </c>
      <c r="V89" s="3" t="n">
        <f aca="false">Adequacy_high!AG86</f>
        <v>0.383547836813141</v>
      </c>
      <c r="W89" s="3" t="n">
        <f aca="false">Adequacy_high!AH86</f>
        <v>0.398516806493706</v>
      </c>
      <c r="X89" s="3" t="n">
        <f aca="false">Adequacy_high!AI86</f>
        <v>0.323467028490091</v>
      </c>
      <c r="Y89" s="3" t="n">
        <f aca="false">Adequacy_high!AJ86</f>
        <v>0.320323622321898</v>
      </c>
      <c r="Z89" s="3" t="n">
        <f aca="false">Adequacy_high!AK86</f>
        <v>0.346924947579986</v>
      </c>
      <c r="AA89" s="3" t="n">
        <f aca="false">Adequacy_high!AL86</f>
        <v>0.334859073416004</v>
      </c>
      <c r="AB89" s="3" t="n">
        <f aca="false">Adequacy_high!AM86</f>
        <v>0.311514512263899</v>
      </c>
      <c r="AC89" s="3" t="n">
        <f aca="false">Adequacy_high!AN86</f>
        <v>0.300100774638978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0.388981431436948</v>
      </c>
      <c r="C90" s="3" t="n">
        <f aca="false">Adequacy_low!AH87</f>
        <v>0.404610537642307</v>
      </c>
      <c r="D90" s="3" t="n">
        <f aca="false">Adequacy_low!AI87</f>
        <v>0.327239848991755</v>
      </c>
      <c r="E90" s="3" t="n">
        <f aca="false">Adequacy_low!AJ87</f>
        <v>0.326765458671957</v>
      </c>
      <c r="F90" s="3" t="n">
        <f aca="false">Adequacy_low!AK87</f>
        <v>0.348124045481268</v>
      </c>
      <c r="G90" s="3" t="n">
        <f aca="false">Adequacy_low!AL87</f>
        <v>0.339000664871482</v>
      </c>
      <c r="H90" s="3" t="n">
        <f aca="false">Adequacy_low!AM87</f>
        <v>0.315013834073017</v>
      </c>
      <c r="I90" s="3" t="n">
        <f aca="false">Adequacy_low!AN87</f>
        <v>0.305155960069118</v>
      </c>
      <c r="K90" s="14" t="n">
        <f aca="false">K86+1</f>
        <v>2036</v>
      </c>
      <c r="L90" s="3" t="n">
        <f aca="false">Adequacy_central!AG88</f>
        <v>0.38461983420919</v>
      </c>
      <c r="M90" s="3" t="n">
        <f aca="false">Adequacy_central!AH88</f>
        <v>0.401516279865176</v>
      </c>
      <c r="N90" s="3" t="n">
        <f aca="false">Adequacy_central!AI88</f>
        <v>0.325469180528451</v>
      </c>
      <c r="O90" s="3" t="n">
        <f aca="false">Adequacy_central!AJ88</f>
        <v>0.323049900851926</v>
      </c>
      <c r="P90" s="3" t="n">
        <f aca="false">Adequacy_central!AK88</f>
        <v>0.344183584826027</v>
      </c>
      <c r="Q90" s="3" t="n">
        <f aca="false">Adequacy_central!AL88</f>
        <v>0.333531251973967</v>
      </c>
      <c r="R90" s="3" t="n">
        <f aca="false">Adequacy_central!AM88</f>
        <v>0.311309876495179</v>
      </c>
      <c r="S90" s="3" t="n">
        <f aca="false">Adequacy_central!AN88</f>
        <v>0.299322848476169</v>
      </c>
      <c r="U90" s="14" t="n">
        <f aca="false">U86+1</f>
        <v>2036</v>
      </c>
      <c r="V90" s="3" t="n">
        <f aca="false">Adequacy_high!AG87</f>
        <v>0.384733367099488</v>
      </c>
      <c r="W90" s="3" t="n">
        <f aca="false">Adequacy_high!AH87</f>
        <v>0.400425098049087</v>
      </c>
      <c r="X90" s="3" t="n">
        <f aca="false">Adequacy_high!AI87</f>
        <v>0.325009344954935</v>
      </c>
      <c r="Y90" s="3" t="n">
        <f aca="false">Adequacy_high!AJ87</f>
        <v>0.321073492395254</v>
      </c>
      <c r="Z90" s="3" t="n">
        <f aca="false">Adequacy_high!AK87</f>
        <v>0.34729043151524</v>
      </c>
      <c r="AA90" s="3" t="n">
        <f aca="false">Adequacy_high!AL87</f>
        <v>0.335552248350282</v>
      </c>
      <c r="AB90" s="3" t="n">
        <f aca="false">Adequacy_high!AM87</f>
        <v>0.312647613344818</v>
      </c>
      <c r="AC90" s="3" t="n">
        <f aca="false">Adequacy_high!AN87</f>
        <v>0.300916199113021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0.389814989610918</v>
      </c>
      <c r="C91" s="3" t="n">
        <f aca="false">Adequacy_low!AH88</f>
        <v>0.406188692314904</v>
      </c>
      <c r="D91" s="3" t="n">
        <f aca="false">Adequacy_low!AI88</f>
        <v>0.327747874311211</v>
      </c>
      <c r="E91" s="3" t="n">
        <f aca="false">Adequacy_low!AJ88</f>
        <v>0.327784189634042</v>
      </c>
      <c r="F91" s="3" t="n">
        <f aca="false">Adequacy_low!AK88</f>
        <v>0.348420465928032</v>
      </c>
      <c r="G91" s="3" t="n">
        <f aca="false">Adequacy_low!AL88</f>
        <v>0.339829865016642</v>
      </c>
      <c r="H91" s="3" t="n">
        <f aca="false">Adequacy_low!AM88</f>
        <v>0.314721092097205</v>
      </c>
      <c r="I91" s="3" t="n">
        <f aca="false">Adequacy_low!AN88</f>
        <v>0.305303221442374</v>
      </c>
      <c r="K91" s="14" t="n">
        <f aca="false">K87+1</f>
        <v>2036</v>
      </c>
      <c r="L91" s="3" t="n">
        <f aca="false">Adequacy_central!AG89</f>
        <v>0.383477583152751</v>
      </c>
      <c r="M91" s="3" t="n">
        <f aca="false">Adequacy_central!AH89</f>
        <v>0.401808532300888</v>
      </c>
      <c r="N91" s="3" t="n">
        <f aca="false">Adequacy_central!AI89</f>
        <v>0.324812014559836</v>
      </c>
      <c r="O91" s="3" t="n">
        <f aca="false">Adequacy_central!AJ89</f>
        <v>0.324742164541663</v>
      </c>
      <c r="P91" s="3" t="n">
        <f aca="false">Adequacy_central!AK89</f>
        <v>0.34329955532295</v>
      </c>
      <c r="Q91" s="3" t="n">
        <f aca="false">Adequacy_central!AL89</f>
        <v>0.334535532332069</v>
      </c>
      <c r="R91" s="3" t="n">
        <f aca="false">Adequacy_central!AM89</f>
        <v>0.309673676450739</v>
      </c>
      <c r="S91" s="3" t="n">
        <f aca="false">Adequacy_central!AN89</f>
        <v>0.299717807846128</v>
      </c>
      <c r="U91" s="14" t="n">
        <f aca="false">U87+1</f>
        <v>2036</v>
      </c>
      <c r="V91" s="3" t="n">
        <f aca="false">Adequacy_high!AG88</f>
        <v>0.385762852022344</v>
      </c>
      <c r="W91" s="3" t="n">
        <f aca="false">Adequacy_high!AH88</f>
        <v>0.401810905746651</v>
      </c>
      <c r="X91" s="3" t="n">
        <f aca="false">Adequacy_high!AI88</f>
        <v>0.325562462048491</v>
      </c>
      <c r="Y91" s="3" t="n">
        <f aca="false">Adequacy_high!AJ88</f>
        <v>0.322219701205478</v>
      </c>
      <c r="Z91" s="3" t="n">
        <f aca="false">Adequacy_high!AK88</f>
        <v>0.347949769066199</v>
      </c>
      <c r="AA91" s="3" t="n">
        <f aca="false">Adequacy_high!AL88</f>
        <v>0.33631241322757</v>
      </c>
      <c r="AB91" s="3" t="n">
        <f aca="false">Adequacy_high!AM88</f>
        <v>0.312205682655567</v>
      </c>
      <c r="AC91" s="3" t="n">
        <f aca="false">Adequacy_high!AN88</f>
        <v>0.300899776253779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0.390103102603332</v>
      </c>
      <c r="C92" s="3" t="n">
        <f aca="false">Adequacy_low!AH89</f>
        <v>0.406879897980213</v>
      </c>
      <c r="D92" s="3" t="n">
        <f aca="false">Adequacy_low!AI89</f>
        <v>0.329236959533949</v>
      </c>
      <c r="E92" s="3" t="n">
        <f aca="false">Adequacy_low!AJ89</f>
        <v>0.329734968290391</v>
      </c>
      <c r="F92" s="3" t="n">
        <f aca="false">Adequacy_low!AK89</f>
        <v>0.348778036434645</v>
      </c>
      <c r="G92" s="3" t="n">
        <f aca="false">Adequacy_low!AL89</f>
        <v>0.341312780602894</v>
      </c>
      <c r="H92" s="3" t="n">
        <f aca="false">Adequacy_low!AM89</f>
        <v>0.315675201981413</v>
      </c>
      <c r="I92" s="3" t="n">
        <f aca="false">Adequacy_low!AN89</f>
        <v>0.305730786858126</v>
      </c>
      <c r="K92" s="14" t="n">
        <f aca="false">K88+1</f>
        <v>2037</v>
      </c>
      <c r="L92" s="3" t="n">
        <f aca="false">Adequacy_central!AG90</f>
        <v>0.387339460593702</v>
      </c>
      <c r="M92" s="3" t="n">
        <f aca="false">Adequacy_central!AH90</f>
        <v>0.403578906297457</v>
      </c>
      <c r="N92" s="3" t="n">
        <f aca="false">Adequacy_central!AI90</f>
        <v>0.328615584594525</v>
      </c>
      <c r="O92" s="3" t="n">
        <f aca="false">Adequacy_central!AJ90</f>
        <v>0.325627410974476</v>
      </c>
      <c r="P92" s="3" t="n">
        <f aca="false">Adequacy_central!AK90</f>
        <v>0.346009589362508</v>
      </c>
      <c r="Q92" s="3" t="n">
        <f aca="false">Adequacy_central!AL90</f>
        <v>0.333940287023747</v>
      </c>
      <c r="R92" s="3" t="n">
        <f aca="false">Adequacy_central!AM90</f>
        <v>0.313126120275232</v>
      </c>
      <c r="S92" s="3" t="n">
        <f aca="false">Adequacy_central!AN90</f>
        <v>0.30047242873048</v>
      </c>
      <c r="U92" s="14" t="n">
        <f aca="false">U88+1</f>
        <v>2036</v>
      </c>
      <c r="V92" s="3" t="n">
        <f aca="false">Adequacy_high!AG89</f>
        <v>0.383278340187008</v>
      </c>
      <c r="W92" s="3" t="n">
        <f aca="false">Adequacy_high!AH89</f>
        <v>0.400988118529293</v>
      </c>
      <c r="X92" s="3" t="n">
        <f aca="false">Adequacy_high!AI89</f>
        <v>0.324412026657774</v>
      </c>
      <c r="Y92" s="3" t="n">
        <f aca="false">Adequacy_high!AJ89</f>
        <v>0.322483916656793</v>
      </c>
      <c r="Z92" s="3" t="n">
        <f aca="false">Adequacy_high!AK89</f>
        <v>0.345672596627067</v>
      </c>
      <c r="AA92" s="3" t="n">
        <f aca="false">Adequacy_high!AL89</f>
        <v>0.335823636416609</v>
      </c>
      <c r="AB92" s="3" t="n">
        <f aca="false">Adequacy_high!AM89</f>
        <v>0.310864478614131</v>
      </c>
      <c r="AC92" s="3" t="n">
        <f aca="false">Adequacy_high!AN89</f>
        <v>0.300523860091782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0.392591448282315</v>
      </c>
      <c r="C93" s="3" t="n">
        <f aca="false">Adequacy_low!AH90</f>
        <v>0.408598837777298</v>
      </c>
      <c r="D93" s="3" t="n">
        <f aca="false">Adequacy_low!AI90</f>
        <v>0.329764387907176</v>
      </c>
      <c r="E93" s="3" t="n">
        <f aca="false">Adequacy_low!AJ90</f>
        <v>0.330743830167369</v>
      </c>
      <c r="F93" s="3" t="n">
        <f aca="false">Adequacy_low!AK90</f>
        <v>0.348918358551513</v>
      </c>
      <c r="G93" s="3" t="n">
        <f aca="false">Adequacy_low!AL90</f>
        <v>0.340418735917664</v>
      </c>
      <c r="H93" s="3" t="n">
        <f aca="false">Adequacy_low!AM90</f>
        <v>0.315563540824861</v>
      </c>
      <c r="I93" s="3" t="n">
        <f aca="false">Adequacy_low!AN90</f>
        <v>0.306631809736776</v>
      </c>
      <c r="K93" s="14" t="n">
        <f aca="false">K89+1</f>
        <v>2037</v>
      </c>
      <c r="L93" s="3" t="n">
        <f aca="false">Adequacy_central!AG91</f>
        <v>0.389514104824853</v>
      </c>
      <c r="M93" s="3" t="n">
        <f aca="false">Adequacy_central!AH91</f>
        <v>0.404256222908461</v>
      </c>
      <c r="N93" s="3" t="n">
        <f aca="false">Adequacy_central!AI91</f>
        <v>0.329292196605757</v>
      </c>
      <c r="O93" s="3" t="n">
        <f aca="false">Adequacy_central!AJ91</f>
        <v>0.326731165603978</v>
      </c>
      <c r="P93" s="3" t="n">
        <f aca="false">Adequacy_central!AK91</f>
        <v>0.348235674642176</v>
      </c>
      <c r="Q93" s="3" t="n">
        <f aca="false">Adequacy_central!AL91</f>
        <v>0.336715132744744</v>
      </c>
      <c r="R93" s="3" t="n">
        <f aca="false">Adequacy_central!AM91</f>
        <v>0.313594221414696</v>
      </c>
      <c r="S93" s="3" t="n">
        <f aca="false">Adequacy_central!AN91</f>
        <v>0.300538966293879</v>
      </c>
      <c r="U93" s="14" t="n">
        <f aca="false">U89+1</f>
        <v>2037</v>
      </c>
      <c r="V93" s="3" t="n">
        <f aca="false">Adequacy_high!AG90</f>
        <v>0.383462692855626</v>
      </c>
      <c r="W93" s="3" t="n">
        <f aca="false">Adequacy_high!AH90</f>
        <v>0.401578384325288</v>
      </c>
      <c r="X93" s="3" t="n">
        <f aca="false">Adequacy_high!AI90</f>
        <v>0.323756170950292</v>
      </c>
      <c r="Y93" s="3" t="n">
        <f aca="false">Adequacy_high!AJ90</f>
        <v>0.322251130734851</v>
      </c>
      <c r="Z93" s="3" t="n">
        <f aca="false">Adequacy_high!AK90</f>
        <v>0.344832111662768</v>
      </c>
      <c r="AA93" s="3" t="n">
        <f aca="false">Adequacy_high!AL90</f>
        <v>0.335115325731556</v>
      </c>
      <c r="AB93" s="3" t="n">
        <f aca="false">Adequacy_high!AM90</f>
        <v>0.309865819839896</v>
      </c>
      <c r="AC93" s="3" t="n">
        <f aca="false">Adequacy_high!AN90</f>
        <v>0.300140720636959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0.393608797130946</v>
      </c>
      <c r="C94" s="3" t="n">
        <f aca="false">Adequacy_low!AH91</f>
        <v>0.411205545600776</v>
      </c>
      <c r="D94" s="3" t="n">
        <f aca="false">Adequacy_low!AI91</f>
        <v>0.330140008209003</v>
      </c>
      <c r="E94" s="3" t="n">
        <f aca="false">Adequacy_low!AJ91</f>
        <v>0.333007127394363</v>
      </c>
      <c r="F94" s="3" t="n">
        <f aca="false">Adequacy_low!AK91</f>
        <v>0.351315559430778</v>
      </c>
      <c r="G94" s="3" t="n">
        <f aca="false">Adequacy_low!AL91</f>
        <v>0.344498166684899</v>
      </c>
      <c r="H94" s="3" t="n">
        <f aca="false">Adequacy_low!AM91</f>
        <v>0.315897029558958</v>
      </c>
      <c r="I94" s="3" t="n">
        <f aca="false">Adequacy_low!AN91</f>
        <v>0.307941253045215</v>
      </c>
      <c r="K94" s="14" t="n">
        <f aca="false">K90+1</f>
        <v>2037</v>
      </c>
      <c r="L94" s="3" t="n">
        <f aca="false">Adequacy_central!AG92</f>
        <v>0.389876914354809</v>
      </c>
      <c r="M94" s="3" t="n">
        <f aca="false">Adequacy_central!AH92</f>
        <v>0.404678378033678</v>
      </c>
      <c r="N94" s="3" t="n">
        <f aca="false">Adequacy_central!AI92</f>
        <v>0.32920257072404</v>
      </c>
      <c r="O94" s="3" t="n">
        <f aca="false">Adequacy_central!AJ92</f>
        <v>0.327226312589776</v>
      </c>
      <c r="P94" s="3" t="n">
        <f aca="false">Adequacy_central!AK92</f>
        <v>0.347970458188461</v>
      </c>
      <c r="Q94" s="3" t="n">
        <f aca="false">Adequacy_central!AL92</f>
        <v>0.336753915277997</v>
      </c>
      <c r="R94" s="3" t="n">
        <f aca="false">Adequacy_central!AM92</f>
        <v>0.313087572330071</v>
      </c>
      <c r="S94" s="3" t="n">
        <f aca="false">Adequacy_central!AN92</f>
        <v>0.301049303817592</v>
      </c>
      <c r="U94" s="14" t="n">
        <f aca="false">U90+1</f>
        <v>2037</v>
      </c>
      <c r="V94" s="3" t="n">
        <f aca="false">Adequacy_high!AG91</f>
        <v>0.384938774188703</v>
      </c>
      <c r="W94" s="3" t="n">
        <f aca="false">Adequacy_high!AH91</f>
        <v>0.402608569048146</v>
      </c>
      <c r="X94" s="3" t="n">
        <f aca="false">Adequacy_high!AI91</f>
        <v>0.325576103599474</v>
      </c>
      <c r="Y94" s="3" t="n">
        <f aca="false">Adequacy_high!AJ91</f>
        <v>0.32283892609839</v>
      </c>
      <c r="Z94" s="3" t="n">
        <f aca="false">Adequacy_high!AK91</f>
        <v>0.346646433794592</v>
      </c>
      <c r="AA94" s="3" t="n">
        <f aca="false">Adequacy_high!AL91</f>
        <v>0.336002056090958</v>
      </c>
      <c r="AB94" s="3" t="n">
        <f aca="false">Adequacy_high!AM91</f>
        <v>0.311074825064042</v>
      </c>
      <c r="AC94" s="3" t="n">
        <f aca="false">Adequacy_high!AN91</f>
        <v>0.300504742312453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0.395567448831486</v>
      </c>
      <c r="C95" s="3" t="n">
        <f aca="false">Adequacy_low!AH92</f>
        <v>0.412085614853697</v>
      </c>
      <c r="D95" s="3" t="n">
        <f aca="false">Adequacy_low!AI92</f>
        <v>0.331707520655453</v>
      </c>
      <c r="E95" s="3" t="n">
        <f aca="false">Adequacy_low!AJ92</f>
        <v>0.334139721347787</v>
      </c>
      <c r="F95" s="3" t="n">
        <f aca="false">Adequacy_low!AK92</f>
        <v>0.354012899381128</v>
      </c>
      <c r="G95" s="3" t="n">
        <f aca="false">Adequacy_low!AL92</f>
        <v>0.345663712470928</v>
      </c>
      <c r="H95" s="3" t="n">
        <f aca="false">Adequacy_low!AM92</f>
        <v>0.316303921220077</v>
      </c>
      <c r="I95" s="3" t="n">
        <f aca="false">Adequacy_low!AN92</f>
        <v>0.30795012608571</v>
      </c>
      <c r="K95" s="14" t="n">
        <f aca="false">K91+1</f>
        <v>2037</v>
      </c>
      <c r="L95" s="3" t="n">
        <f aca="false">Adequacy_central!AG93</f>
        <v>0.387875132682328</v>
      </c>
      <c r="M95" s="3" t="n">
        <f aca="false">Adequacy_central!AH93</f>
        <v>0.403879136829468</v>
      </c>
      <c r="N95" s="3" t="n">
        <f aca="false">Adequacy_central!AI93</f>
        <v>0.33081855572614</v>
      </c>
      <c r="O95" s="3" t="n">
        <f aca="false">Adequacy_central!AJ93</f>
        <v>0.327510095197954</v>
      </c>
      <c r="P95" s="3" t="n">
        <f aca="false">Adequacy_central!AK93</f>
        <v>0.347535818985273</v>
      </c>
      <c r="Q95" s="3" t="n">
        <f aca="false">Adequacy_central!AL93</f>
        <v>0.33676978058026</v>
      </c>
      <c r="R95" s="3" t="n">
        <f aca="false">Adequacy_central!AM93</f>
        <v>0.314020062315701</v>
      </c>
      <c r="S95" s="3" t="n">
        <f aca="false">Adequacy_central!AN93</f>
        <v>0.301644403998371</v>
      </c>
      <c r="U95" s="14" t="n">
        <f aca="false">U91+1</f>
        <v>2037</v>
      </c>
      <c r="V95" s="3" t="n">
        <f aca="false">Adequacy_high!AG92</f>
        <v>0.388256262942254</v>
      </c>
      <c r="W95" s="3" t="n">
        <f aca="false">Adequacy_high!AH92</f>
        <v>0.403589837623751</v>
      </c>
      <c r="X95" s="3" t="n">
        <f aca="false">Adequacy_high!AI92</f>
        <v>0.329465916598723</v>
      </c>
      <c r="Y95" s="3" t="n">
        <f aca="false">Adequacy_high!AJ92</f>
        <v>0.324479755514977</v>
      </c>
      <c r="Z95" s="3" t="n">
        <f aca="false">Adequacy_high!AK92</f>
        <v>0.350357783551268</v>
      </c>
      <c r="AA95" s="3" t="n">
        <f aca="false">Adequacy_high!AL92</f>
        <v>0.337357401367404</v>
      </c>
      <c r="AB95" s="3" t="n">
        <f aca="false">Adequacy_high!AM92</f>
        <v>0.314229524968928</v>
      </c>
      <c r="AC95" s="3" t="n">
        <f aca="false">Adequacy_high!AN92</f>
        <v>0.301473990236165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0.395876687023347</v>
      </c>
      <c r="C96" s="3" t="n">
        <f aca="false">Adequacy_low!AH93</f>
        <v>0.410561319971901</v>
      </c>
      <c r="D96" s="3" t="n">
        <f aca="false">Adequacy_low!AI93</f>
        <v>0.334861083971948</v>
      </c>
      <c r="E96" s="3" t="n">
        <f aca="false">Adequacy_low!AJ93</f>
        <v>0.334410874047457</v>
      </c>
      <c r="F96" s="3" t="n">
        <f aca="false">Adequacy_low!AK93</f>
        <v>0.355382818954105</v>
      </c>
      <c r="G96" s="3" t="n">
        <f aca="false">Adequacy_low!AL93</f>
        <v>0.345603809100212</v>
      </c>
      <c r="H96" s="3" t="n">
        <f aca="false">Adequacy_low!AM93</f>
        <v>0.319441709204588</v>
      </c>
      <c r="I96" s="3" t="n">
        <f aca="false">Adequacy_low!AN93</f>
        <v>0.308131343938628</v>
      </c>
      <c r="K96" s="14" t="n">
        <f aca="false">K92+1</f>
        <v>2038</v>
      </c>
      <c r="L96" s="3" t="n">
        <f aca="false">Adequacy_central!AG94</f>
        <v>0.388811020421639</v>
      </c>
      <c r="M96" s="3" t="n">
        <f aca="false">Adequacy_central!AH94</f>
        <v>0.404854874309431</v>
      </c>
      <c r="N96" s="3" t="n">
        <f aca="false">Adequacy_central!AI94</f>
        <v>0.331673110929743</v>
      </c>
      <c r="O96" s="3" t="n">
        <f aca="false">Adequacy_central!AJ94</f>
        <v>0.329284184911175</v>
      </c>
      <c r="P96" s="3" t="n">
        <f aca="false">Adequacy_central!AK94</f>
        <v>0.348387236927573</v>
      </c>
      <c r="Q96" s="3" t="n">
        <f aca="false">Adequacy_central!AL94</f>
        <v>0.337938219679491</v>
      </c>
      <c r="R96" s="3" t="n">
        <f aca="false">Adequacy_central!AM94</f>
        <v>0.314380788109936</v>
      </c>
      <c r="S96" s="3" t="n">
        <f aca="false">Adequacy_central!AN94</f>
        <v>0.302589569463991</v>
      </c>
      <c r="U96" s="14" t="n">
        <f aca="false">U92+1</f>
        <v>2037</v>
      </c>
      <c r="V96" s="3" t="n">
        <f aca="false">Adequacy_high!AG93</f>
        <v>0.388026393626436</v>
      </c>
      <c r="W96" s="3" t="n">
        <f aca="false">Adequacy_high!AH93</f>
        <v>0.402774583311517</v>
      </c>
      <c r="X96" s="3" t="n">
        <f aca="false">Adequacy_high!AI93</f>
        <v>0.330597204219488</v>
      </c>
      <c r="Y96" s="3" t="n">
        <f aca="false">Adequacy_high!AJ93</f>
        <v>0.32626271985925</v>
      </c>
      <c r="Z96" s="3" t="n">
        <f aca="false">Adequacy_high!AK93</f>
        <v>0.350553853273465</v>
      </c>
      <c r="AA96" s="3" t="n">
        <f aca="false">Adequacy_high!AL93</f>
        <v>0.338044817049518</v>
      </c>
      <c r="AB96" s="3" t="n">
        <f aca="false">Adequacy_high!AM93</f>
        <v>0.315671761353362</v>
      </c>
      <c r="AC96" s="3" t="n">
        <f aca="false">Adequacy_high!AN93</f>
        <v>0.302172539971358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0.395889293819518</v>
      </c>
      <c r="C97" s="3" t="n">
        <f aca="false">Adequacy_low!AH94</f>
        <v>0.409492897348159</v>
      </c>
      <c r="D97" s="3" t="n">
        <f aca="false">Adequacy_low!AI94</f>
        <v>0.334457138035226</v>
      </c>
      <c r="E97" s="3" t="n">
        <f aca="false">Adequacy_low!AJ94</f>
        <v>0.332377591348629</v>
      </c>
      <c r="F97" s="3" t="n">
        <f aca="false">Adequacy_low!AK94</f>
        <v>0.355149129096055</v>
      </c>
      <c r="G97" s="3" t="n">
        <f aca="false">Adequacy_low!AL94</f>
        <v>0.342795425282975</v>
      </c>
      <c r="H97" s="3" t="n">
        <f aca="false">Adequacy_low!AM94</f>
        <v>0.318654364642943</v>
      </c>
      <c r="I97" s="3" t="n">
        <f aca="false">Adequacy_low!AN94</f>
        <v>0.307860549699818</v>
      </c>
      <c r="K97" s="14" t="n">
        <f aca="false">K93+1</f>
        <v>2038</v>
      </c>
      <c r="L97" s="3" t="n">
        <f aca="false">Adequacy_central!AG95</f>
        <v>0.394562663778747</v>
      </c>
      <c r="M97" s="3" t="n">
        <f aca="false">Adequacy_central!AH95</f>
        <v>0.407338745879615</v>
      </c>
      <c r="N97" s="3" t="n">
        <f aca="false">Adequacy_central!AI95</f>
        <v>0.33688379739254</v>
      </c>
      <c r="O97" s="3" t="n">
        <f aca="false">Adequacy_central!AJ95</f>
        <v>0.329868651388181</v>
      </c>
      <c r="P97" s="3" t="n">
        <f aca="false">Adequacy_central!AK95</f>
        <v>0.354685829046171</v>
      </c>
      <c r="Q97" s="3" t="n">
        <f aca="false">Adequacy_central!AL95</f>
        <v>0.340085947054169</v>
      </c>
      <c r="R97" s="3" t="n">
        <f aca="false">Adequacy_central!AM95</f>
        <v>0.318543928835119</v>
      </c>
      <c r="S97" s="3" t="n">
        <f aca="false">Adequacy_central!AN95</f>
        <v>0.303190843662438</v>
      </c>
      <c r="U97" s="14" t="n">
        <f aca="false">U93+1</f>
        <v>2038</v>
      </c>
      <c r="V97" s="3" t="n">
        <f aca="false">Adequacy_high!AG94</f>
        <v>0.3886887081658</v>
      </c>
      <c r="W97" s="3" t="n">
        <f aca="false">Adequacy_high!AH94</f>
        <v>0.40458360988726</v>
      </c>
      <c r="X97" s="3" t="n">
        <f aca="false">Adequacy_high!AI94</f>
        <v>0.331674744547854</v>
      </c>
      <c r="Y97" s="3" t="n">
        <f aca="false">Adequacy_high!AJ94</f>
        <v>0.327983309449987</v>
      </c>
      <c r="Z97" s="3" t="n">
        <f aca="false">Adequacy_high!AK94</f>
        <v>0.350937554464</v>
      </c>
      <c r="AA97" s="3" t="n">
        <f aca="false">Adequacy_high!AL94</f>
        <v>0.339427929194893</v>
      </c>
      <c r="AB97" s="3" t="n">
        <f aca="false">Adequacy_high!AM94</f>
        <v>0.316051951747035</v>
      </c>
      <c r="AC97" s="3" t="n">
        <f aca="false">Adequacy_high!AN94</f>
        <v>0.302745437714669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0.399839754151805</v>
      </c>
      <c r="C98" s="3" t="n">
        <f aca="false">Adequacy_low!AH95</f>
        <v>0.413604593008231</v>
      </c>
      <c r="D98" s="3" t="n">
        <f aca="false">Adequacy_low!AI95</f>
        <v>0.337442100617174</v>
      </c>
      <c r="E98" s="3" t="n">
        <f aca="false">Adequacy_low!AJ95</f>
        <v>0.334228930291694</v>
      </c>
      <c r="F98" s="3" t="n">
        <f aca="false">Adequacy_low!AK95</f>
        <v>0.357269433967074</v>
      </c>
      <c r="G98" s="3" t="n">
        <f aca="false">Adequacy_low!AL95</f>
        <v>0.345234807300972</v>
      </c>
      <c r="H98" s="3" t="n">
        <f aca="false">Adequacy_low!AM95</f>
        <v>0.320208992464756</v>
      </c>
      <c r="I98" s="3" t="n">
        <f aca="false">Adequacy_low!AN95</f>
        <v>0.307715058192938</v>
      </c>
      <c r="K98" s="14" t="n">
        <f aca="false">K94+1</f>
        <v>2038</v>
      </c>
      <c r="L98" s="3" t="n">
        <f aca="false">Adequacy_central!AG96</f>
        <v>0.394409448771817</v>
      </c>
      <c r="M98" s="3" t="n">
        <f aca="false">Adequacy_central!AH96</f>
        <v>0.408643625127085</v>
      </c>
      <c r="N98" s="3" t="n">
        <f aca="false">Adequacy_central!AI96</f>
        <v>0.333446691876086</v>
      </c>
      <c r="O98" s="3" t="n">
        <f aca="false">Adequacy_central!AJ96</f>
        <v>0.330656955576365</v>
      </c>
      <c r="P98" s="3" t="n">
        <f aca="false">Adequacy_central!AK96</f>
        <v>0.353597698795441</v>
      </c>
      <c r="Q98" s="3" t="n">
        <f aca="false">Adequacy_central!AL96</f>
        <v>0.341271723905896</v>
      </c>
      <c r="R98" s="3" t="n">
        <f aca="false">Adequacy_central!AM96</f>
        <v>0.314977846698282</v>
      </c>
      <c r="S98" s="3" t="n">
        <f aca="false">Adequacy_central!AN96</f>
        <v>0.303625445080738</v>
      </c>
      <c r="U98" s="14" t="n">
        <f aca="false">U94+1</f>
        <v>2038</v>
      </c>
      <c r="V98" s="3" t="n">
        <f aca="false">Adequacy_high!AG95</f>
        <v>0.388764126420204</v>
      </c>
      <c r="W98" s="3" t="n">
        <f aca="false">Adequacy_high!AH95</f>
        <v>0.407395508814982</v>
      </c>
      <c r="X98" s="3" t="n">
        <f aca="false">Adequacy_high!AI95</f>
        <v>0.331564050488554</v>
      </c>
      <c r="Y98" s="3" t="n">
        <f aca="false">Adequacy_high!AJ95</f>
        <v>0.329687284746371</v>
      </c>
      <c r="Z98" s="3" t="n">
        <f aca="false">Adequacy_high!AK95</f>
        <v>0.351741830269345</v>
      </c>
      <c r="AA98" s="3" t="n">
        <f aca="false">Adequacy_high!AL95</f>
        <v>0.342136761916771</v>
      </c>
      <c r="AB98" s="3" t="n">
        <f aca="false">Adequacy_high!AM95</f>
        <v>0.315356921693975</v>
      </c>
      <c r="AC98" s="3" t="n">
        <f aca="false">Adequacy_high!AN95</f>
        <v>0.302734858725149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0.398778288183682</v>
      </c>
      <c r="C99" s="3" t="n">
        <f aca="false">Adequacy_low!AH96</f>
        <v>0.413844096042474</v>
      </c>
      <c r="D99" s="3" t="n">
        <f aca="false">Adequacy_low!AI96</f>
        <v>0.337599563556842</v>
      </c>
      <c r="E99" s="3" t="n">
        <f aca="false">Adequacy_low!AJ96</f>
        <v>0.335795522719593</v>
      </c>
      <c r="F99" s="3" t="n">
        <f aca="false">Adequacy_low!AK96</f>
        <v>0.35709139816196</v>
      </c>
      <c r="G99" s="3" t="n">
        <f aca="false">Adequacy_low!AL96</f>
        <v>0.346166506381142</v>
      </c>
      <c r="H99" s="3" t="n">
        <f aca="false">Adequacy_low!AM96</f>
        <v>0.319733410265888</v>
      </c>
      <c r="I99" s="3" t="n">
        <f aca="false">Adequacy_low!AN96</f>
        <v>0.308391413405698</v>
      </c>
      <c r="K99" s="14" t="n">
        <f aca="false">K95+1</f>
        <v>2038</v>
      </c>
      <c r="L99" s="3" t="n">
        <f aca="false">Adequacy_central!AG97</f>
        <v>0.395050759583437</v>
      </c>
      <c r="M99" s="3" t="n">
        <f aca="false">Adequacy_central!AH97</f>
        <v>0.409768621239606</v>
      </c>
      <c r="N99" s="3" t="n">
        <f aca="false">Adequacy_central!AI97</f>
        <v>0.334139328192901</v>
      </c>
      <c r="O99" s="3" t="n">
        <f aca="false">Adequacy_central!AJ97</f>
        <v>0.330336936187202</v>
      </c>
      <c r="P99" s="3" t="n">
        <f aca="false">Adequacy_central!AK97</f>
        <v>0.354187138211727</v>
      </c>
      <c r="Q99" s="3" t="n">
        <f aca="false">Adequacy_central!AL97</f>
        <v>0.341436990405548</v>
      </c>
      <c r="R99" s="3" t="n">
        <f aca="false">Adequacy_central!AM97</f>
        <v>0.315186039551129</v>
      </c>
      <c r="S99" s="3" t="n">
        <f aca="false">Adequacy_central!AN97</f>
        <v>0.303172145543092</v>
      </c>
      <c r="U99" s="14" t="n">
        <f aca="false">U95+1</f>
        <v>2038</v>
      </c>
      <c r="V99" s="3" t="n">
        <f aca="false">Adequacy_high!AG96</f>
        <v>0.387111268247062</v>
      </c>
      <c r="W99" s="3" t="n">
        <f aca="false">Adequacy_high!AH96</f>
        <v>0.408678087305848</v>
      </c>
      <c r="X99" s="3" t="n">
        <f aca="false">Adequacy_high!AI96</f>
        <v>0.330540001475287</v>
      </c>
      <c r="Y99" s="3" t="n">
        <f aca="false">Adequacy_high!AJ96</f>
        <v>0.330841498829098</v>
      </c>
      <c r="Z99" s="3" t="n">
        <f aca="false">Adequacy_high!AK96</f>
        <v>0.350230499935307</v>
      </c>
      <c r="AA99" s="3" t="n">
        <f aca="false">Adequacy_high!AL96</f>
        <v>0.342601264930384</v>
      </c>
      <c r="AB99" s="3" t="n">
        <f aca="false">Adequacy_high!AM96</f>
        <v>0.314114931747459</v>
      </c>
      <c r="AC99" s="3" t="n">
        <f aca="false">Adequacy_high!AN96</f>
        <v>0.303169818684456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0.401001991252447</v>
      </c>
      <c r="C100" s="3" t="n">
        <f aca="false">Adequacy_low!AH97</f>
        <v>0.416806274422344</v>
      </c>
      <c r="D100" s="3" t="n">
        <f aca="false">Adequacy_low!AI97</f>
        <v>0.337212541645195</v>
      </c>
      <c r="E100" s="3" t="n">
        <f aca="false">Adequacy_low!AJ97</f>
        <v>0.336611703469897</v>
      </c>
      <c r="F100" s="3" t="n">
        <f aca="false">Adequacy_low!AK97</f>
        <v>0.357536855025111</v>
      </c>
      <c r="G100" s="3" t="n">
        <f aca="false">Adequacy_low!AL97</f>
        <v>0.347474459603193</v>
      </c>
      <c r="H100" s="3" t="n">
        <f aca="false">Adequacy_low!AM97</f>
        <v>0.318555470618805</v>
      </c>
      <c r="I100" s="3" t="n">
        <f aca="false">Adequacy_low!AN97</f>
        <v>0.308471906302938</v>
      </c>
      <c r="K100" s="14" t="n">
        <f aca="false">K96+1</f>
        <v>2039</v>
      </c>
      <c r="L100" s="3" t="n">
        <f aca="false">Adequacy_central!AG98</f>
        <v>0.394802818410524</v>
      </c>
      <c r="M100" s="3" t="n">
        <f aca="false">Adequacy_central!AH98</f>
        <v>0.4099702341579</v>
      </c>
      <c r="N100" s="3" t="n">
        <f aca="false">Adequacy_central!AI98</f>
        <v>0.333827867927644</v>
      </c>
      <c r="O100" s="3" t="n">
        <f aca="false">Adequacy_central!AJ98</f>
        <v>0.330424623534664</v>
      </c>
      <c r="P100" s="3" t="n">
        <f aca="false">Adequacy_central!AK98</f>
        <v>0.353031362044911</v>
      </c>
      <c r="Q100" s="3" t="n">
        <f aca="false">Adequacy_central!AL98</f>
        <v>0.340293254905754</v>
      </c>
      <c r="R100" s="3" t="n">
        <f aca="false">Adequacy_central!AM98</f>
        <v>0.315101615894936</v>
      </c>
      <c r="S100" s="3" t="n">
        <f aca="false">Adequacy_central!AN98</f>
        <v>0.302489847708361</v>
      </c>
      <c r="U100" s="14" t="n">
        <f aca="false">U96+1</f>
        <v>2038</v>
      </c>
      <c r="V100" s="3" t="n">
        <f aca="false">Adequacy_high!AG97</f>
        <v>0.38964862712131</v>
      </c>
      <c r="W100" s="3" t="n">
        <f aca="false">Adequacy_high!AH97</f>
        <v>0.410923230514664</v>
      </c>
      <c r="X100" s="3" t="n">
        <f aca="false">Adequacy_high!AI97</f>
        <v>0.33090341190359</v>
      </c>
      <c r="Y100" s="3" t="n">
        <f aca="false">Adequacy_high!AJ97</f>
        <v>0.331153473869234</v>
      </c>
      <c r="Z100" s="3" t="n">
        <f aca="false">Adequacy_high!AK97</f>
        <v>0.351453965402547</v>
      </c>
      <c r="AA100" s="3" t="n">
        <f aca="false">Adequacy_high!AL97</f>
        <v>0.342639081003063</v>
      </c>
      <c r="AB100" s="3" t="n">
        <f aca="false">Adequacy_high!AM97</f>
        <v>0.314283597089397</v>
      </c>
      <c r="AC100" s="3" t="n">
        <f aca="false">Adequacy_high!AN97</f>
        <v>0.303209980233675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0.402571124451679</v>
      </c>
      <c r="C101" s="3" t="n">
        <f aca="false">Adequacy_low!AH98</f>
        <v>0.416830693065662</v>
      </c>
      <c r="D101" s="3" t="n">
        <f aca="false">Adequacy_low!AI98</f>
        <v>0.340728280068692</v>
      </c>
      <c r="E101" s="3" t="n">
        <f aca="false">Adequacy_low!AJ98</f>
        <v>0.337012013816266</v>
      </c>
      <c r="F101" s="3" t="n">
        <f aca="false">Adequacy_low!AK98</f>
        <v>0.359757002153106</v>
      </c>
      <c r="G101" s="3" t="n">
        <f aca="false">Adequacy_low!AL98</f>
        <v>0.347632722649268</v>
      </c>
      <c r="H101" s="3" t="n">
        <f aca="false">Adequacy_low!AM98</f>
        <v>0.321207608684744</v>
      </c>
      <c r="I101" s="3" t="n">
        <f aca="false">Adequacy_low!AN98</f>
        <v>0.30836841605885</v>
      </c>
      <c r="K101" s="14" t="n">
        <f aca="false">K97+1</f>
        <v>2039</v>
      </c>
      <c r="L101" s="3" t="n">
        <f aca="false">Adequacy_central!AG99</f>
        <v>0.396592183854937</v>
      </c>
      <c r="M101" s="3" t="n">
        <f aca="false">Adequacy_central!AH99</f>
        <v>0.412081028678965</v>
      </c>
      <c r="N101" s="3" t="n">
        <f aca="false">Adequacy_central!AI99</f>
        <v>0.336089472422</v>
      </c>
      <c r="O101" s="3" t="n">
        <f aca="false">Adequacy_central!AJ99</f>
        <v>0.332586031038076</v>
      </c>
      <c r="P101" s="3" t="n">
        <f aca="false">Adequacy_central!AK99</f>
        <v>0.355604306395186</v>
      </c>
      <c r="Q101" s="3" t="n">
        <f aca="false">Adequacy_central!AL99</f>
        <v>0.343796752551996</v>
      </c>
      <c r="R101" s="3" t="n">
        <f aca="false">Adequacy_central!AM99</f>
        <v>0.316550252347534</v>
      </c>
      <c r="S101" s="3" t="n">
        <f aca="false">Adequacy_central!AN99</f>
        <v>0.303459674087657</v>
      </c>
      <c r="U101" s="14" t="n">
        <f aca="false">U97+1</f>
        <v>2039</v>
      </c>
      <c r="V101" s="3" t="n">
        <f aca="false">Adequacy_high!AG98</f>
        <v>0.391415249683318</v>
      </c>
      <c r="W101" s="3" t="n">
        <f aca="false">Adequacy_high!AH98</f>
        <v>0.409850878486465</v>
      </c>
      <c r="X101" s="3" t="n">
        <f aca="false">Adequacy_high!AI98</f>
        <v>0.331732847913637</v>
      </c>
      <c r="Y101" s="3" t="n">
        <f aca="false">Adequacy_high!AJ98</f>
        <v>0.330927001375048</v>
      </c>
      <c r="Z101" s="3" t="n">
        <f aca="false">Adequacy_high!AK98</f>
        <v>0.353185078491781</v>
      </c>
      <c r="AA101" s="3" t="n">
        <f aca="false">Adequacy_high!AL98</f>
        <v>0.341663020042119</v>
      </c>
      <c r="AB101" s="3" t="n">
        <f aca="false">Adequacy_high!AM98</f>
        <v>0.314525579514201</v>
      </c>
      <c r="AC101" s="3" t="n">
        <f aca="false">Adequacy_high!AN98</f>
        <v>0.303320561244741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0.403139046218534</v>
      </c>
      <c r="C102" s="3" t="n">
        <f aca="false">Adequacy_low!AH99</f>
        <v>0.417890919143927</v>
      </c>
      <c r="D102" s="3" t="n">
        <f aca="false">Adequacy_low!AI99</f>
        <v>0.339958335529076</v>
      </c>
      <c r="E102" s="3" t="n">
        <f aca="false">Adequacy_low!AJ99</f>
        <v>0.337036121675614</v>
      </c>
      <c r="F102" s="3" t="n">
        <f aca="false">Adequacy_low!AK99</f>
        <v>0.360222207865624</v>
      </c>
      <c r="G102" s="3" t="n">
        <f aca="false">Adequacy_low!AL99</f>
        <v>0.348947577766405</v>
      </c>
      <c r="H102" s="3" t="n">
        <f aca="false">Adequacy_low!AM99</f>
        <v>0.320639329904185</v>
      </c>
      <c r="I102" s="3" t="n">
        <f aca="false">Adequacy_low!AN99</f>
        <v>0.308058916406522</v>
      </c>
      <c r="K102" s="14" t="n">
        <f aca="false">K98+1</f>
        <v>2039</v>
      </c>
      <c r="L102" s="3" t="n">
        <f aca="false">Adequacy_central!AG100</f>
        <v>0.39635616419192</v>
      </c>
      <c r="M102" s="3" t="n">
        <f aca="false">Adequacy_central!AH100</f>
        <v>0.412212397231994</v>
      </c>
      <c r="N102" s="3" t="n">
        <f aca="false">Adequacy_central!AI100</f>
        <v>0.336504135948957</v>
      </c>
      <c r="O102" s="3" t="n">
        <f aca="false">Adequacy_central!AJ100</f>
        <v>0.332454000952396</v>
      </c>
      <c r="P102" s="3" t="n">
        <f aca="false">Adequacy_central!AK100</f>
        <v>0.356426530239941</v>
      </c>
      <c r="Q102" s="3" t="n">
        <f aca="false">Adequacy_central!AL100</f>
        <v>0.343791285465299</v>
      </c>
      <c r="R102" s="3" t="n">
        <f aca="false">Adequacy_central!AM100</f>
        <v>0.316184295722125</v>
      </c>
      <c r="S102" s="3" t="n">
        <f aca="false">Adequacy_central!AN100</f>
        <v>0.302764263346273</v>
      </c>
      <c r="U102" s="14" t="n">
        <f aca="false">U98+1</f>
        <v>2039</v>
      </c>
      <c r="V102" s="3" t="n">
        <f aca="false">Adequacy_high!AG99</f>
        <v>0.392190420560218</v>
      </c>
      <c r="W102" s="3" t="n">
        <f aca="false">Adequacy_high!AH99</f>
        <v>0.409112084878666</v>
      </c>
      <c r="X102" s="3" t="n">
        <f aca="false">Adequacy_high!AI99</f>
        <v>0.333642127085704</v>
      </c>
      <c r="Y102" s="3" t="n">
        <f aca="false">Adequacy_high!AJ99</f>
        <v>0.330029995507131</v>
      </c>
      <c r="Z102" s="3" t="n">
        <f aca="false">Adequacy_high!AK99</f>
        <v>0.353790256218234</v>
      </c>
      <c r="AA102" s="3" t="n">
        <f aca="false">Adequacy_high!AL99</f>
        <v>0.341230220153533</v>
      </c>
      <c r="AB102" s="3" t="n">
        <f aca="false">Adequacy_high!AM99</f>
        <v>0.315837094105825</v>
      </c>
      <c r="AC102" s="3" t="n">
        <f aca="false">Adequacy_high!AN99</f>
        <v>0.302693539322467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0.40388536276831</v>
      </c>
      <c r="C103" s="3" t="n">
        <f aca="false">Adequacy_low!AH100</f>
        <v>0.417847630492933</v>
      </c>
      <c r="D103" s="3" t="n">
        <f aca="false">Adequacy_low!AI100</f>
        <v>0.341517630078267</v>
      </c>
      <c r="E103" s="3" t="n">
        <f aca="false">Adequacy_low!AJ100</f>
        <v>0.337528865561443</v>
      </c>
      <c r="F103" s="3" t="n">
        <f aca="false">Adequacy_low!AK100</f>
        <v>0.360591068168048</v>
      </c>
      <c r="G103" s="3" t="n">
        <f aca="false">Adequacy_low!AL100</f>
        <v>0.348042738314116</v>
      </c>
      <c r="H103" s="3" t="n">
        <f aca="false">Adequacy_low!AM100</f>
        <v>0.321333335369434</v>
      </c>
      <c r="I103" s="3" t="n">
        <f aca="false">Adequacy_low!AN100</f>
        <v>0.307749722070437</v>
      </c>
      <c r="K103" s="14" t="n">
        <f aca="false">K99+1</f>
        <v>2039</v>
      </c>
      <c r="L103" s="3" t="n">
        <f aca="false">Adequacy_central!AG101</f>
        <v>0.398145010252148</v>
      </c>
      <c r="M103" s="3" t="n">
        <f aca="false">Adequacy_central!AH101</f>
        <v>0.413721623038981</v>
      </c>
      <c r="N103" s="3" t="n">
        <f aca="false">Adequacy_central!AI101</f>
        <v>0.337031416856368</v>
      </c>
      <c r="O103" s="3" t="n">
        <f aca="false">Adequacy_central!AJ101</f>
        <v>0.333641429571797</v>
      </c>
      <c r="P103" s="3" t="n">
        <f aca="false">Adequacy_central!AK101</f>
        <v>0.357082731851801</v>
      </c>
      <c r="Q103" s="3" t="n">
        <f aca="false">Adequacy_central!AL101</f>
        <v>0.344814730445541</v>
      </c>
      <c r="R103" s="3" t="n">
        <f aca="false">Adequacy_central!AM101</f>
        <v>0.316379554305781</v>
      </c>
      <c r="S103" s="3" t="n">
        <f aca="false">Adequacy_central!AN101</f>
        <v>0.302944616814902</v>
      </c>
      <c r="U103" s="14" t="n">
        <f aca="false">U99+1</f>
        <v>2039</v>
      </c>
      <c r="V103" s="3" t="n">
        <f aca="false">Adequacy_high!AG100</f>
        <v>0.393004717762379</v>
      </c>
      <c r="W103" s="3" t="n">
        <f aca="false">Adequacy_high!AH100</f>
        <v>0.40924850213892</v>
      </c>
      <c r="X103" s="3" t="n">
        <f aca="false">Adequacy_high!AI100</f>
        <v>0.334440564402912</v>
      </c>
      <c r="Y103" s="3" t="n">
        <f aca="false">Adequacy_high!AJ100</f>
        <v>0.330466821184442</v>
      </c>
      <c r="Z103" s="3" t="n">
        <f aca="false">Adequacy_high!AK100</f>
        <v>0.355206959940172</v>
      </c>
      <c r="AA103" s="3" t="n">
        <f aca="false">Adequacy_high!AL100</f>
        <v>0.341736873657096</v>
      </c>
      <c r="AB103" s="3" t="n">
        <f aca="false">Adequacy_high!AM100</f>
        <v>0.316321358891012</v>
      </c>
      <c r="AC103" s="3" t="n">
        <f aca="false">Adequacy_high!AN100</f>
        <v>0.302402078229484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0.402562664712279</v>
      </c>
      <c r="C104" s="3" t="n">
        <f aca="false">Adequacy_low!AH101</f>
        <v>0.41832665057931</v>
      </c>
      <c r="D104" s="3" t="n">
        <f aca="false">Adequacy_low!AI101</f>
        <v>0.340961533217111</v>
      </c>
      <c r="E104" s="3" t="n">
        <f aca="false">Adequacy_low!AJ101</f>
        <v>0.338185465017788</v>
      </c>
      <c r="F104" s="3" t="n">
        <f aca="false">Adequacy_low!AK101</f>
        <v>0.360142252919851</v>
      </c>
      <c r="G104" s="3" t="n">
        <f aca="false">Adequacy_low!AL101</f>
        <v>0.349395167524186</v>
      </c>
      <c r="H104" s="3" t="n">
        <f aca="false">Adequacy_low!AM101</f>
        <v>0.320675433030665</v>
      </c>
      <c r="I104" s="3" t="n">
        <f aca="false">Adequacy_low!AN101</f>
        <v>0.308074146516287</v>
      </c>
      <c r="K104" s="14" t="n">
        <f aca="false">K100+1</f>
        <v>2040</v>
      </c>
      <c r="L104" s="3" t="n">
        <f aca="false">Adequacy_central!AG102</f>
        <v>0.397706674988909</v>
      </c>
      <c r="M104" s="3" t="n">
        <f aca="false">Adequacy_central!AH102</f>
        <v>0.413018958246975</v>
      </c>
      <c r="N104" s="3" t="n">
        <f aca="false">Adequacy_central!AI102</f>
        <v>0.337920142105241</v>
      </c>
      <c r="O104" s="3" t="n">
        <f aca="false">Adequacy_central!AJ102</f>
        <v>0.332933211692394</v>
      </c>
      <c r="P104" s="3" t="n">
        <f aca="false">Adequacy_central!AK102</f>
        <v>0.356649193169834</v>
      </c>
      <c r="Q104" s="3" t="n">
        <f aca="false">Adequacy_central!AL102</f>
        <v>0.34345617266403</v>
      </c>
      <c r="R104" s="3" t="n">
        <f aca="false">Adequacy_central!AM102</f>
        <v>0.317380928207971</v>
      </c>
      <c r="S104" s="3" t="n">
        <f aca="false">Adequacy_central!AN102</f>
        <v>0.302741402623335</v>
      </c>
      <c r="U104" s="14" t="n">
        <f aca="false">U100+1</f>
        <v>2039</v>
      </c>
      <c r="V104" s="3" t="n">
        <f aca="false">Adequacy_high!AG101</f>
        <v>0.391720774299041</v>
      </c>
      <c r="W104" s="3" t="n">
        <f aca="false">Adequacy_high!AH101</f>
        <v>0.409415920910868</v>
      </c>
      <c r="X104" s="3" t="n">
        <f aca="false">Adequacy_high!AI101</f>
        <v>0.334454058864413</v>
      </c>
      <c r="Y104" s="3" t="n">
        <f aca="false">Adequacy_high!AJ101</f>
        <v>0.331120314409819</v>
      </c>
      <c r="Z104" s="3" t="n">
        <f aca="false">Adequacy_high!AK101</f>
        <v>0.353660848255481</v>
      </c>
      <c r="AA104" s="3" t="n">
        <f aca="false">Adequacy_high!AL101</f>
        <v>0.341958133260663</v>
      </c>
      <c r="AB104" s="3" t="n">
        <f aca="false">Adequacy_high!AM101</f>
        <v>0.315621445340361</v>
      </c>
      <c r="AC104" s="3" t="n">
        <f aca="false">Adequacy_high!AN101</f>
        <v>0.302319679753433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0.403505170452621</v>
      </c>
      <c r="C105" s="3" t="n">
        <f aca="false">Adequacy_low!AH102</f>
        <v>0.416825389935545</v>
      </c>
      <c r="D105" s="3" t="n">
        <f aca="false">Adequacy_low!AI102</f>
        <v>0.341155043154816</v>
      </c>
      <c r="E105" s="3" t="n">
        <f aca="false">Adequacy_low!AJ102</f>
        <v>0.33629766973629</v>
      </c>
      <c r="F105" s="3" t="n">
        <f aca="false">Adequacy_low!AK102</f>
        <v>0.36029564077011</v>
      </c>
      <c r="G105" s="3" t="n">
        <f aca="false">Adequacy_low!AL102</f>
        <v>0.346257661266765</v>
      </c>
      <c r="H105" s="3" t="n">
        <f aca="false">Adequacy_low!AM102</f>
        <v>0.320477521892377</v>
      </c>
      <c r="I105" s="3" t="n">
        <f aca="false">Adequacy_low!AN102</f>
        <v>0.30711887222895</v>
      </c>
      <c r="K105" s="14" t="n">
        <f aca="false">K101+1</f>
        <v>2040</v>
      </c>
      <c r="L105" s="3" t="n">
        <f aca="false">Adequacy_central!AG103</f>
        <v>0.396278343527743</v>
      </c>
      <c r="M105" s="3" t="n">
        <f aca="false">Adequacy_central!AH103</f>
        <v>0.414949380457441</v>
      </c>
      <c r="N105" s="3" t="n">
        <f aca="false">Adequacy_central!AI103</f>
        <v>0.33656041671852</v>
      </c>
      <c r="O105" s="3" t="n">
        <f aca="false">Adequacy_central!AJ103</f>
        <v>0.334390513022189</v>
      </c>
      <c r="P105" s="3" t="n">
        <f aca="false">Adequacy_central!AK103</f>
        <v>0.356248681153515</v>
      </c>
      <c r="Q105" s="3" t="n">
        <f aca="false">Adequacy_central!AL103</f>
        <v>0.345984178041285</v>
      </c>
      <c r="R105" s="3" t="n">
        <f aca="false">Adequacy_central!AM103</f>
        <v>0.314682695622901</v>
      </c>
      <c r="S105" s="3" t="n">
        <f aca="false">Adequacy_central!AN103</f>
        <v>0.301815157014468</v>
      </c>
      <c r="U105" s="14" t="n">
        <f aca="false">U101+1</f>
        <v>2040</v>
      </c>
      <c r="V105" s="3" t="n">
        <f aca="false">Adequacy_high!AG102</f>
        <v>0.394247334764557</v>
      </c>
      <c r="W105" s="3" t="n">
        <f aca="false">Adequacy_high!AH102</f>
        <v>0.410554304206863</v>
      </c>
      <c r="X105" s="3" t="n">
        <f aca="false">Adequacy_high!AI102</f>
        <v>0.335296092934861</v>
      </c>
      <c r="Y105" s="3" t="n">
        <f aca="false">Adequacy_high!AJ102</f>
        <v>0.331119981564356</v>
      </c>
      <c r="Z105" s="3" t="n">
        <f aca="false">Adequacy_high!AK102</f>
        <v>0.354662193291568</v>
      </c>
      <c r="AA105" s="3" t="n">
        <f aca="false">Adequacy_high!AL102</f>
        <v>0.340586590168097</v>
      </c>
      <c r="AB105" s="3" t="n">
        <f aca="false">Adequacy_high!AM102</f>
        <v>0.31670417952625</v>
      </c>
      <c r="AC105" s="3" t="n">
        <f aca="false">Adequacy_high!AN102</f>
        <v>0.302421012751951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0.402586149784537</v>
      </c>
      <c r="C106" s="3" t="n">
        <f aca="false">Adequacy_low!AH103</f>
        <v>0.418960253053391</v>
      </c>
      <c r="D106" s="3" t="n">
        <f aca="false">Adequacy_low!AI103</f>
        <v>0.340191169808412</v>
      </c>
      <c r="E106" s="3" t="n">
        <f aca="false">Adequacy_low!AJ103</f>
        <v>0.337434260370138</v>
      </c>
      <c r="F106" s="3" t="n">
        <f aca="false">Adequacy_low!AK103</f>
        <v>0.359760606802408</v>
      </c>
      <c r="G106" s="3" t="n">
        <f aca="false">Adequacy_low!AL103</f>
        <v>0.348263873305299</v>
      </c>
      <c r="H106" s="3" t="n">
        <f aca="false">Adequacy_low!AM103</f>
        <v>0.31930237992504</v>
      </c>
      <c r="I106" s="3" t="n">
        <f aca="false">Adequacy_low!AN103</f>
        <v>0.307609990884006</v>
      </c>
      <c r="K106" s="14" t="n">
        <f aca="false">K102+1</f>
        <v>2040</v>
      </c>
      <c r="L106" s="3" t="n">
        <f aca="false">Adequacy_central!AG104</f>
        <v>0.398136115617311</v>
      </c>
      <c r="M106" s="3" t="n">
        <f aca="false">Adequacy_central!AH104</f>
        <v>0.416427716380516</v>
      </c>
      <c r="N106" s="3" t="n">
        <f aca="false">Adequacy_central!AI104</f>
        <v>0.3385893055392</v>
      </c>
      <c r="O106" s="3" t="n">
        <f aca="false">Adequacy_central!AJ104</f>
        <v>0.33638637955534</v>
      </c>
      <c r="P106" s="3" t="n">
        <f aca="false">Adequacy_central!AK104</f>
        <v>0.358920781788112</v>
      </c>
      <c r="Q106" s="3" t="n">
        <f aca="false">Adequacy_central!AL104</f>
        <v>0.34851148784143</v>
      </c>
      <c r="R106" s="3" t="n">
        <f aca="false">Adequacy_central!AM104</f>
        <v>0.315645000282089</v>
      </c>
      <c r="S106" s="3" t="n">
        <f aca="false">Adequacy_central!AN104</f>
        <v>0.302102855348808</v>
      </c>
      <c r="U106" s="14" t="n">
        <f aca="false">U102+1</f>
        <v>2040</v>
      </c>
      <c r="V106" s="3" t="n">
        <f aca="false">Adequacy_high!AG103</f>
        <v>0.396172805782424</v>
      </c>
      <c r="W106" s="3" t="n">
        <f aca="false">Adequacy_high!AH103</f>
        <v>0.411878422226375</v>
      </c>
      <c r="X106" s="3" t="n">
        <f aca="false">Adequacy_high!AI103</f>
        <v>0.337409197070662</v>
      </c>
      <c r="Y106" s="3" t="n">
        <f aca="false">Adequacy_high!AJ103</f>
        <v>0.331924758316197</v>
      </c>
      <c r="Z106" s="3" t="n">
        <f aca="false">Adequacy_high!AK103</f>
        <v>0.35784609676452</v>
      </c>
      <c r="AA106" s="3" t="n">
        <f aca="false">Adequacy_high!AL103</f>
        <v>0.343279329729207</v>
      </c>
      <c r="AB106" s="3" t="n">
        <f aca="false">Adequacy_high!AM103</f>
        <v>0.317715983737428</v>
      </c>
      <c r="AC106" s="3" t="n">
        <f aca="false">Adequacy_high!AN103</f>
        <v>0.301624773106885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0.404282863669445</v>
      </c>
      <c r="C107" s="3" t="n">
        <f aca="false">Adequacy_low!AH104</f>
        <v>0.418497684761666</v>
      </c>
      <c r="D107" s="3" t="n">
        <f aca="false">Adequacy_low!AI104</f>
        <v>0.342525003530678</v>
      </c>
      <c r="E107" s="3" t="n">
        <f aca="false">Adequacy_low!AJ104</f>
        <v>0.338202415600949</v>
      </c>
      <c r="F107" s="3" t="n">
        <f aca="false">Adequacy_low!AK104</f>
        <v>0.362751560117889</v>
      </c>
      <c r="G107" s="3" t="n">
        <f aca="false">Adequacy_low!AL104</f>
        <v>0.348945441740832</v>
      </c>
      <c r="H107" s="3" t="n">
        <f aca="false">Adequacy_low!AM104</f>
        <v>0.321410673221797</v>
      </c>
      <c r="I107" s="3" t="n">
        <f aca="false">Adequacy_low!AN104</f>
        <v>0.3080170056813</v>
      </c>
      <c r="K107" s="14" t="n">
        <f aca="false">K103+1</f>
        <v>2040</v>
      </c>
      <c r="L107" s="3" t="n">
        <f aca="false">Adequacy_central!AG105</f>
        <v>0.399326725914797</v>
      </c>
      <c r="M107" s="3" t="n">
        <f aca="false">Adequacy_central!AH105</f>
        <v>0.419017531056802</v>
      </c>
      <c r="N107" s="3" t="n">
        <f aca="false">Adequacy_central!AI105</f>
        <v>0.340081024339221</v>
      </c>
      <c r="O107" s="3" t="n">
        <f aca="false">Adequacy_central!AJ105</f>
        <v>0.337139260756815</v>
      </c>
      <c r="P107" s="3" t="n">
        <f aca="false">Adequacy_central!AK105</f>
        <v>0.359693303489315</v>
      </c>
      <c r="Q107" s="3" t="n">
        <f aca="false">Adequacy_central!AL105</f>
        <v>0.349418885651178</v>
      </c>
      <c r="R107" s="3" t="n">
        <f aca="false">Adequacy_central!AM105</f>
        <v>0.317260136870174</v>
      </c>
      <c r="S107" s="3" t="n">
        <f aca="false">Adequacy_central!AN105</f>
        <v>0.302962145993856</v>
      </c>
      <c r="U107" s="14" t="n">
        <f aca="false">U103+1</f>
        <v>2040</v>
      </c>
      <c r="V107" s="3" t="n">
        <f aca="false">Adequacy_high!AG104</f>
        <v>0.39610203958755</v>
      </c>
      <c r="W107" s="3" t="n">
        <f aca="false">Adequacy_high!AH104</f>
        <v>0.411006010635727</v>
      </c>
      <c r="X107" s="3" t="n">
        <f aca="false">Adequacy_high!AI104</f>
        <v>0.337763801459706</v>
      </c>
      <c r="Y107" s="3" t="n">
        <f aca="false">Adequacy_high!AJ104</f>
        <v>0.332784180900468</v>
      </c>
      <c r="Z107" s="3" t="n">
        <f aca="false">Adequacy_high!AK104</f>
        <v>0.358173411701578</v>
      </c>
      <c r="AA107" s="3" t="n">
        <f aca="false">Adequacy_high!AL104</f>
        <v>0.34395212133432</v>
      </c>
      <c r="AB107" s="3" t="n">
        <f aca="false">Adequacy_high!AM104</f>
        <v>0.316877500327071</v>
      </c>
      <c r="AC107" s="3" t="n">
        <f aca="false">Adequacy_high!AN104</f>
        <v>0.301278065126792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0.405010113076308</v>
      </c>
      <c r="C108" s="3" t="n">
        <f aca="false">Adequacy_low!AH105</f>
        <v>0.419106781407472</v>
      </c>
      <c r="D108" s="3" t="n">
        <f aca="false">Adequacy_low!AI105</f>
        <v>0.343161246377957</v>
      </c>
      <c r="E108" s="3" t="n">
        <f aca="false">Adequacy_low!AJ105</f>
        <v>0.33800855889668</v>
      </c>
      <c r="F108" s="3" t="n">
        <f aca="false">Adequacy_low!AK105</f>
        <v>0.363140327561465</v>
      </c>
      <c r="G108" s="3" t="n">
        <f aca="false">Adequacy_low!AL105</f>
        <v>0.348440992558342</v>
      </c>
      <c r="H108" s="3" t="n">
        <f aca="false">Adequacy_low!AM105</f>
        <v>0.321553663352358</v>
      </c>
      <c r="I108" s="3" t="n">
        <f aca="false">Adequacy_low!AN105</f>
        <v>0.307327378244752</v>
      </c>
      <c r="U108" s="14" t="n">
        <f aca="false">U104+1</f>
        <v>2040</v>
      </c>
      <c r="V108" s="3" t="n">
        <f aca="false">Adequacy_high!AG105</f>
        <v>0.399317191061241</v>
      </c>
      <c r="W108" s="3" t="n">
        <f aca="false">Adequacy_high!AH105</f>
        <v>0.412259422820099</v>
      </c>
      <c r="X108" s="3" t="n">
        <f aca="false">Adequacy_high!AI105</f>
        <v>0.340312280096986</v>
      </c>
      <c r="Y108" s="3" t="n">
        <f aca="false">Adequacy_high!AJ105</f>
        <v>0.332668239609873</v>
      </c>
      <c r="Z108" s="3" t="n">
        <f aca="false">Adequacy_high!AK105</f>
        <v>0.361436353584264</v>
      </c>
      <c r="AA108" s="3" t="n">
        <f aca="false">Adequacy_high!AL105</f>
        <v>0.344073090496961</v>
      </c>
      <c r="AB108" s="3" t="n">
        <f aca="false">Adequacy_high!AM105</f>
        <v>0.318717989144703</v>
      </c>
      <c r="AC108" s="3" t="n">
        <f aca="false">Adequacy_high!AN105</f>
        <v>0.301050406981718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I100" activeCellId="0" sqref="I100"/>
    </sheetView>
  </sheetViews>
  <sheetFormatPr defaultColWidth="10.476562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472.880347772456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490.849800987809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507.538694221395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525.302548519143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542.637532620275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558.916658598883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575.785260618388</v>
      </c>
      <c r="D163" s="31" t="n">
        <f aca="false">D162*C163/C162</f>
        <v>579.7372599342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592.653862637893</v>
      </c>
      <c r="D164" s="27" t="n">
        <f aca="false">D163*C164/C163</f>
        <v>596.721642450705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609.522464657397</v>
      </c>
      <c r="D165" s="36" t="n">
        <f aca="false">D164*C165/C164</f>
        <v>613.70602496721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626.391066676902</v>
      </c>
      <c r="D166" s="31" t="n">
        <f aca="false">D165*C166/C165</f>
        <v>630.690407483715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643.259668696407</v>
      </c>
      <c r="D167" s="27" t="n">
        <f aca="false">D166*C167/C166</f>
        <v>647.67479000022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660.128270715911</v>
      </c>
      <c r="D168" s="42" t="n">
        <f aca="false">D167*C168/C167</f>
        <v>664.659172516724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676.218897314612</v>
      </c>
      <c r="D169" s="43" t="n">
        <f aca="false">D168*C169/C168</f>
        <v>680.86023984682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693.059669675489</v>
      </c>
      <c r="D170" s="27" t="n">
        <f aca="false">D169*C170/C169</f>
        <v>697.816601691139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709.900442036366</v>
      </c>
      <c r="D171" s="36" t="n">
        <f aca="false">D170*C171/C170</f>
        <v>714.772963535457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726.741214397244</v>
      </c>
      <c r="D172" s="31" t="n">
        <f aca="false">D171*C172/C171</f>
        <v>731.729325379776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743.581986758122</v>
      </c>
      <c r="D173" s="27" t="n">
        <f aca="false">D172*C173/C172</f>
        <v>748.685687224095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760.422759118999</v>
      </c>
      <c r="D174" s="36" t="n">
        <f aca="false">D173*C174/C173</f>
        <v>765.642049068414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777.263531479877</v>
      </c>
      <c r="D175" s="31" t="n">
        <f aca="false">D174*C175/C174</f>
        <v>782.598410912733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794.104303840754</v>
      </c>
      <c r="D176" s="27" t="n">
        <f aca="false">D175*C176/C175</f>
        <v>799.554772757051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810.945076201632</v>
      </c>
      <c r="D177" s="36" t="n">
        <f aca="false">D176*C177/C176</f>
        <v>816.51113460137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827.785848562509</v>
      </c>
      <c r="D178" s="31" t="n">
        <f aca="false">D177*C178/C177</f>
        <v>833.467496445688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844.626620923387</v>
      </c>
      <c r="D179" s="27" t="n">
        <f aca="false">D178*C179/C178</f>
        <v>850.423858290008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861.467393284264</v>
      </c>
      <c r="D180" s="42" t="n">
        <f aca="false">D179*C180/C179</f>
        <v>867.380220134326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879.084566508995</v>
      </c>
      <c r="D181" s="43" t="n">
        <f aca="false">D180*C181/C180</f>
        <v>885.118311800866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894.468546422903</v>
      </c>
      <c r="D182" s="27" t="n">
        <f aca="false">D181*C182/C181</f>
        <v>900.607882257382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910.121745985304</v>
      </c>
      <c r="D183" s="36" t="n">
        <f aca="false">D182*C183/C182</f>
        <v>916.368520196886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926.048876540046</v>
      </c>
      <c r="D184" s="31" t="n">
        <f aca="false">D183*C184/C183</f>
        <v>932.404969300331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939.939609688147</v>
      </c>
      <c r="D185" s="27" t="n">
        <f aca="false">D184*C185/C184</f>
        <v>946.391043839836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954.038703833469</v>
      </c>
      <c r="D186" s="36" t="n">
        <f aca="false">D185*C186/C185</f>
        <v>960.586909497433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968.349284390971</v>
      </c>
      <c r="D187" s="31" t="n">
        <f aca="false">D186*C187/C186</f>
        <v>974.995713139895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980.453650445858</v>
      </c>
      <c r="D188" s="27" t="n">
        <f aca="false">D187*C188/C187</f>
        <v>987.183159554143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992.709321076431</v>
      </c>
      <c r="D189" s="36" t="n">
        <f aca="false">D188*C189/C188</f>
        <v>999.52294904857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1005.11818758989</v>
      </c>
      <c r="D190" s="31" t="n">
        <f aca="false">D189*C190/C189</f>
        <v>1012.01698591168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1017.68216493476</v>
      </c>
      <c r="D191" s="27" t="n">
        <f aca="false">D190*C191/C190</f>
        <v>1024.66719823557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1030.40319199644</v>
      </c>
      <c r="D192" s="36" t="n">
        <f aca="false">D191*C192/C191</f>
        <v>1037.47553821351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1043.2832318964</v>
      </c>
      <c r="D193" s="31" t="n">
        <f aca="false">D192*C193/C192</f>
        <v>1050.44398244119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1053.71606421536</v>
      </c>
      <c r="D194" s="27" t="n">
        <f aca="false">D193*C194/C193</f>
        <v>1060.94842226559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1064.25322485752</v>
      </c>
      <c r="D195" s="36" t="n">
        <f aca="false">D194*C195/C194</f>
        <v>1071.55790648826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1074.89575710609</v>
      </c>
      <c r="D196" s="31" t="n">
        <f aca="false">D195*C196/C195</f>
        <v>1082.27348555313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1085.64471467715</v>
      </c>
      <c r="D197" s="27" t="n">
        <f aca="false">D196*C197/C196</f>
        <v>1093.09622040866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1096.50116182393</v>
      </c>
      <c r="D198" s="36" t="n">
        <f aca="false">D197*C198/C197</f>
        <v>1104.02718261276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1107.46617344217</v>
      </c>
      <c r="D199" s="31" t="n">
        <f aca="false">D198*C199/C198</f>
        <v>1115.06745443889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1115.77216974298</v>
      </c>
      <c r="D200" s="27" t="n">
        <f aca="false">D199*C200/C199</f>
        <v>1123.43046034717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1124.14046101605</v>
      </c>
      <c r="D201" s="36" t="n">
        <f aca="false">D200*C201/C200</f>
        <v>1131.85618879978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1132.57151447367</v>
      </c>
      <c r="D202" s="31" t="n">
        <f aca="false">D201*C202/C201</f>
        <v>1140.34511021577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1141.06580083223</v>
      </c>
      <c r="D203" s="27" t="n">
        <f aca="false">D202*C203/C202</f>
        <v>1148.8976985424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1149.62379433847</v>
      </c>
      <c r="D204" s="36" t="n">
        <f aca="false">D203*C204/C203</f>
        <v>1157.51443128147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1158.24597279601</v>
      </c>
      <c r="D205" s="31" t="n">
        <f aca="false">D204*C205/C204</f>
        <v>1166.19578951608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1164.03720265999</v>
      </c>
      <c r="D206" s="27" t="n">
        <f aca="false">D205*C206/C205</f>
        <v>1172.02676846366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1169.85738867329</v>
      </c>
      <c r="D207" s="36" t="n">
        <f aca="false">D206*C207/C206</f>
        <v>1177.88690230598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1175.70667561665</v>
      </c>
      <c r="D208" s="31" t="n">
        <f aca="false">D207*C208/C207</f>
        <v>1183.7763368175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1181.58520899474</v>
      </c>
      <c r="D209" s="27" t="n">
        <f aca="false">D208*C209/C208</f>
        <v>1189.69521850159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1187.49313503971</v>
      </c>
      <c r="D210" s="36" t="n">
        <f aca="false">D209*C210/C209</f>
        <v>1195.6436945941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1193.43060071491</v>
      </c>
      <c r="D211" s="31" t="n">
        <f aca="false">D210*C211/C210</f>
        <v>1201.62191306707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1196.4141772167</v>
      </c>
      <c r="D212" s="27" t="n">
        <f aca="false">D211*C212/C211</f>
        <v>1204.62596784974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1199.40521265974</v>
      </c>
      <c r="D213" s="36" t="n">
        <f aca="false">D212*C213/C212</f>
        <v>1207.63753276936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1202.40372569139</v>
      </c>
      <c r="D214" s="31" t="n">
        <f aca="false">D213*C214/C213</f>
        <v>1210.65662660129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1205.40973500562</v>
      </c>
      <c r="D215" s="27" t="n">
        <f aca="false">D214*C215/C214</f>
        <v>1213.68326816779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1208.42325934313</v>
      </c>
      <c r="D216" s="36" t="n">
        <f aca="false">D215*C216/C215</f>
        <v>1216.71747633821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1211.44431749149</v>
      </c>
      <c r="D217" s="31" t="n">
        <f aca="false">D216*C217/C216</f>
        <v>1219.75927002906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1211.44431749149</v>
      </c>
      <c r="D218" s="44" t="n">
        <f aca="false">D217*C218/C217</f>
        <v>1219.75927002906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1211.44431749149</v>
      </c>
      <c r="D219" s="36" t="n">
        <f aca="false">D218*C219/C218</f>
        <v>1219.75927002906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1211.44431749149</v>
      </c>
      <c r="D220" s="31" t="n">
        <f aca="false">D219*C220/C219</f>
        <v>1219.75927002906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1211.44431749149</v>
      </c>
      <c r="D221" s="27" t="n">
        <f aca="false">D220*C221/C220</f>
        <v>1219.75927002906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1211.44431749149</v>
      </c>
      <c r="D222" s="36" t="n">
        <f aca="false">D221*C222/C221</f>
        <v>1219.75927002906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1211.44431749149</v>
      </c>
      <c r="D223" s="31" t="n">
        <f aca="false">D222*C223/C222</f>
        <v>1219.75927002906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1211.44431749149</v>
      </c>
      <c r="D224" s="27" t="n">
        <f aca="false">D223*C224/C223</f>
        <v>1219.75927002906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1211.44431749149</v>
      </c>
      <c r="D225" s="36" t="n">
        <f aca="false">D224*C225/C224</f>
        <v>1219.75927002906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1211.44431749149</v>
      </c>
      <c r="D226" s="31" t="n">
        <f aca="false">D225*C226/C225</f>
        <v>1219.75927002906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1211.44431749149</v>
      </c>
      <c r="D227" s="27" t="n">
        <f aca="false">D226*C227/C226</f>
        <v>1219.75927002906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1211.44431749149</v>
      </c>
      <c r="D228" s="36" t="n">
        <f aca="false">D227*C228/C227</f>
        <v>1219.75927002906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1211.44431749149</v>
      </c>
      <c r="D229" s="31" t="n">
        <f aca="false">D228*C229/C228</f>
        <v>1219.75927002906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1211.44431749149</v>
      </c>
      <c r="D230" s="27" t="n">
        <f aca="false">D229*C230/C229</f>
        <v>1219.75927002906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1211.44431749149</v>
      </c>
      <c r="D231" s="36" t="n">
        <f aca="false">D230*C231/C230</f>
        <v>1219.75927002906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2020-10-20T23:41:37Z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